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<sst xmlns="http://schemas.openxmlformats.org/spreadsheetml/2006/main" count="2063" uniqueCount="1522">
  <si>
    <t xml:space="preserve">Blue</t>
  </si>
  <si>
    <t xml:space="preserve">Green</t>
  </si>
  <si>
    <t xml:space="preserve">Red</t>
  </si>
  <si>
    <t xml:space="preserve">255 250 250</t>
  </si>
  <si>
    <t xml:space="preserve">snow</t>
  </si>
  <si>
    <t xml:space="preserve">BLACK</t>
  </si>
  <si>
    <t xml:space="preserve">SOLID</t>
  </si>
  <si>
    <t xml:space="preserve">248 248 255</t>
  </si>
  <si>
    <t xml:space="preserve">ghost white</t>
  </si>
  <si>
    <t xml:space="preserve">ROSEWOOD</t>
  </si>
  <si>
    <t xml:space="preserve">MAROON</t>
  </si>
  <si>
    <t xml:space="preserve">BROWN</t>
  </si>
  <si>
    <t xml:space="preserve">GhostWhite</t>
  </si>
  <si>
    <t xml:space="preserve">BRIGHT_RED</t>
  </si>
  <si>
    <t xml:space="preserve">FREE_SPEECH_RED</t>
  </si>
  <si>
    <t xml:space="preserve">RED</t>
  </si>
  <si>
    <t xml:space="preserve">245 245 245</t>
  </si>
  <si>
    <t xml:space="preserve">white smoke</t>
  </si>
  <si>
    <t xml:space="preserve">WhiteSmoke</t>
  </si>
  <si>
    <t xml:space="preserve">GREEN</t>
  </si>
  <si>
    <t xml:space="preserve">220 220 220</t>
  </si>
  <si>
    <t xml:space="preserve">gainsboro</t>
  </si>
  <si>
    <t xml:space="preserve">OLIVE</t>
  </si>
  <si>
    <t xml:space="preserve">255 250 240</t>
  </si>
  <si>
    <t xml:space="preserve">floral white</t>
  </si>
  <si>
    <t xml:space="preserve">TAWNY</t>
  </si>
  <si>
    <t xml:space="preserve">ORANGE</t>
  </si>
  <si>
    <t xml:space="preserve">FloralWhite</t>
  </si>
  <si>
    <t xml:space="preserve">INTERNATIONAL_ORANGE</t>
  </si>
  <si>
    <t xml:space="preserve">253 245 230</t>
  </si>
  <si>
    <t xml:space="preserve">old lace</t>
  </si>
  <si>
    <t xml:space="preserve">ISLAMIC_GREEN</t>
  </si>
  <si>
    <t xml:space="preserve">OldLace</t>
  </si>
  <si>
    <t xml:space="preserve">A</t>
  </si>
  <si>
    <t xml:space="preserve">250 240 230</t>
  </si>
  <si>
    <t xml:space="preserve">linen</t>
  </si>
  <si>
    <t xml:space="preserve">CITRUS</t>
  </si>
  <si>
    <t xml:space="preserve">250 235 215</t>
  </si>
  <si>
    <t xml:space="preserve">antique white</t>
  </si>
  <si>
    <t xml:space="preserve">AntiqueWhite</t>
  </si>
  <si>
    <t xml:space="preserve">LIME</t>
  </si>
  <si>
    <t xml:space="preserve">255 239 213</t>
  </si>
  <si>
    <t xml:space="preserve">papaya whip</t>
  </si>
  <si>
    <t xml:space="preserve">BRIGHT_GREEN</t>
  </si>
  <si>
    <t xml:space="preserve">PapayaWhip</t>
  </si>
  <si>
    <t xml:space="preserve">SPRING_BUD</t>
  </si>
  <si>
    <t xml:space="preserve">F</t>
  </si>
  <si>
    <t xml:space="preserve">255 235 205</t>
  </si>
  <si>
    <t xml:space="preserve">blanched almond</t>
  </si>
  <si>
    <t xml:space="preserve">YELLOW</t>
  </si>
  <si>
    <t xml:space="preserve">BlanchedAlmond</t>
  </si>
  <si>
    <t xml:space="preserve">NAVY</t>
  </si>
  <si>
    <t xml:space="preserve">BLUE</t>
  </si>
  <si>
    <t xml:space="preserve">255 228 196</t>
  </si>
  <si>
    <t xml:space="preserve">bisque</t>
  </si>
  <si>
    <t xml:space="preserve">TYRIAN_PURPLE</t>
  </si>
  <si>
    <t xml:space="preserve">VIOLET</t>
  </si>
  <si>
    <t xml:space="preserve">255 218 185</t>
  </si>
  <si>
    <t xml:space="preserve">peach puff</t>
  </si>
  <si>
    <t xml:space="preserve">EGGPLANT</t>
  </si>
  <si>
    <t xml:space="preserve">PeachPuff</t>
  </si>
  <si>
    <t xml:space="preserve">TORCH_RED</t>
  </si>
  <si>
    <t xml:space="preserve">255 222 173</t>
  </si>
  <si>
    <t xml:space="preserve">navajo white</t>
  </si>
  <si>
    <t xml:space="preserve">MOSQUE</t>
  </si>
  <si>
    <t xml:space="preserve">NavajoWhite</t>
  </si>
  <si>
    <t xml:space="preserve">MORTAR</t>
  </si>
  <si>
    <t xml:space="preserve">GRAY</t>
  </si>
  <si>
    <t xml:space="preserve">255 228 181</t>
  </si>
  <si>
    <t xml:space="preserve">moccasin</t>
  </si>
  <si>
    <t xml:space="preserve">APPLE_BLOSSOM</t>
  </si>
  <si>
    <t xml:space="preserve">255 248 220</t>
  </si>
  <si>
    <t xml:space="preserve">cornsilk</t>
  </si>
  <si>
    <t xml:space="preserve">TOMATO</t>
  </si>
  <si>
    <t xml:space="preserve">255 255 240</t>
  </si>
  <si>
    <t xml:space="preserve">ivory</t>
  </si>
  <si>
    <t xml:space="preserve">PIGMENT_GREEN</t>
  </si>
  <si>
    <t xml:space="preserve">255 250 205</t>
  </si>
  <si>
    <t xml:space="preserve">lemon chiffon</t>
  </si>
  <si>
    <t xml:space="preserve">FRUIT_SALAD</t>
  </si>
  <si>
    <t xml:space="preserve">LemonChiffon</t>
  </si>
  <si>
    <t xml:space="preserve">OLIVE_GREEN</t>
  </si>
  <si>
    <t xml:space="preserve">255 245 238</t>
  </si>
  <si>
    <t xml:space="preserve">seashell</t>
  </si>
  <si>
    <t xml:space="preserve">KOROMIKO</t>
  </si>
  <si>
    <t xml:space="preserve">240 255 240</t>
  </si>
  <si>
    <t xml:space="preserve">honeydew</t>
  </si>
  <si>
    <t xml:space="preserve">SPRING_GREEN</t>
  </si>
  <si>
    <t xml:space="preserve">245 255 250</t>
  </si>
  <si>
    <t xml:space="preserve">mint cream</t>
  </si>
  <si>
    <t xml:space="preserve">SCREAMING_GREEN</t>
  </si>
  <si>
    <t xml:space="preserve">MintCream</t>
  </si>
  <si>
    <t xml:space="preserve">GREEN_YELLOW</t>
  </si>
  <si>
    <t xml:space="preserve">240 255 255</t>
  </si>
  <si>
    <t xml:space="preserve">azure</t>
  </si>
  <si>
    <t xml:space="preserve">LASER_LEMON</t>
  </si>
  <si>
    <t xml:space="preserve">240 248 255</t>
  </si>
  <si>
    <t xml:space="preserve">alice blue</t>
  </si>
  <si>
    <t xml:space="preserve">NEW_MIDNIGHT_BLUE</t>
  </si>
  <si>
    <t xml:space="preserve">AliceBlue</t>
  </si>
  <si>
    <t xml:space="preserve">INDIGO</t>
  </si>
  <si>
    <t xml:space="preserve">230 230 250</t>
  </si>
  <si>
    <t xml:space="preserve">lavender</t>
  </si>
  <si>
    <t xml:space="preserve">DARK_MAGENTA</t>
  </si>
  <si>
    <t xml:space="preserve">255 240 245</t>
  </si>
  <si>
    <t xml:space="preserve">lavender blush</t>
  </si>
  <si>
    <t xml:space="preserve">HOLLYWOOD_CERISE</t>
  </si>
  <si>
    <t xml:space="preserve">LavenderBlush</t>
  </si>
  <si>
    <t xml:space="preserve">COBALT</t>
  </si>
  <si>
    <t xml:space="preserve">255 228 225</t>
  </si>
  <si>
    <t xml:space="preserve">misty rose</t>
  </si>
  <si>
    <t xml:space="preserve">RICH_BLUE</t>
  </si>
  <si>
    <t xml:space="preserve">MistyRose</t>
  </si>
  <si>
    <t xml:space="preserve">VIOLET_BLUE</t>
  </si>
  <si>
    <t xml:space="preserve">255 255 255</t>
  </si>
  <si>
    <t xml:space="preserve">white</t>
  </si>
  <si>
    <t xml:space="preserve">BRILLIANT_ROSE</t>
  </si>
  <si>
    <t xml:space="preserve">  0   0   0</t>
  </si>
  <si>
    <t xml:space="preserve">black</t>
  </si>
  <si>
    <t xml:space="preserve">PERSIAN_GREEN</t>
  </si>
  <si>
    <t xml:space="preserve"> 47  79  79</t>
  </si>
  <si>
    <t xml:space="preserve">dark slate gray</t>
  </si>
  <si>
    <t xml:space="preserve">FOUNTAIN_BLUE</t>
  </si>
  <si>
    <t xml:space="preserve">DarkSlateGray</t>
  </si>
  <si>
    <t xml:space="preserve">DARK_GRAY</t>
  </si>
  <si>
    <t xml:space="preserve">dark slate grey</t>
  </si>
  <si>
    <t xml:space="preserve">MELON</t>
  </si>
  <si>
    <t xml:space="preserve">DarkSlateGrey</t>
  </si>
  <si>
    <t xml:space="preserve">MEDIUM_SPRING_GREEN</t>
  </si>
  <si>
    <t xml:space="preserve">105 105 105</t>
  </si>
  <si>
    <t xml:space="preserve">dim gray</t>
  </si>
  <si>
    <t xml:space="preserve">AQUAMARINE</t>
  </si>
  <si>
    <t xml:space="preserve">DimGray</t>
  </si>
  <si>
    <t xml:space="preserve">MINT_GREEN</t>
  </si>
  <si>
    <t xml:space="preserve">dim grey</t>
  </si>
  <si>
    <t xml:space="preserve">CANARY</t>
  </si>
  <si>
    <t xml:space="preserve">DimGrey</t>
  </si>
  <si>
    <t xml:space="preserve">112 128 144</t>
  </si>
  <si>
    <t xml:space="preserve">slate gray</t>
  </si>
  <si>
    <t xml:space="preserve">ELECTRIC_INDIGO</t>
  </si>
  <si>
    <t xml:space="preserve">SlateGray</t>
  </si>
  <si>
    <t xml:space="preserve">ELECTRIC_PURPLE</t>
  </si>
  <si>
    <t xml:space="preserve">slate grey</t>
  </si>
  <si>
    <t xml:space="preserve">MAGENTA</t>
  </si>
  <si>
    <t xml:space="preserve">SlateGrey</t>
  </si>
  <si>
    <t xml:space="preserve">NAVY_BLUE</t>
  </si>
  <si>
    <t xml:space="preserve">119 136 153</t>
  </si>
  <si>
    <t xml:space="preserve">light slate gray</t>
  </si>
  <si>
    <t xml:space="preserve">NEON_BLUE</t>
  </si>
  <si>
    <t xml:space="preserve">LightSlateGray</t>
  </si>
  <si>
    <t xml:space="preserve">LIGHT_SLATE_BLUE</t>
  </si>
  <si>
    <t xml:space="preserve">light slate grey</t>
  </si>
  <si>
    <t xml:space="preserve">PINK_FLAMINGO</t>
  </si>
  <si>
    <t xml:space="preserve">LightSlateGrey</t>
  </si>
  <si>
    <t xml:space="preserve">DEEP_SKY_BLUE</t>
  </si>
  <si>
    <t xml:space="preserve">190 190 190</t>
  </si>
  <si>
    <t xml:space="preserve">gray</t>
  </si>
  <si>
    <t xml:space="preserve">MAYA_BLUE</t>
  </si>
  <si>
    <t xml:space="preserve">grey</t>
  </si>
  <si>
    <t xml:space="preserve">LAVENDER_BLUE</t>
  </si>
  <si>
    <t xml:space="preserve">211 211 211</t>
  </si>
  <si>
    <t xml:space="preserve">light grey</t>
  </si>
  <si>
    <t xml:space="preserve">LAVENDER_ROSE</t>
  </si>
  <si>
    <t xml:space="preserve">LightGrey</t>
  </si>
  <si>
    <t xml:space="preserve">AQUA</t>
  </si>
  <si>
    <t xml:space="preserve">light gray</t>
  </si>
  <si>
    <t xml:space="preserve">BABY_BLUE</t>
  </si>
  <si>
    <t xml:space="preserve">LightGray</t>
  </si>
  <si>
    <t xml:space="preserve">COLUMBIA_BLUE</t>
  </si>
  <si>
    <t xml:space="preserve"> 25  25 112</t>
  </si>
  <si>
    <t xml:space="preserve">midnight blue</t>
  </si>
  <si>
    <t xml:space="preserve">WHITE</t>
  </si>
  <si>
    <t xml:space="preserve">MidnightBlue</t>
  </si>
  <si>
    <t xml:space="preserve">  0   0 128</t>
  </si>
  <si>
    <t xml:space="preserve">navy</t>
  </si>
  <si>
    <t xml:space="preserve">navy blue</t>
  </si>
  <si>
    <t xml:space="preserve">NavyBlue</t>
  </si>
  <si>
    <t xml:space="preserve">100 149 237</t>
  </si>
  <si>
    <t xml:space="preserve">cornflower blue</t>
  </si>
  <si>
    <t xml:space="preserve">CornflowerBlue</t>
  </si>
  <si>
    <t xml:space="preserve"> 72  61 139</t>
  </si>
  <si>
    <t xml:space="preserve">dark slate blue</t>
  </si>
  <si>
    <t xml:space="preserve">DarkSlateBlue</t>
  </si>
  <si>
    <t xml:space="preserve">106  90 205</t>
  </si>
  <si>
    <t xml:space="preserve">slate blue</t>
  </si>
  <si>
    <t xml:space="preserve">SlateBlue</t>
  </si>
  <si>
    <t xml:space="preserve">123 104 238</t>
  </si>
  <si>
    <t xml:space="preserve">medium slate blue</t>
  </si>
  <si>
    <t xml:space="preserve">MediumSlateBlue</t>
  </si>
  <si>
    <t xml:space="preserve">132 112 255</t>
  </si>
  <si>
    <t xml:space="preserve">light slate blue</t>
  </si>
  <si>
    <t xml:space="preserve">LightSlateBlue</t>
  </si>
  <si>
    <t xml:space="preserve">  0   0 205</t>
  </si>
  <si>
    <t xml:space="preserve">medium blue</t>
  </si>
  <si>
    <t xml:space="preserve">MediumBlue</t>
  </si>
  <si>
    <t xml:space="preserve"> 65 105 225</t>
  </si>
  <si>
    <t xml:space="preserve">royal blue</t>
  </si>
  <si>
    <t xml:space="preserve">RoyalBlue</t>
  </si>
  <si>
    <t xml:space="preserve">  0   0 255</t>
  </si>
  <si>
    <t xml:space="preserve">blue</t>
  </si>
  <si>
    <t xml:space="preserve"> 30 144 255</t>
  </si>
  <si>
    <t xml:space="preserve">dodger blue</t>
  </si>
  <si>
    <t xml:space="preserve">DodgerBlue</t>
  </si>
  <si>
    <t xml:space="preserve">  0 191 255</t>
  </si>
  <si>
    <t xml:space="preserve">deep sky blue</t>
  </si>
  <si>
    <t xml:space="preserve">DeepSkyBlue</t>
  </si>
  <si>
    <t xml:space="preserve">135 206 235</t>
  </si>
  <si>
    <t xml:space="preserve">sky blue</t>
  </si>
  <si>
    <t xml:space="preserve">SkyBlue</t>
  </si>
  <si>
    <t xml:space="preserve">135 206 250</t>
  </si>
  <si>
    <t xml:space="preserve">light sky blue</t>
  </si>
  <si>
    <t xml:space="preserve">LightSkyBlue</t>
  </si>
  <si>
    <t xml:space="preserve"> 70 130 180</t>
  </si>
  <si>
    <t xml:space="preserve">steel blue</t>
  </si>
  <si>
    <t xml:space="preserve">SteelBlue</t>
  </si>
  <si>
    <t xml:space="preserve">176 196 222</t>
  </si>
  <si>
    <t xml:space="preserve">light steel blue</t>
  </si>
  <si>
    <t xml:space="preserve">LightSteelBlue</t>
  </si>
  <si>
    <t xml:space="preserve">173 216 230</t>
  </si>
  <si>
    <t xml:space="preserve">light blue</t>
  </si>
  <si>
    <t xml:space="preserve">LightBlue</t>
  </si>
  <si>
    <t xml:space="preserve">176 224 230</t>
  </si>
  <si>
    <t xml:space="preserve">powder blue</t>
  </si>
  <si>
    <t xml:space="preserve">PowderBlue</t>
  </si>
  <si>
    <t xml:space="preserve">175 238 238</t>
  </si>
  <si>
    <t xml:space="preserve">pale turquoise</t>
  </si>
  <si>
    <t xml:space="preserve">PaleTurquoise</t>
  </si>
  <si>
    <t xml:space="preserve">  0 206 209</t>
  </si>
  <si>
    <t xml:space="preserve">dark turquoise</t>
  </si>
  <si>
    <t xml:space="preserve">DarkTurquoise</t>
  </si>
  <si>
    <t xml:space="preserve"> 72 209 204</t>
  </si>
  <si>
    <t xml:space="preserve">medium turquoise</t>
  </si>
  <si>
    <t xml:space="preserve">MediumTurquoise</t>
  </si>
  <si>
    <t xml:space="preserve"> 64 224 208</t>
  </si>
  <si>
    <t xml:space="preserve">turquoise</t>
  </si>
  <si>
    <t xml:space="preserve">  0 255 255</t>
  </si>
  <si>
    <t xml:space="preserve">cyan</t>
  </si>
  <si>
    <t xml:space="preserve">224 255 255</t>
  </si>
  <si>
    <t xml:space="preserve">light cyan</t>
  </si>
  <si>
    <t xml:space="preserve">LightCyan</t>
  </si>
  <si>
    <t xml:space="preserve"> 95 158 160</t>
  </si>
  <si>
    <t xml:space="preserve">cadet blue</t>
  </si>
  <si>
    <t xml:space="preserve">CadetBlue</t>
  </si>
  <si>
    <t xml:space="preserve">102 205 170</t>
  </si>
  <si>
    <t xml:space="preserve">medium aquamarine</t>
  </si>
  <si>
    <t xml:space="preserve">MediumAquamarine</t>
  </si>
  <si>
    <t xml:space="preserve">127 255 212</t>
  </si>
  <si>
    <t xml:space="preserve">aquamarine</t>
  </si>
  <si>
    <t xml:space="preserve">  0 100   0</t>
  </si>
  <si>
    <t xml:space="preserve">dark green</t>
  </si>
  <si>
    <t xml:space="preserve">DarkGreen</t>
  </si>
  <si>
    <t xml:space="preserve"> 85 107  47</t>
  </si>
  <si>
    <t xml:space="preserve">dark olive green</t>
  </si>
  <si>
    <t xml:space="preserve">DarkOliveGreen</t>
  </si>
  <si>
    <t xml:space="preserve">143 188 143</t>
  </si>
  <si>
    <t xml:space="preserve">dark sea green</t>
  </si>
  <si>
    <t xml:space="preserve">DarkSeaGreen</t>
  </si>
  <si>
    <t xml:space="preserve"> 46 139  87</t>
  </si>
  <si>
    <t xml:space="preserve">sea green</t>
  </si>
  <si>
    <t xml:space="preserve">SeaGreen</t>
  </si>
  <si>
    <t xml:space="preserve"> 60 179 113</t>
  </si>
  <si>
    <t xml:space="preserve">medium sea green</t>
  </si>
  <si>
    <t xml:space="preserve">MediumSeaGreen</t>
  </si>
  <si>
    <t xml:space="preserve"> 32 178 170</t>
  </si>
  <si>
    <t xml:space="preserve">light sea green</t>
  </si>
  <si>
    <t xml:space="preserve">LightSeaGreen</t>
  </si>
  <si>
    <t xml:space="preserve">152 251 152</t>
  </si>
  <si>
    <t xml:space="preserve">pale green</t>
  </si>
  <si>
    <t xml:space="preserve">PaleGreen</t>
  </si>
  <si>
    <t xml:space="preserve">  0 255 127</t>
  </si>
  <si>
    <t xml:space="preserve">spring green</t>
  </si>
  <si>
    <t xml:space="preserve">SpringGreen</t>
  </si>
  <si>
    <t xml:space="preserve">124 252   0</t>
  </si>
  <si>
    <t xml:space="preserve">lawn green</t>
  </si>
  <si>
    <t xml:space="preserve">LawnGreen</t>
  </si>
  <si>
    <t xml:space="preserve">  0 255   0</t>
  </si>
  <si>
    <t xml:space="preserve">green</t>
  </si>
  <si>
    <t xml:space="preserve">127 255   0</t>
  </si>
  <si>
    <t xml:space="preserve">chartreuse</t>
  </si>
  <si>
    <t xml:space="preserve">  0 250 154</t>
  </si>
  <si>
    <t xml:space="preserve">medium spring green</t>
  </si>
  <si>
    <t xml:space="preserve">MediumSpringGreen</t>
  </si>
  <si>
    <t xml:space="preserve">173 255  47</t>
  </si>
  <si>
    <t xml:space="preserve">green yellow</t>
  </si>
  <si>
    <t xml:space="preserve">GreenYellow</t>
  </si>
  <si>
    <t xml:space="preserve"> 50 205  50</t>
  </si>
  <si>
    <t xml:space="preserve">lime green</t>
  </si>
  <si>
    <t xml:space="preserve">LimeGreen</t>
  </si>
  <si>
    <t xml:space="preserve">154 205  50</t>
  </si>
  <si>
    <t xml:space="preserve">yellow green</t>
  </si>
  <si>
    <t xml:space="preserve">YellowGreen</t>
  </si>
  <si>
    <t xml:space="preserve"> 34 139  34</t>
  </si>
  <si>
    <t xml:space="preserve">forest green</t>
  </si>
  <si>
    <t xml:space="preserve">ForestGreen</t>
  </si>
  <si>
    <t xml:space="preserve">107 142  35</t>
  </si>
  <si>
    <t xml:space="preserve">olive drab</t>
  </si>
  <si>
    <t xml:space="preserve">OliveDrab</t>
  </si>
  <si>
    <t xml:space="preserve">189 183 107</t>
  </si>
  <si>
    <t xml:space="preserve">dark khaki</t>
  </si>
  <si>
    <t xml:space="preserve">DarkKhaki</t>
  </si>
  <si>
    <t xml:space="preserve">240 230 140</t>
  </si>
  <si>
    <t xml:space="preserve">khaki</t>
  </si>
  <si>
    <t xml:space="preserve">238 232 170</t>
  </si>
  <si>
    <t xml:space="preserve">pale goldenrod</t>
  </si>
  <si>
    <t xml:space="preserve">PaleGoldenrod</t>
  </si>
  <si>
    <t xml:space="preserve">250 250 210</t>
  </si>
  <si>
    <t xml:space="preserve">light goldenrod yellow</t>
  </si>
  <si>
    <t xml:space="preserve">LightGoldenrodYellow</t>
  </si>
  <si>
    <t xml:space="preserve">255 255 224</t>
  </si>
  <si>
    <t xml:space="preserve">light yellow</t>
  </si>
  <si>
    <t xml:space="preserve">LightYellow</t>
  </si>
  <si>
    <t xml:space="preserve">255 255   0</t>
  </si>
  <si>
    <t xml:space="preserve">yellow</t>
  </si>
  <si>
    <t xml:space="preserve">255 215   0 </t>
  </si>
  <si>
    <t xml:space="preserve">gold</t>
  </si>
  <si>
    <t xml:space="preserve">238 221 130</t>
  </si>
  <si>
    <t xml:space="preserve">light goldenrod</t>
  </si>
  <si>
    <t xml:space="preserve">LightGoldenrod</t>
  </si>
  <si>
    <t xml:space="preserve">218 165  32</t>
  </si>
  <si>
    <t xml:space="preserve">goldenrod</t>
  </si>
  <si>
    <t xml:space="preserve">184 134  11</t>
  </si>
  <si>
    <t xml:space="preserve">dark goldenrod</t>
  </si>
  <si>
    <t xml:space="preserve">DarkGoldenrod</t>
  </si>
  <si>
    <t xml:space="preserve">188 143 143</t>
  </si>
  <si>
    <t xml:space="preserve">rosy brown</t>
  </si>
  <si>
    <t xml:space="preserve">RosyBrown</t>
  </si>
  <si>
    <t xml:space="preserve">205  92  92</t>
  </si>
  <si>
    <t xml:space="preserve">indian red</t>
  </si>
  <si>
    <t xml:space="preserve">IndianRed</t>
  </si>
  <si>
    <t xml:space="preserve">139  69  19</t>
  </si>
  <si>
    <t xml:space="preserve">saddle brown</t>
  </si>
  <si>
    <t xml:space="preserve">SaddleBrown</t>
  </si>
  <si>
    <t xml:space="preserve">160  82  45</t>
  </si>
  <si>
    <t xml:space="preserve">sienna</t>
  </si>
  <si>
    <t xml:space="preserve">205 133  63</t>
  </si>
  <si>
    <t xml:space="preserve">peru</t>
  </si>
  <si>
    <t xml:space="preserve">222 184 135</t>
  </si>
  <si>
    <t xml:space="preserve">burlywood</t>
  </si>
  <si>
    <t xml:space="preserve">245 245 220</t>
  </si>
  <si>
    <t xml:space="preserve">beige</t>
  </si>
  <si>
    <t xml:space="preserve">245 222 179</t>
  </si>
  <si>
    <t xml:space="preserve">wheat</t>
  </si>
  <si>
    <t xml:space="preserve">244 164  96</t>
  </si>
  <si>
    <t xml:space="preserve">sandy brown</t>
  </si>
  <si>
    <t xml:space="preserve">SandyBrown</t>
  </si>
  <si>
    <t xml:space="preserve">210 180 140</t>
  </si>
  <si>
    <t xml:space="preserve">tan</t>
  </si>
  <si>
    <t xml:space="preserve">210 105  30</t>
  </si>
  <si>
    <t xml:space="preserve">chocolate</t>
  </si>
  <si>
    <t xml:space="preserve">178  34  34</t>
  </si>
  <si>
    <t xml:space="preserve">firebrick</t>
  </si>
  <si>
    <t xml:space="preserve">165  42  42</t>
  </si>
  <si>
    <t xml:space="preserve">brown</t>
  </si>
  <si>
    <t xml:space="preserve">233 150 122</t>
  </si>
  <si>
    <t xml:space="preserve">dark salmon</t>
  </si>
  <si>
    <t xml:space="preserve">DarkSalmon</t>
  </si>
  <si>
    <t xml:space="preserve">250 128 114</t>
  </si>
  <si>
    <t xml:space="preserve">salmon</t>
  </si>
  <si>
    <t xml:space="preserve">255 160 122</t>
  </si>
  <si>
    <t xml:space="preserve">light salmon</t>
  </si>
  <si>
    <t xml:space="preserve">LightSalmon</t>
  </si>
  <si>
    <t xml:space="preserve">255 165   0</t>
  </si>
  <si>
    <t xml:space="preserve">orange</t>
  </si>
  <si>
    <t xml:space="preserve">255 140   0</t>
  </si>
  <si>
    <t xml:space="preserve">dark orange</t>
  </si>
  <si>
    <t xml:space="preserve">DarkOrange</t>
  </si>
  <si>
    <t xml:space="preserve">255 127  80</t>
  </si>
  <si>
    <t xml:space="preserve">coral</t>
  </si>
  <si>
    <t xml:space="preserve">240 128 128</t>
  </si>
  <si>
    <t xml:space="preserve">light coral</t>
  </si>
  <si>
    <t xml:space="preserve">LightCoral</t>
  </si>
  <si>
    <t xml:space="preserve">255  99  71</t>
  </si>
  <si>
    <t xml:space="preserve">tomato</t>
  </si>
  <si>
    <t xml:space="preserve">255  69   0</t>
  </si>
  <si>
    <t xml:space="preserve">orange red</t>
  </si>
  <si>
    <t xml:space="preserve">OrangeRed</t>
  </si>
  <si>
    <t xml:space="preserve">255   0   0</t>
  </si>
  <si>
    <t xml:space="preserve">red</t>
  </si>
  <si>
    <t xml:space="preserve">255 105 180</t>
  </si>
  <si>
    <t xml:space="preserve">hot pink</t>
  </si>
  <si>
    <t xml:space="preserve">HotPink</t>
  </si>
  <si>
    <t xml:space="preserve">255  20 147</t>
  </si>
  <si>
    <t xml:space="preserve">deep pink</t>
  </si>
  <si>
    <t xml:space="preserve">DeepPink</t>
  </si>
  <si>
    <t xml:space="preserve">255 192 203</t>
  </si>
  <si>
    <t xml:space="preserve">pink</t>
  </si>
  <si>
    <t xml:space="preserve">255 182 193</t>
  </si>
  <si>
    <t xml:space="preserve">light pink</t>
  </si>
  <si>
    <t xml:space="preserve">LightPink</t>
  </si>
  <si>
    <t xml:space="preserve">219 112 147</t>
  </si>
  <si>
    <t xml:space="preserve">pale violet red</t>
  </si>
  <si>
    <t xml:space="preserve">PaleVioletRed</t>
  </si>
  <si>
    <t xml:space="preserve">176  48  96</t>
  </si>
  <si>
    <t xml:space="preserve">maroon</t>
  </si>
  <si>
    <t xml:space="preserve">199  21 133</t>
  </si>
  <si>
    <t xml:space="preserve">medium violet red</t>
  </si>
  <si>
    <t xml:space="preserve">MediumVioletRed</t>
  </si>
  <si>
    <t xml:space="preserve">208  32 144</t>
  </si>
  <si>
    <t xml:space="preserve">violet red</t>
  </si>
  <si>
    <t xml:space="preserve">VioletRed</t>
  </si>
  <si>
    <t xml:space="preserve">255   0 255</t>
  </si>
  <si>
    <t xml:space="preserve">magenta</t>
  </si>
  <si>
    <t xml:space="preserve">238 130 238</t>
  </si>
  <si>
    <t xml:space="preserve">violet</t>
  </si>
  <si>
    <t xml:space="preserve">221 160 221</t>
  </si>
  <si>
    <t xml:space="preserve">plum</t>
  </si>
  <si>
    <t xml:space="preserve">218 112 214</t>
  </si>
  <si>
    <t xml:space="preserve">orchid</t>
  </si>
  <si>
    <t xml:space="preserve">186  85 211</t>
  </si>
  <si>
    <t xml:space="preserve">medium orchid</t>
  </si>
  <si>
    <t xml:space="preserve">MediumOrchid</t>
  </si>
  <si>
    <t xml:space="preserve">153  50 204</t>
  </si>
  <si>
    <t xml:space="preserve">dark orchid</t>
  </si>
  <si>
    <t xml:space="preserve">DarkOrchid</t>
  </si>
  <si>
    <t xml:space="preserve">148   0 211</t>
  </si>
  <si>
    <t xml:space="preserve">dark violet</t>
  </si>
  <si>
    <t xml:space="preserve">DarkViolet</t>
  </si>
  <si>
    <t xml:space="preserve">138  43 226</t>
  </si>
  <si>
    <t xml:space="preserve">blue violet</t>
  </si>
  <si>
    <t xml:space="preserve">BlueViolet</t>
  </si>
  <si>
    <t xml:space="preserve">160  32 240</t>
  </si>
  <si>
    <t xml:space="preserve">purple</t>
  </si>
  <si>
    <t xml:space="preserve">147 112 219</t>
  </si>
  <si>
    <t xml:space="preserve">medium purple</t>
  </si>
  <si>
    <t xml:space="preserve">MediumPurple</t>
  </si>
  <si>
    <t xml:space="preserve">216 191 216</t>
  </si>
  <si>
    <t xml:space="preserve">thistle</t>
  </si>
  <si>
    <t xml:space="preserve">snow1</t>
  </si>
  <si>
    <t xml:space="preserve">238 233 233</t>
  </si>
  <si>
    <t xml:space="preserve">snow2</t>
  </si>
  <si>
    <t xml:space="preserve">205 201 201</t>
  </si>
  <si>
    <t xml:space="preserve">snow3</t>
  </si>
  <si>
    <t xml:space="preserve">139 137 137</t>
  </si>
  <si>
    <t xml:space="preserve">snow4</t>
  </si>
  <si>
    <t xml:space="preserve">seashell1</t>
  </si>
  <si>
    <t xml:space="preserve">238 229 222</t>
  </si>
  <si>
    <t xml:space="preserve">seashell2</t>
  </si>
  <si>
    <t xml:space="preserve">205 197 191</t>
  </si>
  <si>
    <t xml:space="preserve">seashell3</t>
  </si>
  <si>
    <t xml:space="preserve">139 134 130</t>
  </si>
  <si>
    <t xml:space="preserve">seashell4</t>
  </si>
  <si>
    <t xml:space="preserve">255 239 219</t>
  </si>
  <si>
    <t xml:space="preserve">AntiqueWhite1</t>
  </si>
  <si>
    <t xml:space="preserve">238 223 204</t>
  </si>
  <si>
    <t xml:space="preserve">AntiqueWhite2</t>
  </si>
  <si>
    <t xml:space="preserve">205 192 176</t>
  </si>
  <si>
    <t xml:space="preserve">AntiqueWhite3</t>
  </si>
  <si>
    <t xml:space="preserve">139 131 120</t>
  </si>
  <si>
    <t xml:space="preserve">AntiqueWhite4</t>
  </si>
  <si>
    <t xml:space="preserve">bisque1</t>
  </si>
  <si>
    <t xml:space="preserve">238 213 183</t>
  </si>
  <si>
    <t xml:space="preserve">bisque2</t>
  </si>
  <si>
    <t xml:space="preserve">205 183 158</t>
  </si>
  <si>
    <t xml:space="preserve">bisque3</t>
  </si>
  <si>
    <t xml:space="preserve">139 125 107</t>
  </si>
  <si>
    <t xml:space="preserve">bisque4</t>
  </si>
  <si>
    <t xml:space="preserve">PeachPuff1</t>
  </si>
  <si>
    <t xml:space="preserve">238 203 173</t>
  </si>
  <si>
    <t xml:space="preserve">PeachPuff2</t>
  </si>
  <si>
    <t xml:space="preserve">205 175 149</t>
  </si>
  <si>
    <t xml:space="preserve">PeachPuff3</t>
  </si>
  <si>
    <t xml:space="preserve">139 119 101</t>
  </si>
  <si>
    <t xml:space="preserve">PeachPuff4</t>
  </si>
  <si>
    <t xml:space="preserve">NavajoWhite1</t>
  </si>
  <si>
    <t xml:space="preserve">238 207 161</t>
  </si>
  <si>
    <t xml:space="preserve">NavajoWhite2</t>
  </si>
  <si>
    <t xml:space="preserve">205 179 139</t>
  </si>
  <si>
    <t xml:space="preserve">NavajoWhite3</t>
  </si>
  <si>
    <t xml:space="preserve">139 121</t>
  </si>
  <si>
    <t xml:space="preserve">NavajoWhite4</t>
  </si>
  <si>
    <t xml:space="preserve">LemonChiffon1</t>
  </si>
  <si>
    <t xml:space="preserve">238 233 191</t>
  </si>
  <si>
    <t xml:space="preserve">LemonChiffon2</t>
  </si>
  <si>
    <t xml:space="preserve">205 201 165</t>
  </si>
  <si>
    <t xml:space="preserve">LemonChiffon3</t>
  </si>
  <si>
    <t xml:space="preserve">139 137 112</t>
  </si>
  <si>
    <t xml:space="preserve">LemonChiffon4</t>
  </si>
  <si>
    <t xml:space="preserve">cornsilk1</t>
  </si>
  <si>
    <t xml:space="preserve">238 232 205</t>
  </si>
  <si>
    <t xml:space="preserve">cornsilk2</t>
  </si>
  <si>
    <t xml:space="preserve">205 200 177</t>
  </si>
  <si>
    <t xml:space="preserve">cornsilk3</t>
  </si>
  <si>
    <t xml:space="preserve">139 136 120</t>
  </si>
  <si>
    <t xml:space="preserve">cornsilk4</t>
  </si>
  <si>
    <t xml:space="preserve">ivory1</t>
  </si>
  <si>
    <t xml:space="preserve">238 238 224</t>
  </si>
  <si>
    <t xml:space="preserve">ivory2</t>
  </si>
  <si>
    <t xml:space="preserve">205 205 193</t>
  </si>
  <si>
    <t xml:space="preserve">ivory3</t>
  </si>
  <si>
    <t xml:space="preserve">139 139 131</t>
  </si>
  <si>
    <t xml:space="preserve">ivory4</t>
  </si>
  <si>
    <t xml:space="preserve">honeydew1</t>
  </si>
  <si>
    <t xml:space="preserve">224 238 224</t>
  </si>
  <si>
    <t xml:space="preserve">honeydew2</t>
  </si>
  <si>
    <t xml:space="preserve">193 205 193</t>
  </si>
  <si>
    <t xml:space="preserve">honeydew3</t>
  </si>
  <si>
    <t xml:space="preserve">131 139 131</t>
  </si>
  <si>
    <t xml:space="preserve">honeydew4</t>
  </si>
  <si>
    <t xml:space="preserve">LavenderBlush1</t>
  </si>
  <si>
    <t xml:space="preserve">238 224 229</t>
  </si>
  <si>
    <t xml:space="preserve">LavenderBlush2</t>
  </si>
  <si>
    <t xml:space="preserve">205 193 197</t>
  </si>
  <si>
    <t xml:space="preserve">LavenderBlush3</t>
  </si>
  <si>
    <t xml:space="preserve">139 131 134</t>
  </si>
  <si>
    <t xml:space="preserve">LavenderBlush4</t>
  </si>
  <si>
    <t xml:space="preserve">MistyRose1</t>
  </si>
  <si>
    <t xml:space="preserve">238 213 210</t>
  </si>
  <si>
    <t xml:space="preserve">MistyRose2</t>
  </si>
  <si>
    <t xml:space="preserve">205 183 181</t>
  </si>
  <si>
    <t xml:space="preserve">MistyRose3</t>
  </si>
  <si>
    <t xml:space="preserve">139 125 123</t>
  </si>
  <si>
    <t xml:space="preserve">MistyRose4</t>
  </si>
  <si>
    <t xml:space="preserve">azure1</t>
  </si>
  <si>
    <t xml:space="preserve">224 238 238</t>
  </si>
  <si>
    <t xml:space="preserve">azure2</t>
  </si>
  <si>
    <t xml:space="preserve">193 205 205</t>
  </si>
  <si>
    <t xml:space="preserve">azure3</t>
  </si>
  <si>
    <t xml:space="preserve">131 139 139</t>
  </si>
  <si>
    <t xml:space="preserve">azure4</t>
  </si>
  <si>
    <t xml:space="preserve">131 111 255</t>
  </si>
  <si>
    <t xml:space="preserve">SlateBlue1</t>
  </si>
  <si>
    <t xml:space="preserve">122 103 238</t>
  </si>
  <si>
    <t xml:space="preserve">SlateBlue2</t>
  </si>
  <si>
    <t xml:space="preserve">105  89 205</t>
  </si>
  <si>
    <t xml:space="preserve">SlateBlue3</t>
  </si>
  <si>
    <t xml:space="preserve"> 71  60 139</t>
  </si>
  <si>
    <t xml:space="preserve">SlateBlue4</t>
  </si>
  <si>
    <t xml:space="preserve"> 72 118 255</t>
  </si>
  <si>
    <t xml:space="preserve">RoyalBlue1</t>
  </si>
  <si>
    <t xml:space="preserve"> 67 110 238</t>
  </si>
  <si>
    <t xml:space="preserve">RoyalBlue2</t>
  </si>
  <si>
    <t xml:space="preserve"> 58  95 205</t>
  </si>
  <si>
    <t xml:space="preserve">RoyalBlue3</t>
  </si>
  <si>
    <t xml:space="preserve"> 39  64 139</t>
  </si>
  <si>
    <t xml:space="preserve">RoyalBlue4</t>
  </si>
  <si>
    <t xml:space="preserve">blue1</t>
  </si>
  <si>
    <t xml:space="preserve">  0   0 238</t>
  </si>
  <si>
    <t xml:space="preserve">blue2</t>
  </si>
  <si>
    <t xml:space="preserve">blue3</t>
  </si>
  <si>
    <t xml:space="preserve">  0   0 139</t>
  </si>
  <si>
    <t xml:space="preserve">blue4</t>
  </si>
  <si>
    <t xml:space="preserve">DodgerBlue1</t>
  </si>
  <si>
    <t xml:space="preserve"> 28 134 238</t>
  </si>
  <si>
    <t xml:space="preserve">DodgerBlue2</t>
  </si>
  <si>
    <t xml:space="preserve"> 24 116 205</t>
  </si>
  <si>
    <t xml:space="preserve">DodgerBlue3</t>
  </si>
  <si>
    <t xml:space="preserve"> 16  78 139</t>
  </si>
  <si>
    <t xml:space="preserve">DodgerBlue4</t>
  </si>
  <si>
    <t xml:space="preserve"> 99 184 255</t>
  </si>
  <si>
    <t xml:space="preserve">SteelBlue1</t>
  </si>
  <si>
    <t xml:space="preserve"> 92 172 238</t>
  </si>
  <si>
    <t xml:space="preserve">SteelBlue2</t>
  </si>
  <si>
    <t xml:space="preserve"> 79 148 205</t>
  </si>
  <si>
    <t xml:space="preserve">SteelBlue3</t>
  </si>
  <si>
    <t xml:space="preserve"> 54 100 139</t>
  </si>
  <si>
    <t xml:space="preserve">SteelBlue4</t>
  </si>
  <si>
    <t xml:space="preserve">DeepSkyBlue1</t>
  </si>
  <si>
    <t xml:space="preserve">  0 178 238</t>
  </si>
  <si>
    <t xml:space="preserve">DeepSkyBlue2</t>
  </si>
  <si>
    <t xml:space="preserve">  0 154 205</t>
  </si>
  <si>
    <t xml:space="preserve">DeepSkyBlue3</t>
  </si>
  <si>
    <t xml:space="preserve">  0 104 139</t>
  </si>
  <si>
    <t xml:space="preserve">DeepSkyBlue4</t>
  </si>
  <si>
    <t xml:space="preserve">135 206 255</t>
  </si>
  <si>
    <t xml:space="preserve">SkyBlue1</t>
  </si>
  <si>
    <t xml:space="preserve">126 192 238</t>
  </si>
  <si>
    <t xml:space="preserve">SkyBlue2</t>
  </si>
  <si>
    <t xml:space="preserve">108 166 205</t>
  </si>
  <si>
    <t xml:space="preserve">SkyBlue3</t>
  </si>
  <si>
    <t xml:space="preserve"> 74 112 139</t>
  </si>
  <si>
    <t xml:space="preserve">SkyBlue4</t>
  </si>
  <si>
    <t xml:space="preserve">176 226 255</t>
  </si>
  <si>
    <t xml:space="preserve">LightSkyBlue1</t>
  </si>
  <si>
    <t xml:space="preserve">164 211 238</t>
  </si>
  <si>
    <t xml:space="preserve">LightSkyBlue2</t>
  </si>
  <si>
    <t xml:space="preserve">141 182 205</t>
  </si>
  <si>
    <t xml:space="preserve">LightSkyBlue3</t>
  </si>
  <si>
    <t xml:space="preserve"> 96 123 139</t>
  </si>
  <si>
    <t xml:space="preserve">LightSkyBlue4</t>
  </si>
  <si>
    <t xml:space="preserve">198 226 255</t>
  </si>
  <si>
    <t xml:space="preserve">SlateGray1</t>
  </si>
  <si>
    <t xml:space="preserve">185 211 238</t>
  </si>
  <si>
    <t xml:space="preserve">SlateGray2</t>
  </si>
  <si>
    <t xml:space="preserve">159 182 205</t>
  </si>
  <si>
    <t xml:space="preserve">SlateGray3</t>
  </si>
  <si>
    <t xml:space="preserve">108 123 139</t>
  </si>
  <si>
    <t xml:space="preserve">SlateGray4</t>
  </si>
  <si>
    <t xml:space="preserve">202 225 255</t>
  </si>
  <si>
    <t xml:space="preserve">LightSteelBlue1</t>
  </si>
  <si>
    <t xml:space="preserve">188 210 238</t>
  </si>
  <si>
    <t xml:space="preserve">LightSteelBlue2</t>
  </si>
  <si>
    <t xml:space="preserve">162 181 205</t>
  </si>
  <si>
    <t xml:space="preserve">LightSteelBlue3</t>
  </si>
  <si>
    <t xml:space="preserve">110 123 139</t>
  </si>
  <si>
    <t xml:space="preserve">LightSteelBlue4</t>
  </si>
  <si>
    <t xml:space="preserve">191 239 255</t>
  </si>
  <si>
    <t xml:space="preserve">LightBlue1</t>
  </si>
  <si>
    <t xml:space="preserve">178 223 238</t>
  </si>
  <si>
    <t xml:space="preserve">LightBlue2</t>
  </si>
  <si>
    <t xml:space="preserve">154 192 205</t>
  </si>
  <si>
    <t xml:space="preserve">LightBlue3</t>
  </si>
  <si>
    <t xml:space="preserve">104 131 139</t>
  </si>
  <si>
    <t xml:space="preserve">LightBlue4</t>
  </si>
  <si>
    <t xml:space="preserve">LightCyan1</t>
  </si>
  <si>
    <t xml:space="preserve">209 238 238</t>
  </si>
  <si>
    <t xml:space="preserve">LightCyan2</t>
  </si>
  <si>
    <t xml:space="preserve">180 205 205</t>
  </si>
  <si>
    <t xml:space="preserve">LightCyan3</t>
  </si>
  <si>
    <t xml:space="preserve">122 139 139</t>
  </si>
  <si>
    <t xml:space="preserve">LightCyan4</t>
  </si>
  <si>
    <t xml:space="preserve">187 255 255</t>
  </si>
  <si>
    <t xml:space="preserve">PaleTurquoise1</t>
  </si>
  <si>
    <t xml:space="preserve">174 238 238</t>
  </si>
  <si>
    <t xml:space="preserve">PaleTurquoise2</t>
  </si>
  <si>
    <t xml:space="preserve">150 205 205</t>
  </si>
  <si>
    <t xml:space="preserve">PaleTurquoise3</t>
  </si>
  <si>
    <t xml:space="preserve">102 139 139</t>
  </si>
  <si>
    <t xml:space="preserve">PaleTurquoise4</t>
  </si>
  <si>
    <t xml:space="preserve">152 245 255</t>
  </si>
  <si>
    <t xml:space="preserve">CadetBlue1</t>
  </si>
  <si>
    <t xml:space="preserve">142 229 238</t>
  </si>
  <si>
    <t xml:space="preserve">CadetBlue2</t>
  </si>
  <si>
    <t xml:space="preserve">122 197 205</t>
  </si>
  <si>
    <t xml:space="preserve">CadetBlue3</t>
  </si>
  <si>
    <t xml:space="preserve"> 83 134 139</t>
  </si>
  <si>
    <t xml:space="preserve">CadetBlue4</t>
  </si>
  <si>
    <t xml:space="preserve">  0 245 255</t>
  </si>
  <si>
    <t xml:space="preserve">turquoise1</t>
  </si>
  <si>
    <t xml:space="preserve">  0 229 238</t>
  </si>
  <si>
    <t xml:space="preserve">turquoise2</t>
  </si>
  <si>
    <t xml:space="preserve">  0 197 205</t>
  </si>
  <si>
    <t xml:space="preserve">turquoise3</t>
  </si>
  <si>
    <t xml:space="preserve">  0 134 139</t>
  </si>
  <si>
    <t xml:space="preserve">turquoise4</t>
  </si>
  <si>
    <t xml:space="preserve">cyan1</t>
  </si>
  <si>
    <t xml:space="preserve">  0 238 238</t>
  </si>
  <si>
    <t xml:space="preserve">cyan2</t>
  </si>
  <si>
    <t xml:space="preserve">  0 205 205</t>
  </si>
  <si>
    <t xml:space="preserve">cyan3</t>
  </si>
  <si>
    <t xml:space="preserve">  0 139 139</t>
  </si>
  <si>
    <t xml:space="preserve">cyan4</t>
  </si>
  <si>
    <t xml:space="preserve">151 255 255</t>
  </si>
  <si>
    <t xml:space="preserve">DarkSlateGray1</t>
  </si>
  <si>
    <t xml:space="preserve">141 238 238</t>
  </si>
  <si>
    <t xml:space="preserve">DarkSlateGray2</t>
  </si>
  <si>
    <t xml:space="preserve">121 205 205</t>
  </si>
  <si>
    <t xml:space="preserve">DarkSlateGray3</t>
  </si>
  <si>
    <t xml:space="preserve"> 82 139 139</t>
  </si>
  <si>
    <t xml:space="preserve">DarkSlateGray4</t>
  </si>
  <si>
    <t xml:space="preserve">aquamarine1</t>
  </si>
  <si>
    <t xml:space="preserve">118 238 198</t>
  </si>
  <si>
    <t xml:space="preserve">aquamarine2</t>
  </si>
  <si>
    <t xml:space="preserve">aquamarine3</t>
  </si>
  <si>
    <t xml:space="preserve"> 69 139 116</t>
  </si>
  <si>
    <t xml:space="preserve">aquamarine4</t>
  </si>
  <si>
    <t xml:space="preserve">193 255 193</t>
  </si>
  <si>
    <t xml:space="preserve">DarkSeaGreen1</t>
  </si>
  <si>
    <t xml:space="preserve">180 238 180</t>
  </si>
  <si>
    <t xml:space="preserve">DarkSeaGreen2</t>
  </si>
  <si>
    <t xml:space="preserve">155 205 155</t>
  </si>
  <si>
    <t xml:space="preserve">DarkSeaGreen3</t>
  </si>
  <si>
    <t xml:space="preserve">105 139 105</t>
  </si>
  <si>
    <t xml:space="preserve">DarkSeaGreen4</t>
  </si>
  <si>
    <t xml:space="preserve"> 84 255 159</t>
  </si>
  <si>
    <t xml:space="preserve">SeaGreen1</t>
  </si>
  <si>
    <t xml:space="preserve"> 78 238 148</t>
  </si>
  <si>
    <t xml:space="preserve">SeaGreen2</t>
  </si>
  <si>
    <t xml:space="preserve"> 67 205 128</t>
  </si>
  <si>
    <t xml:space="preserve">SeaGreen3</t>
  </si>
  <si>
    <t xml:space="preserve"> 46 139</t>
  </si>
  <si>
    <t xml:space="preserve">SeaGreen4</t>
  </si>
  <si>
    <t xml:space="preserve">154 255 154</t>
  </si>
  <si>
    <t xml:space="preserve">PaleGreen1</t>
  </si>
  <si>
    <t xml:space="preserve">144 238 144</t>
  </si>
  <si>
    <t xml:space="preserve">PaleGreen2</t>
  </si>
  <si>
    <t xml:space="preserve">124 205 124</t>
  </si>
  <si>
    <t xml:space="preserve">PaleGreen3</t>
  </si>
  <si>
    <t xml:space="preserve"> 84 139</t>
  </si>
  <si>
    <t xml:space="preserve">PaleGreen4</t>
  </si>
  <si>
    <t xml:space="preserve">SpringGreen1</t>
  </si>
  <si>
    <t xml:space="preserve">  0 238 118</t>
  </si>
  <si>
    <t xml:space="preserve">SpringGreen2</t>
  </si>
  <si>
    <t xml:space="preserve">  0 205 102</t>
  </si>
  <si>
    <t xml:space="preserve">SpringGreen3</t>
  </si>
  <si>
    <t xml:space="preserve">  0 139</t>
  </si>
  <si>
    <t xml:space="preserve">SpringGreen4</t>
  </si>
  <si>
    <t xml:space="preserve">  0 255</t>
  </si>
  <si>
    <t xml:space="preserve">green1</t>
  </si>
  <si>
    <t xml:space="preserve">  0 238</t>
  </si>
  <si>
    <t xml:space="preserve">green2</t>
  </si>
  <si>
    <t xml:space="preserve">  0 205</t>
  </si>
  <si>
    <t xml:space="preserve">green3</t>
  </si>
  <si>
    <t xml:space="preserve">green4</t>
  </si>
  <si>
    <t xml:space="preserve">127 255</t>
  </si>
  <si>
    <t xml:space="preserve">chartreuse1</t>
  </si>
  <si>
    <t xml:space="preserve">118 238</t>
  </si>
  <si>
    <t xml:space="preserve">chartreuse2</t>
  </si>
  <si>
    <t xml:space="preserve">102 205</t>
  </si>
  <si>
    <t xml:space="preserve">chartreuse3</t>
  </si>
  <si>
    <t xml:space="preserve"> 69 139</t>
  </si>
  <si>
    <t xml:space="preserve">chartreuse4</t>
  </si>
  <si>
    <t xml:space="preserve">192 255</t>
  </si>
  <si>
    <t xml:space="preserve">OliveDrab1</t>
  </si>
  <si>
    <t xml:space="preserve">179 238</t>
  </si>
  <si>
    <t xml:space="preserve">OliveDrab2</t>
  </si>
  <si>
    <t xml:space="preserve">154 205</t>
  </si>
  <si>
    <t xml:space="preserve">OliveDrab3</t>
  </si>
  <si>
    <t xml:space="preserve">105 139</t>
  </si>
  <si>
    <t xml:space="preserve">OliveDrab4</t>
  </si>
  <si>
    <t xml:space="preserve">202 255 112</t>
  </si>
  <si>
    <t xml:space="preserve">DarkOliveGreen1</t>
  </si>
  <si>
    <t xml:space="preserve">188 238 104</t>
  </si>
  <si>
    <t xml:space="preserve">DarkOliveGreen2</t>
  </si>
  <si>
    <t xml:space="preserve">162 205</t>
  </si>
  <si>
    <t xml:space="preserve">DarkOliveGreen3</t>
  </si>
  <si>
    <t xml:space="preserve">110 139</t>
  </si>
  <si>
    <t xml:space="preserve">DarkOliveGreen4</t>
  </si>
  <si>
    <t xml:space="preserve">255 246 143</t>
  </si>
  <si>
    <t xml:space="preserve">khaki1</t>
  </si>
  <si>
    <t xml:space="preserve">238 230 133</t>
  </si>
  <si>
    <t xml:space="preserve">khaki2</t>
  </si>
  <si>
    <t xml:space="preserve">205 198 115</t>
  </si>
  <si>
    <t xml:space="preserve">khaki3</t>
  </si>
  <si>
    <t xml:space="preserve">139 134</t>
  </si>
  <si>
    <t xml:space="preserve">khaki4</t>
  </si>
  <si>
    <t xml:space="preserve">255 236 139</t>
  </si>
  <si>
    <t xml:space="preserve">LightGoldenrod1</t>
  </si>
  <si>
    <t xml:space="preserve">238 220 130</t>
  </si>
  <si>
    <t xml:space="preserve">LightGoldenrod2</t>
  </si>
  <si>
    <t xml:space="preserve">205 190 112</t>
  </si>
  <si>
    <t xml:space="preserve">LightGoldenrod3</t>
  </si>
  <si>
    <t xml:space="preserve">139 129</t>
  </si>
  <si>
    <t xml:space="preserve">LightGoldenrod4</t>
  </si>
  <si>
    <t xml:space="preserve">LightYellow1</t>
  </si>
  <si>
    <t xml:space="preserve">238 238 209</t>
  </si>
  <si>
    <t xml:space="preserve">LightYellow2</t>
  </si>
  <si>
    <t xml:space="preserve">205 205 180</t>
  </si>
  <si>
    <t xml:space="preserve">LightYellow3</t>
  </si>
  <si>
    <t xml:space="preserve">139 139 122</t>
  </si>
  <si>
    <t xml:space="preserve">LightYellow4</t>
  </si>
  <si>
    <t xml:space="preserve">255 255</t>
  </si>
  <si>
    <t xml:space="preserve">yellow1</t>
  </si>
  <si>
    <t xml:space="preserve">238 238</t>
  </si>
  <si>
    <t xml:space="preserve">yellow2</t>
  </si>
  <si>
    <t xml:space="preserve">205 205</t>
  </si>
  <si>
    <t xml:space="preserve">yellow3</t>
  </si>
  <si>
    <t xml:space="preserve">139 139</t>
  </si>
  <si>
    <t xml:space="preserve">yellow4</t>
  </si>
  <si>
    <t xml:space="preserve">255 215</t>
  </si>
  <si>
    <t xml:space="preserve">gold1</t>
  </si>
  <si>
    <t xml:space="preserve">238 201</t>
  </si>
  <si>
    <t xml:space="preserve">gold2</t>
  </si>
  <si>
    <t xml:space="preserve">205 173</t>
  </si>
  <si>
    <t xml:space="preserve">gold3</t>
  </si>
  <si>
    <t xml:space="preserve">139 117</t>
  </si>
  <si>
    <t xml:space="preserve">gold4</t>
  </si>
  <si>
    <t xml:space="preserve">255 193</t>
  </si>
  <si>
    <t xml:space="preserve">goldenrod1</t>
  </si>
  <si>
    <t xml:space="preserve">238 180</t>
  </si>
  <si>
    <t xml:space="preserve">goldenrod2</t>
  </si>
  <si>
    <t xml:space="preserve">205 155</t>
  </si>
  <si>
    <t xml:space="preserve">goldenrod3</t>
  </si>
  <si>
    <t xml:space="preserve">139 105</t>
  </si>
  <si>
    <t xml:space="preserve">goldenrod4</t>
  </si>
  <si>
    <t xml:space="preserve">255 185</t>
  </si>
  <si>
    <t xml:space="preserve">DarkGoldenrod1</t>
  </si>
  <si>
    <t xml:space="preserve">238 173</t>
  </si>
  <si>
    <t xml:space="preserve">DarkGoldenrod2</t>
  </si>
  <si>
    <t xml:space="preserve">205 149</t>
  </si>
  <si>
    <t xml:space="preserve">DarkGoldenrod3</t>
  </si>
  <si>
    <t xml:space="preserve">139 101</t>
  </si>
  <si>
    <t xml:space="preserve">DarkGoldenrod4</t>
  </si>
  <si>
    <t xml:space="preserve">255 193 193</t>
  </si>
  <si>
    <t xml:space="preserve">RosyBrown1</t>
  </si>
  <si>
    <t xml:space="preserve">238 180 180</t>
  </si>
  <si>
    <t xml:space="preserve">RosyBrown2</t>
  </si>
  <si>
    <t xml:space="preserve">205 155 155</t>
  </si>
  <si>
    <t xml:space="preserve">RosyBrown3</t>
  </si>
  <si>
    <t xml:space="preserve">139 105 105</t>
  </si>
  <si>
    <t xml:space="preserve">RosyBrown4</t>
  </si>
  <si>
    <t xml:space="preserve">255 106 106</t>
  </si>
  <si>
    <t xml:space="preserve">IndianRed1</t>
  </si>
  <si>
    <t xml:space="preserve">238  99</t>
  </si>
  <si>
    <t xml:space="preserve">IndianRed2</t>
  </si>
  <si>
    <t xml:space="preserve">205  85</t>
  </si>
  <si>
    <t xml:space="preserve">IndianRed3</t>
  </si>
  <si>
    <t xml:space="preserve">139  58</t>
  </si>
  <si>
    <t xml:space="preserve">IndianRed4</t>
  </si>
  <si>
    <t xml:space="preserve">255 130</t>
  </si>
  <si>
    <t xml:space="preserve">sienna1</t>
  </si>
  <si>
    <t xml:space="preserve">238 121</t>
  </si>
  <si>
    <t xml:space="preserve">sienna2</t>
  </si>
  <si>
    <t xml:space="preserve">205 104</t>
  </si>
  <si>
    <t xml:space="preserve">sienna3</t>
  </si>
  <si>
    <t xml:space="preserve">139  71</t>
  </si>
  <si>
    <t xml:space="preserve">sienna4</t>
  </si>
  <si>
    <t xml:space="preserve">255 211 155</t>
  </si>
  <si>
    <t xml:space="preserve">burlywood1</t>
  </si>
  <si>
    <t xml:space="preserve">238 197 145</t>
  </si>
  <si>
    <t xml:space="preserve">burlywood2</t>
  </si>
  <si>
    <t xml:space="preserve">205 170 125</t>
  </si>
  <si>
    <t xml:space="preserve">burlywood3</t>
  </si>
  <si>
    <t xml:space="preserve">139 115</t>
  </si>
  <si>
    <t xml:space="preserve">burlywood4</t>
  </si>
  <si>
    <t xml:space="preserve">255 231 186</t>
  </si>
  <si>
    <t xml:space="preserve">wheat1</t>
  </si>
  <si>
    <t xml:space="preserve">238 216 174</t>
  </si>
  <si>
    <t xml:space="preserve">wheat2</t>
  </si>
  <si>
    <t xml:space="preserve">205 186 150</t>
  </si>
  <si>
    <t xml:space="preserve">wheat3</t>
  </si>
  <si>
    <t xml:space="preserve">139 126 102</t>
  </si>
  <si>
    <t xml:space="preserve">wheat4</t>
  </si>
  <si>
    <t xml:space="preserve">255 165</t>
  </si>
  <si>
    <t xml:space="preserve">tan1</t>
  </si>
  <si>
    <t xml:space="preserve">238 154</t>
  </si>
  <si>
    <t xml:space="preserve">tan2</t>
  </si>
  <si>
    <t xml:space="preserve">205 133</t>
  </si>
  <si>
    <t xml:space="preserve">tan3</t>
  </si>
  <si>
    <t xml:space="preserve">139  90</t>
  </si>
  <si>
    <t xml:space="preserve">tan4</t>
  </si>
  <si>
    <t xml:space="preserve">255 127</t>
  </si>
  <si>
    <t xml:space="preserve">chocolate1</t>
  </si>
  <si>
    <t xml:space="preserve">238 118</t>
  </si>
  <si>
    <t xml:space="preserve">chocolate2</t>
  </si>
  <si>
    <t xml:space="preserve">205 102</t>
  </si>
  <si>
    <t xml:space="preserve">chocolate3</t>
  </si>
  <si>
    <t xml:space="preserve">139  69</t>
  </si>
  <si>
    <t xml:space="preserve">chocolate4</t>
  </si>
  <si>
    <t xml:space="preserve">255  48</t>
  </si>
  <si>
    <t xml:space="preserve">firebrick1</t>
  </si>
  <si>
    <t xml:space="preserve">238  44</t>
  </si>
  <si>
    <t xml:space="preserve">firebrick2</t>
  </si>
  <si>
    <t xml:space="preserve">205  38</t>
  </si>
  <si>
    <t xml:space="preserve">firebrick3</t>
  </si>
  <si>
    <t xml:space="preserve">139  26</t>
  </si>
  <si>
    <t xml:space="preserve">firebrick4</t>
  </si>
  <si>
    <t xml:space="preserve">255  64</t>
  </si>
  <si>
    <t xml:space="preserve">brown1</t>
  </si>
  <si>
    <t xml:space="preserve">238  59</t>
  </si>
  <si>
    <t xml:space="preserve">brown2</t>
  </si>
  <si>
    <t xml:space="preserve">205  51</t>
  </si>
  <si>
    <t xml:space="preserve">brown3</t>
  </si>
  <si>
    <t xml:space="preserve">139  35</t>
  </si>
  <si>
    <t xml:space="preserve">brown4</t>
  </si>
  <si>
    <t xml:space="preserve">255 140 105</t>
  </si>
  <si>
    <t xml:space="preserve">salmon1</t>
  </si>
  <si>
    <t xml:space="preserve">238 130</t>
  </si>
  <si>
    <t xml:space="preserve">salmon2</t>
  </si>
  <si>
    <t xml:space="preserve">205 112</t>
  </si>
  <si>
    <t xml:space="preserve">salmon3</t>
  </si>
  <si>
    <t xml:space="preserve">139  76</t>
  </si>
  <si>
    <t xml:space="preserve">salmon4</t>
  </si>
  <si>
    <t xml:space="preserve">LightSalmon1</t>
  </si>
  <si>
    <t xml:space="preserve">238 149 114</t>
  </si>
  <si>
    <t xml:space="preserve">LightSalmon2</t>
  </si>
  <si>
    <t xml:space="preserve">205 129</t>
  </si>
  <si>
    <t xml:space="preserve">LightSalmon3</t>
  </si>
  <si>
    <t xml:space="preserve">139  87</t>
  </si>
  <si>
    <t xml:space="preserve">LightSalmon4</t>
  </si>
  <si>
    <t xml:space="preserve">orange1</t>
  </si>
  <si>
    <t xml:space="preserve">orange2</t>
  </si>
  <si>
    <t xml:space="preserve">orange3</t>
  </si>
  <si>
    <t xml:space="preserve">orange4</t>
  </si>
  <si>
    <t xml:space="preserve">DarkOrange1</t>
  </si>
  <si>
    <t xml:space="preserve">DarkOrange2</t>
  </si>
  <si>
    <t xml:space="preserve">DarkOrange3</t>
  </si>
  <si>
    <t xml:space="preserve">DarkOrange4</t>
  </si>
  <si>
    <t xml:space="preserve">255 114</t>
  </si>
  <si>
    <t xml:space="preserve">coral1</t>
  </si>
  <si>
    <t xml:space="preserve">238 106</t>
  </si>
  <si>
    <t xml:space="preserve">coral2</t>
  </si>
  <si>
    <t xml:space="preserve">205  91</t>
  </si>
  <si>
    <t xml:space="preserve">coral3</t>
  </si>
  <si>
    <t xml:space="preserve">139  62</t>
  </si>
  <si>
    <t xml:space="preserve">coral4</t>
  </si>
  <si>
    <t xml:space="preserve">255  99</t>
  </si>
  <si>
    <t xml:space="preserve">tomato1</t>
  </si>
  <si>
    <t xml:space="preserve">238  92</t>
  </si>
  <si>
    <t xml:space="preserve">tomato2</t>
  </si>
  <si>
    <t xml:space="preserve">205  79</t>
  </si>
  <si>
    <t xml:space="preserve">tomato3</t>
  </si>
  <si>
    <t xml:space="preserve">139  54</t>
  </si>
  <si>
    <t xml:space="preserve">tomato4</t>
  </si>
  <si>
    <t xml:space="preserve">255  69</t>
  </si>
  <si>
    <t xml:space="preserve">OrangeRed1</t>
  </si>
  <si>
    <t xml:space="preserve">238  64</t>
  </si>
  <si>
    <t xml:space="preserve">OrangeRed2</t>
  </si>
  <si>
    <t xml:space="preserve">205  55</t>
  </si>
  <si>
    <t xml:space="preserve">OrangeRed3</t>
  </si>
  <si>
    <t xml:space="preserve">139  37</t>
  </si>
  <si>
    <t xml:space="preserve">OrangeRed4</t>
  </si>
  <si>
    <t xml:space="preserve">255   0</t>
  </si>
  <si>
    <t xml:space="preserve">red1</t>
  </si>
  <si>
    <t xml:space="preserve">238   0</t>
  </si>
  <si>
    <t xml:space="preserve">red2</t>
  </si>
  <si>
    <t xml:space="preserve">205   0</t>
  </si>
  <si>
    <t xml:space="preserve">red3</t>
  </si>
  <si>
    <t xml:space="preserve">139   0</t>
  </si>
  <si>
    <t xml:space="preserve">red4</t>
  </si>
  <si>
    <t xml:space="preserve">215   7  81</t>
  </si>
  <si>
    <t xml:space="preserve">DebianRed</t>
  </si>
  <si>
    <t xml:space="preserve">DeepPink1</t>
  </si>
  <si>
    <t xml:space="preserve">238  18 137</t>
  </si>
  <si>
    <t xml:space="preserve">DeepPink2</t>
  </si>
  <si>
    <t xml:space="preserve">205  16 118</t>
  </si>
  <si>
    <t xml:space="preserve">DeepPink3</t>
  </si>
  <si>
    <t xml:space="preserve">139  10</t>
  </si>
  <si>
    <t xml:space="preserve">DeepPink4</t>
  </si>
  <si>
    <t xml:space="preserve">255 110 180</t>
  </si>
  <si>
    <t xml:space="preserve">HotPink1</t>
  </si>
  <si>
    <t xml:space="preserve">238 106 167</t>
  </si>
  <si>
    <t xml:space="preserve">HotPink2</t>
  </si>
  <si>
    <t xml:space="preserve">205  96 144</t>
  </si>
  <si>
    <t xml:space="preserve">HotPink3</t>
  </si>
  <si>
    <t xml:space="preserve">139  58  98</t>
  </si>
  <si>
    <t xml:space="preserve">HotPink4</t>
  </si>
  <si>
    <t xml:space="preserve">255 181 197</t>
  </si>
  <si>
    <t xml:space="preserve">pink1</t>
  </si>
  <si>
    <t xml:space="preserve">238 169 184</t>
  </si>
  <si>
    <t xml:space="preserve">pink2</t>
  </si>
  <si>
    <t xml:space="preserve">205 145 158</t>
  </si>
  <si>
    <t xml:space="preserve">pink3</t>
  </si>
  <si>
    <t xml:space="preserve">139  99 108</t>
  </si>
  <si>
    <t xml:space="preserve">pink4</t>
  </si>
  <si>
    <t xml:space="preserve">255 174 185</t>
  </si>
  <si>
    <t xml:space="preserve">LightPink1</t>
  </si>
  <si>
    <t xml:space="preserve">238 162 173</t>
  </si>
  <si>
    <t xml:space="preserve">LightPink2</t>
  </si>
  <si>
    <t xml:space="preserve">205 140 149</t>
  </si>
  <si>
    <t xml:space="preserve">LightPink3</t>
  </si>
  <si>
    <t xml:space="preserve">139  95 101</t>
  </si>
  <si>
    <t xml:space="preserve">LightPink4</t>
  </si>
  <si>
    <t xml:space="preserve">255 130 171</t>
  </si>
  <si>
    <t xml:space="preserve">PaleVioletRed1</t>
  </si>
  <si>
    <t xml:space="preserve">238 121 159</t>
  </si>
  <si>
    <t xml:space="preserve">PaleVioletRed2</t>
  </si>
  <si>
    <t xml:space="preserve">205 104 137</t>
  </si>
  <si>
    <t xml:space="preserve">PaleVioletRed3</t>
  </si>
  <si>
    <t xml:space="preserve">PaleVioletRed4</t>
  </si>
  <si>
    <t xml:space="preserve">255  52 179</t>
  </si>
  <si>
    <t xml:space="preserve">maroon1</t>
  </si>
  <si>
    <t xml:space="preserve">238  48 167</t>
  </si>
  <si>
    <t xml:space="preserve">maroon2</t>
  </si>
  <si>
    <t xml:space="preserve">205  41 144</t>
  </si>
  <si>
    <t xml:space="preserve">maroon3</t>
  </si>
  <si>
    <t xml:space="preserve">139  28</t>
  </si>
  <si>
    <t xml:space="preserve">maroon4</t>
  </si>
  <si>
    <t xml:space="preserve">255  62 150</t>
  </si>
  <si>
    <t xml:space="preserve">VioletRed1</t>
  </si>
  <si>
    <t xml:space="preserve">238  58 140</t>
  </si>
  <si>
    <t xml:space="preserve">VioletRed2</t>
  </si>
  <si>
    <t xml:space="preserve">205  50 120</t>
  </si>
  <si>
    <t xml:space="preserve">VioletRed3</t>
  </si>
  <si>
    <t xml:space="preserve">139  34</t>
  </si>
  <si>
    <t xml:space="preserve">VioletRed4</t>
  </si>
  <si>
    <t xml:space="preserve">magenta1</t>
  </si>
  <si>
    <t xml:space="preserve">238   0 238</t>
  </si>
  <si>
    <t xml:space="preserve">magenta2</t>
  </si>
  <si>
    <t xml:space="preserve">205   0 205</t>
  </si>
  <si>
    <t xml:space="preserve">magenta3</t>
  </si>
  <si>
    <t xml:space="preserve">139   0 139</t>
  </si>
  <si>
    <t xml:space="preserve">magenta4</t>
  </si>
  <si>
    <t xml:space="preserve">255 131 250</t>
  </si>
  <si>
    <t xml:space="preserve">orchid1</t>
  </si>
  <si>
    <t xml:space="preserve">238 122 233</t>
  </si>
  <si>
    <t xml:space="preserve">orchid2</t>
  </si>
  <si>
    <t xml:space="preserve">205 105 201</t>
  </si>
  <si>
    <t xml:space="preserve">orchid3</t>
  </si>
  <si>
    <t xml:space="preserve">139  71 137</t>
  </si>
  <si>
    <t xml:space="preserve">orchid4</t>
  </si>
  <si>
    <t xml:space="preserve">255 187 255</t>
  </si>
  <si>
    <t xml:space="preserve">plum1</t>
  </si>
  <si>
    <t xml:space="preserve">238 174 238</t>
  </si>
  <si>
    <t xml:space="preserve">plum2</t>
  </si>
  <si>
    <t xml:space="preserve">205 150 205</t>
  </si>
  <si>
    <t xml:space="preserve">plum3</t>
  </si>
  <si>
    <t xml:space="preserve">139 102 139</t>
  </si>
  <si>
    <t xml:space="preserve">plum4</t>
  </si>
  <si>
    <t xml:space="preserve">224 102 255</t>
  </si>
  <si>
    <t xml:space="preserve">MediumOrchid1</t>
  </si>
  <si>
    <t xml:space="preserve">209  95 238</t>
  </si>
  <si>
    <t xml:space="preserve">MediumOrchid2</t>
  </si>
  <si>
    <t xml:space="preserve">180  82 205</t>
  </si>
  <si>
    <t xml:space="preserve">MediumOrchid3</t>
  </si>
  <si>
    <t xml:space="preserve">122  55 139</t>
  </si>
  <si>
    <t xml:space="preserve">MediumOrchid4</t>
  </si>
  <si>
    <t xml:space="preserve">191  62 255</t>
  </si>
  <si>
    <t xml:space="preserve">DarkOrchid1</t>
  </si>
  <si>
    <t xml:space="preserve">178  58 238</t>
  </si>
  <si>
    <t xml:space="preserve">DarkOrchid2</t>
  </si>
  <si>
    <t xml:space="preserve">154  50 205</t>
  </si>
  <si>
    <t xml:space="preserve">DarkOrchid3</t>
  </si>
  <si>
    <t xml:space="preserve">104  34 139</t>
  </si>
  <si>
    <t xml:space="preserve">DarkOrchid4</t>
  </si>
  <si>
    <t xml:space="preserve">155  48 255</t>
  </si>
  <si>
    <t xml:space="preserve">purple1</t>
  </si>
  <si>
    <t xml:space="preserve">145  44 238</t>
  </si>
  <si>
    <t xml:space="preserve">purple2</t>
  </si>
  <si>
    <t xml:space="preserve">125  38 205</t>
  </si>
  <si>
    <t xml:space="preserve">purple3</t>
  </si>
  <si>
    <t xml:space="preserve"> 85  26 139</t>
  </si>
  <si>
    <t xml:space="preserve">purple4</t>
  </si>
  <si>
    <t xml:space="preserve">171 130 255</t>
  </si>
  <si>
    <t xml:space="preserve">MediumPurple1</t>
  </si>
  <si>
    <t xml:space="preserve">159 121 238</t>
  </si>
  <si>
    <t xml:space="preserve">MediumPurple2</t>
  </si>
  <si>
    <t xml:space="preserve">137 104 205</t>
  </si>
  <si>
    <t xml:space="preserve">MediumPurple3</t>
  </si>
  <si>
    <t xml:space="preserve"> 93  71 139</t>
  </si>
  <si>
    <t xml:space="preserve">MediumPurple4</t>
  </si>
  <si>
    <t xml:space="preserve">255 225 255</t>
  </si>
  <si>
    <t xml:space="preserve">thistle1</t>
  </si>
  <si>
    <t xml:space="preserve">238 210 238</t>
  </si>
  <si>
    <t xml:space="preserve">thistle2</t>
  </si>
  <si>
    <t xml:space="preserve">205 181 205</t>
  </si>
  <si>
    <t xml:space="preserve">thistle3</t>
  </si>
  <si>
    <t xml:space="preserve">139 123 139</t>
  </si>
  <si>
    <t xml:space="preserve">thistle4</t>
  </si>
  <si>
    <t xml:space="preserve">gray0</t>
  </si>
  <si>
    <t xml:space="preserve">grey0</t>
  </si>
  <si>
    <t xml:space="preserve">  3   3   3</t>
  </si>
  <si>
    <t xml:space="preserve">gray1</t>
  </si>
  <si>
    <t xml:space="preserve">grey1</t>
  </si>
  <si>
    <t xml:space="preserve">  5   5   5</t>
  </si>
  <si>
    <t xml:space="preserve">gray2</t>
  </si>
  <si>
    <t xml:space="preserve">grey2</t>
  </si>
  <si>
    <t xml:space="preserve">  8   8   8</t>
  </si>
  <si>
    <t xml:space="preserve">gray3</t>
  </si>
  <si>
    <t xml:space="preserve">grey3</t>
  </si>
  <si>
    <t xml:space="preserve"> 10  10  10 </t>
  </si>
  <si>
    <t xml:space="preserve">gray4</t>
  </si>
  <si>
    <t xml:space="preserve">grey4</t>
  </si>
  <si>
    <t xml:space="preserve"> 13  13  13 </t>
  </si>
  <si>
    <t xml:space="preserve">gray5</t>
  </si>
  <si>
    <t xml:space="preserve">grey5</t>
  </si>
  <si>
    <t xml:space="preserve"> 15  15  15 </t>
  </si>
  <si>
    <t xml:space="preserve">gray6</t>
  </si>
  <si>
    <t xml:space="preserve">grey6</t>
  </si>
  <si>
    <t xml:space="preserve"> 18  18  18 </t>
  </si>
  <si>
    <t xml:space="preserve">gray7</t>
  </si>
  <si>
    <t xml:space="preserve">grey7</t>
  </si>
  <si>
    <t xml:space="preserve"> 20  20  20 </t>
  </si>
  <si>
    <t xml:space="preserve">gray8</t>
  </si>
  <si>
    <t xml:space="preserve">grey8</t>
  </si>
  <si>
    <t xml:space="preserve"> 23  23  23 </t>
  </si>
  <si>
    <t xml:space="preserve">gray9</t>
  </si>
  <si>
    <t xml:space="preserve">grey9</t>
  </si>
  <si>
    <t xml:space="preserve"> 26  26  26 </t>
  </si>
  <si>
    <t xml:space="preserve">gray10</t>
  </si>
  <si>
    <t xml:space="preserve">grey10</t>
  </si>
  <si>
    <t xml:space="preserve"> 28  28  28 </t>
  </si>
  <si>
    <t xml:space="preserve">gray11</t>
  </si>
  <si>
    <t xml:space="preserve">grey11</t>
  </si>
  <si>
    <t xml:space="preserve"> 31  31  31 </t>
  </si>
  <si>
    <t xml:space="preserve">gray12</t>
  </si>
  <si>
    <t xml:space="preserve">grey12</t>
  </si>
  <si>
    <t xml:space="preserve"> 33  33  33 </t>
  </si>
  <si>
    <t xml:space="preserve">gray13</t>
  </si>
  <si>
    <t xml:space="preserve">grey13</t>
  </si>
  <si>
    <t xml:space="preserve"> 36  36  36 </t>
  </si>
  <si>
    <t xml:space="preserve">gray14</t>
  </si>
  <si>
    <t xml:space="preserve">grey14</t>
  </si>
  <si>
    <t xml:space="preserve"> 38  38  38 </t>
  </si>
  <si>
    <t xml:space="preserve">gray15</t>
  </si>
  <si>
    <t xml:space="preserve">grey15</t>
  </si>
  <si>
    <t xml:space="preserve"> 41  41  41 </t>
  </si>
  <si>
    <t xml:space="preserve">gray16</t>
  </si>
  <si>
    <t xml:space="preserve">grey16</t>
  </si>
  <si>
    <t xml:space="preserve"> 43  43  43 </t>
  </si>
  <si>
    <t xml:space="preserve">gray17</t>
  </si>
  <si>
    <t xml:space="preserve">grey17</t>
  </si>
  <si>
    <t xml:space="preserve"> 46  46  46 </t>
  </si>
  <si>
    <t xml:space="preserve">gray18</t>
  </si>
  <si>
    <t xml:space="preserve">grey18</t>
  </si>
  <si>
    <t xml:space="preserve"> 48  48  48 </t>
  </si>
  <si>
    <t xml:space="preserve">gray19</t>
  </si>
  <si>
    <t xml:space="preserve">grey19</t>
  </si>
  <si>
    <t xml:space="preserve"> 51  51  51 </t>
  </si>
  <si>
    <t xml:space="preserve">gray20</t>
  </si>
  <si>
    <t xml:space="preserve">grey20</t>
  </si>
  <si>
    <t xml:space="preserve"> 54  54  54 </t>
  </si>
  <si>
    <t xml:space="preserve">gray21</t>
  </si>
  <si>
    <t xml:space="preserve">grey21</t>
  </si>
  <si>
    <t xml:space="preserve"> 56  56  56 </t>
  </si>
  <si>
    <t xml:space="preserve">gray22</t>
  </si>
  <si>
    <t xml:space="preserve">grey22</t>
  </si>
  <si>
    <t xml:space="preserve"> 59  59  59 </t>
  </si>
  <si>
    <t xml:space="preserve">gray23</t>
  </si>
  <si>
    <t xml:space="preserve">grey23</t>
  </si>
  <si>
    <t xml:space="preserve"> 61  61  61 </t>
  </si>
  <si>
    <t xml:space="preserve">gray24</t>
  </si>
  <si>
    <t xml:space="preserve">grey24</t>
  </si>
  <si>
    <t xml:space="preserve"> 64  64  64 </t>
  </si>
  <si>
    <t xml:space="preserve">gray25</t>
  </si>
  <si>
    <t xml:space="preserve">grey25</t>
  </si>
  <si>
    <t xml:space="preserve"> 66  66  66 </t>
  </si>
  <si>
    <t xml:space="preserve">gray26</t>
  </si>
  <si>
    <t xml:space="preserve">grey26</t>
  </si>
  <si>
    <t xml:space="preserve"> 69  69  69 </t>
  </si>
  <si>
    <t xml:space="preserve">gray27</t>
  </si>
  <si>
    <t xml:space="preserve">grey27</t>
  </si>
  <si>
    <t xml:space="preserve"> 71  71  71 </t>
  </si>
  <si>
    <t xml:space="preserve">gray28</t>
  </si>
  <si>
    <t xml:space="preserve">grey28</t>
  </si>
  <si>
    <t xml:space="preserve"> 74  74  74 </t>
  </si>
  <si>
    <t xml:space="preserve">gray29</t>
  </si>
  <si>
    <t xml:space="preserve">grey29</t>
  </si>
  <si>
    <t xml:space="preserve"> 77  77  77 </t>
  </si>
  <si>
    <t xml:space="preserve">gray30</t>
  </si>
  <si>
    <t xml:space="preserve">grey30</t>
  </si>
  <si>
    <t xml:space="preserve"> 79  79  79 </t>
  </si>
  <si>
    <t xml:space="preserve">gray31</t>
  </si>
  <si>
    <t xml:space="preserve">grey31</t>
  </si>
  <si>
    <t xml:space="preserve"> 82  82  82 </t>
  </si>
  <si>
    <t xml:space="preserve">gray32</t>
  </si>
  <si>
    <t xml:space="preserve">grey32</t>
  </si>
  <si>
    <t xml:space="preserve"> 84  84  84 </t>
  </si>
  <si>
    <t xml:space="preserve">gray33</t>
  </si>
  <si>
    <t xml:space="preserve">grey33</t>
  </si>
  <si>
    <t xml:space="preserve"> 87  87  87 </t>
  </si>
  <si>
    <t xml:space="preserve">gray34</t>
  </si>
  <si>
    <t xml:space="preserve">grey34</t>
  </si>
  <si>
    <t xml:space="preserve"> 89  89  89 </t>
  </si>
  <si>
    <t xml:space="preserve">gray35</t>
  </si>
  <si>
    <t xml:space="preserve">grey35</t>
  </si>
  <si>
    <t xml:space="preserve"> 92  92  92 </t>
  </si>
  <si>
    <t xml:space="preserve">gray36</t>
  </si>
  <si>
    <t xml:space="preserve">grey36</t>
  </si>
  <si>
    <t xml:space="preserve"> 94  94  94 </t>
  </si>
  <si>
    <t xml:space="preserve">gray37</t>
  </si>
  <si>
    <t xml:space="preserve">grey37</t>
  </si>
  <si>
    <t xml:space="preserve"> 97  97  97 </t>
  </si>
  <si>
    <t xml:space="preserve">gray38</t>
  </si>
  <si>
    <t xml:space="preserve">grey38</t>
  </si>
  <si>
    <t xml:space="preserve"> 99  99  99 </t>
  </si>
  <si>
    <t xml:space="preserve">gray39</t>
  </si>
  <si>
    <t xml:space="preserve">grey39</t>
  </si>
  <si>
    <t xml:space="preserve">102 102 102 </t>
  </si>
  <si>
    <t xml:space="preserve">gray40</t>
  </si>
  <si>
    <t xml:space="preserve">grey40</t>
  </si>
  <si>
    <t xml:space="preserve">105 105 105 </t>
  </si>
  <si>
    <t xml:space="preserve">gray41</t>
  </si>
  <si>
    <t xml:space="preserve">grey41</t>
  </si>
  <si>
    <t xml:space="preserve">107 107 107 </t>
  </si>
  <si>
    <t xml:space="preserve">gray42</t>
  </si>
  <si>
    <t xml:space="preserve">grey42</t>
  </si>
  <si>
    <t xml:space="preserve">110 110 110 </t>
  </si>
  <si>
    <t xml:space="preserve">gray43</t>
  </si>
  <si>
    <t xml:space="preserve">grey43</t>
  </si>
  <si>
    <t xml:space="preserve">112 112 112 </t>
  </si>
  <si>
    <t xml:space="preserve">gray44</t>
  </si>
  <si>
    <t xml:space="preserve">grey44</t>
  </si>
  <si>
    <t xml:space="preserve">115 115 115 </t>
  </si>
  <si>
    <t xml:space="preserve">gray45</t>
  </si>
  <si>
    <t xml:space="preserve">grey45</t>
  </si>
  <si>
    <t xml:space="preserve">117 117 117 </t>
  </si>
  <si>
    <t xml:space="preserve">gray46</t>
  </si>
  <si>
    <t xml:space="preserve">grey46</t>
  </si>
  <si>
    <t xml:space="preserve">120 120 120 </t>
  </si>
  <si>
    <t xml:space="preserve">gray47</t>
  </si>
  <si>
    <t xml:space="preserve">grey47</t>
  </si>
  <si>
    <t xml:space="preserve">122 122 122 </t>
  </si>
  <si>
    <t xml:space="preserve">gray48</t>
  </si>
  <si>
    <t xml:space="preserve">grey48</t>
  </si>
  <si>
    <t xml:space="preserve">125 125 125 </t>
  </si>
  <si>
    <t xml:space="preserve">gray49</t>
  </si>
  <si>
    <t xml:space="preserve">grey49</t>
  </si>
  <si>
    <t xml:space="preserve">127 127 127 </t>
  </si>
  <si>
    <t xml:space="preserve">gray50</t>
  </si>
  <si>
    <t xml:space="preserve">grey50</t>
  </si>
  <si>
    <t xml:space="preserve">130 130 130 </t>
  </si>
  <si>
    <t xml:space="preserve">gray51</t>
  </si>
  <si>
    <t xml:space="preserve">grey51</t>
  </si>
  <si>
    <t xml:space="preserve">133 133 133 </t>
  </si>
  <si>
    <t xml:space="preserve">gray52</t>
  </si>
  <si>
    <t xml:space="preserve">grey52</t>
  </si>
  <si>
    <t xml:space="preserve">135 135 135 </t>
  </si>
  <si>
    <t xml:space="preserve">gray53</t>
  </si>
  <si>
    <t xml:space="preserve">grey53</t>
  </si>
  <si>
    <t xml:space="preserve">138 138 138 </t>
  </si>
  <si>
    <t xml:space="preserve">gray54</t>
  </si>
  <si>
    <t xml:space="preserve">grey54</t>
  </si>
  <si>
    <t xml:space="preserve">140 140 140 </t>
  </si>
  <si>
    <t xml:space="preserve">gray55</t>
  </si>
  <si>
    <t xml:space="preserve">grey55</t>
  </si>
  <si>
    <t xml:space="preserve">143 143 143 </t>
  </si>
  <si>
    <t xml:space="preserve">gray56</t>
  </si>
  <si>
    <t xml:space="preserve">grey56</t>
  </si>
  <si>
    <t xml:space="preserve">145 145 145 </t>
  </si>
  <si>
    <t xml:space="preserve">gray57</t>
  </si>
  <si>
    <t xml:space="preserve">grey57</t>
  </si>
  <si>
    <t xml:space="preserve">148 148 148 </t>
  </si>
  <si>
    <t xml:space="preserve">gray58</t>
  </si>
  <si>
    <t xml:space="preserve">grey58</t>
  </si>
  <si>
    <t xml:space="preserve">150 150 150 </t>
  </si>
  <si>
    <t xml:space="preserve">gray59</t>
  </si>
  <si>
    <t xml:space="preserve">grey59</t>
  </si>
  <si>
    <t xml:space="preserve">153 153 153 </t>
  </si>
  <si>
    <t xml:space="preserve">gray60</t>
  </si>
  <si>
    <t xml:space="preserve">grey60</t>
  </si>
  <si>
    <t xml:space="preserve">156 156 156 </t>
  </si>
  <si>
    <t xml:space="preserve">gray61</t>
  </si>
  <si>
    <t xml:space="preserve">grey61</t>
  </si>
  <si>
    <t xml:space="preserve">158 158 158 </t>
  </si>
  <si>
    <t xml:space="preserve">gray62</t>
  </si>
  <si>
    <t xml:space="preserve">grey62</t>
  </si>
  <si>
    <t xml:space="preserve">161 161 161 </t>
  </si>
  <si>
    <t xml:space="preserve">gray63</t>
  </si>
  <si>
    <t xml:space="preserve">grey63</t>
  </si>
  <si>
    <t xml:space="preserve">163 163 163 </t>
  </si>
  <si>
    <t xml:space="preserve">gray64</t>
  </si>
  <si>
    <t xml:space="preserve">grey64</t>
  </si>
  <si>
    <t xml:space="preserve">166 166 166 </t>
  </si>
  <si>
    <t xml:space="preserve">gray65</t>
  </si>
  <si>
    <t xml:space="preserve">grey65</t>
  </si>
  <si>
    <t xml:space="preserve">168 168 168 </t>
  </si>
  <si>
    <t xml:space="preserve">gray66</t>
  </si>
  <si>
    <t xml:space="preserve">grey66</t>
  </si>
  <si>
    <t xml:space="preserve">171 171 171 </t>
  </si>
  <si>
    <t xml:space="preserve">gray67</t>
  </si>
  <si>
    <t xml:space="preserve">grey67</t>
  </si>
  <si>
    <t xml:space="preserve">173 173 173 </t>
  </si>
  <si>
    <t xml:space="preserve">gray68</t>
  </si>
  <si>
    <t xml:space="preserve">grey68</t>
  </si>
  <si>
    <t xml:space="preserve">176 176 176 </t>
  </si>
  <si>
    <t xml:space="preserve">gray69</t>
  </si>
  <si>
    <t xml:space="preserve">grey69</t>
  </si>
  <si>
    <t xml:space="preserve">179 179 179 </t>
  </si>
  <si>
    <t xml:space="preserve">gray70</t>
  </si>
  <si>
    <t xml:space="preserve">grey70</t>
  </si>
  <si>
    <t xml:space="preserve">181 181 181 </t>
  </si>
  <si>
    <t xml:space="preserve">gray71</t>
  </si>
  <si>
    <t xml:space="preserve">grey71</t>
  </si>
  <si>
    <t xml:space="preserve">184 184 184 </t>
  </si>
  <si>
    <t xml:space="preserve">gray72</t>
  </si>
  <si>
    <t xml:space="preserve">grey72</t>
  </si>
  <si>
    <t xml:space="preserve">186 186 186 </t>
  </si>
  <si>
    <t xml:space="preserve">gray73</t>
  </si>
  <si>
    <t xml:space="preserve">grey73</t>
  </si>
  <si>
    <t xml:space="preserve">189 189 189 </t>
  </si>
  <si>
    <t xml:space="preserve">gray74</t>
  </si>
  <si>
    <t xml:space="preserve">grey74</t>
  </si>
  <si>
    <t xml:space="preserve">191 191 191 </t>
  </si>
  <si>
    <t xml:space="preserve">gray75</t>
  </si>
  <si>
    <t xml:space="preserve">grey75</t>
  </si>
  <si>
    <t xml:space="preserve">194 194 194 </t>
  </si>
  <si>
    <t xml:space="preserve">gray76</t>
  </si>
  <si>
    <t xml:space="preserve">grey76</t>
  </si>
  <si>
    <t xml:space="preserve">196 196 196 </t>
  </si>
  <si>
    <t xml:space="preserve">gray77</t>
  </si>
  <si>
    <t xml:space="preserve">grey77</t>
  </si>
  <si>
    <t xml:space="preserve">199 199 199 </t>
  </si>
  <si>
    <t xml:space="preserve">gray78</t>
  </si>
  <si>
    <t xml:space="preserve">grey78</t>
  </si>
  <si>
    <t xml:space="preserve">201 201 201 </t>
  </si>
  <si>
    <t xml:space="preserve">gray79</t>
  </si>
  <si>
    <t xml:space="preserve">grey79</t>
  </si>
  <si>
    <t xml:space="preserve">204 204 204 </t>
  </si>
  <si>
    <t xml:space="preserve">gray80</t>
  </si>
  <si>
    <t xml:space="preserve">grey80</t>
  </si>
  <si>
    <t xml:space="preserve">207 207 207 </t>
  </si>
  <si>
    <t xml:space="preserve">gray81</t>
  </si>
  <si>
    <t xml:space="preserve">grey81</t>
  </si>
  <si>
    <t xml:space="preserve">209 209 209 </t>
  </si>
  <si>
    <t xml:space="preserve">gray82</t>
  </si>
  <si>
    <t xml:space="preserve">grey82</t>
  </si>
  <si>
    <t xml:space="preserve">212 212 212 </t>
  </si>
  <si>
    <t xml:space="preserve">gray83</t>
  </si>
  <si>
    <t xml:space="preserve">grey83</t>
  </si>
  <si>
    <t xml:space="preserve">214 214 214 </t>
  </si>
  <si>
    <t xml:space="preserve">gray84</t>
  </si>
  <si>
    <t xml:space="preserve">grey84</t>
  </si>
  <si>
    <t xml:space="preserve">217 217 217 </t>
  </si>
  <si>
    <t xml:space="preserve">gray85</t>
  </si>
  <si>
    <t xml:space="preserve">grey85</t>
  </si>
  <si>
    <t xml:space="preserve">219 219 219 </t>
  </si>
  <si>
    <t xml:space="preserve">gray86</t>
  </si>
  <si>
    <t xml:space="preserve">grey86</t>
  </si>
  <si>
    <t xml:space="preserve">222 222 222 </t>
  </si>
  <si>
    <t xml:space="preserve">gray87</t>
  </si>
  <si>
    <t xml:space="preserve">grey87</t>
  </si>
  <si>
    <t xml:space="preserve">224 224 224 </t>
  </si>
  <si>
    <t xml:space="preserve">gray88</t>
  </si>
  <si>
    <t xml:space="preserve">grey88</t>
  </si>
  <si>
    <t xml:space="preserve">227 227 227 </t>
  </si>
  <si>
    <t xml:space="preserve">gray89</t>
  </si>
  <si>
    <t xml:space="preserve">grey89</t>
  </si>
  <si>
    <t xml:space="preserve">229 229 229 </t>
  </si>
  <si>
    <t xml:space="preserve">gray90</t>
  </si>
  <si>
    <t xml:space="preserve">grey90</t>
  </si>
  <si>
    <t xml:space="preserve">232 232 232 </t>
  </si>
  <si>
    <t xml:space="preserve">gray91</t>
  </si>
  <si>
    <t xml:space="preserve">grey91</t>
  </si>
  <si>
    <t xml:space="preserve">235 235 235 </t>
  </si>
  <si>
    <t xml:space="preserve">gray92</t>
  </si>
  <si>
    <t xml:space="preserve">grey92</t>
  </si>
  <si>
    <t xml:space="preserve">237 237 237 </t>
  </si>
  <si>
    <t xml:space="preserve">gray93</t>
  </si>
  <si>
    <t xml:space="preserve">grey93</t>
  </si>
  <si>
    <t xml:space="preserve">240 240 240 </t>
  </si>
  <si>
    <t xml:space="preserve">gray94</t>
  </si>
  <si>
    <t xml:space="preserve">grey94</t>
  </si>
  <si>
    <t xml:space="preserve">242 242 242 </t>
  </si>
  <si>
    <t xml:space="preserve">gray95</t>
  </si>
  <si>
    <t xml:space="preserve">grey95</t>
  </si>
  <si>
    <t xml:space="preserve">245 245 245 </t>
  </si>
  <si>
    <t xml:space="preserve">gray96</t>
  </si>
  <si>
    <t xml:space="preserve">grey96</t>
  </si>
  <si>
    <t xml:space="preserve">247 247 247 </t>
  </si>
  <si>
    <t xml:space="preserve">gray97</t>
  </si>
  <si>
    <t xml:space="preserve">grey97</t>
  </si>
  <si>
    <t xml:space="preserve">250 250 250 </t>
  </si>
  <si>
    <t xml:space="preserve">gray98</t>
  </si>
  <si>
    <t xml:space="preserve">grey98</t>
  </si>
  <si>
    <t xml:space="preserve">252 252 252 </t>
  </si>
  <si>
    <t xml:space="preserve">gray99</t>
  </si>
  <si>
    <t xml:space="preserve">grey99</t>
  </si>
  <si>
    <t xml:space="preserve">255 255 255 </t>
  </si>
  <si>
    <t xml:space="preserve">gray100</t>
  </si>
  <si>
    <t xml:space="preserve">grey100</t>
  </si>
  <si>
    <t xml:space="preserve">169 169 169</t>
  </si>
  <si>
    <t xml:space="preserve">dark grey</t>
  </si>
  <si>
    <t xml:space="preserve">DarkGrey</t>
  </si>
  <si>
    <t xml:space="preserve">dark gray</t>
  </si>
  <si>
    <t xml:space="preserve">DarkGray</t>
  </si>
  <si>
    <t xml:space="preserve">0     0 139</t>
  </si>
  <si>
    <t xml:space="preserve">dark blue</t>
  </si>
  <si>
    <t xml:space="preserve">DarkBlue</t>
  </si>
  <si>
    <t xml:space="preserve">0   139 139</t>
  </si>
  <si>
    <t xml:space="preserve">dark cyan</t>
  </si>
  <si>
    <t xml:space="preserve">DarkCyan</t>
  </si>
  <si>
    <t xml:space="preserve">dark magenta</t>
  </si>
  <si>
    <t xml:space="preserve">DarkMagenta</t>
  </si>
  <si>
    <t xml:space="preserve">139   0   0</t>
  </si>
  <si>
    <t xml:space="preserve">dark red</t>
  </si>
  <si>
    <t xml:space="preserve">DarkRed</t>
  </si>
  <si>
    <t xml:space="preserve">light green</t>
  </si>
  <si>
    <t xml:space="preserve">LightGreen</t>
  </si>
  <si>
    <t xml:space="preserve">INDEX</t>
  </si>
  <si>
    <t xml:space="preserve">FAMILY</t>
  </si>
  <si>
    <t xml:space="preserve">R</t>
  </si>
  <si>
    <t xml:space="preserve">G</t>
  </si>
  <si>
    <t xml:space="preserve">B</t>
  </si>
  <si>
    <t xml:space="preserve">PINK</t>
  </si>
  <si>
    <t xml:space="preserve">Pink</t>
  </si>
  <si>
    <t xml:space="preserve">FFC0CB</t>
  </si>
  <si>
    <t xml:space="preserve">FFB6C1</t>
  </si>
  <si>
    <t xml:space="preserve">FF69B4</t>
  </si>
  <si>
    <t xml:space="preserve">FF1493</t>
  </si>
  <si>
    <t xml:space="preserve">DB7093</t>
  </si>
  <si>
    <t xml:space="preserve">C71585</t>
  </si>
  <si>
    <t xml:space="preserve">FFA07A</t>
  </si>
  <si>
    <t xml:space="preserve">Salmon</t>
  </si>
  <si>
    <t xml:space="preserve">FA8072</t>
  </si>
  <si>
    <t xml:space="preserve">E9967A</t>
  </si>
  <si>
    <t xml:space="preserve">F08080</t>
  </si>
  <si>
    <t xml:space="preserve">CD5C5C</t>
  </si>
  <si>
    <t xml:space="preserve">Crimson</t>
  </si>
  <si>
    <t xml:space="preserve">DC143C</t>
  </si>
  <si>
    <t xml:space="preserve">FireBrick</t>
  </si>
  <si>
    <t xml:space="preserve">B22222</t>
  </si>
  <si>
    <t xml:space="preserve">8B0000</t>
  </si>
  <si>
    <t xml:space="preserve">FF0000</t>
  </si>
  <si>
    <t xml:space="preserve">FF4500</t>
  </si>
  <si>
    <t xml:space="preserve">Tomato</t>
  </si>
  <si>
    <t xml:space="preserve">FF6347</t>
  </si>
  <si>
    <t xml:space="preserve">Coral</t>
  </si>
  <si>
    <t xml:space="preserve">FF7F50</t>
  </si>
  <si>
    <t xml:space="preserve">FF8C00</t>
  </si>
  <si>
    <t xml:space="preserve">Orange</t>
  </si>
  <si>
    <t xml:space="preserve">FFA500</t>
  </si>
  <si>
    <t xml:space="preserve">Yellow</t>
  </si>
  <si>
    <t xml:space="preserve">FFFF00</t>
  </si>
  <si>
    <t xml:space="preserve">FFFFE0</t>
  </si>
  <si>
    <t xml:space="preserve">FFFACD</t>
  </si>
  <si>
    <t xml:space="preserve">FAFAD2</t>
  </si>
  <si>
    <t xml:space="preserve">FFEFD5</t>
  </si>
  <si>
    <t xml:space="preserve">Moccasin</t>
  </si>
  <si>
    <t xml:space="preserve">FFE4B5</t>
  </si>
  <si>
    <t xml:space="preserve">FFDAB9</t>
  </si>
  <si>
    <t xml:space="preserve">EEE8AA</t>
  </si>
  <si>
    <t xml:space="preserve">Khaki</t>
  </si>
  <si>
    <t xml:space="preserve">F0E68C</t>
  </si>
  <si>
    <t xml:space="preserve">BDB76B</t>
  </si>
  <si>
    <t xml:space="preserve">Gold</t>
  </si>
  <si>
    <t xml:space="preserve">FFD700</t>
  </si>
  <si>
    <t xml:space="preserve">Cornsilk</t>
  </si>
  <si>
    <t xml:space="preserve">FFF8DC</t>
  </si>
  <si>
    <t xml:space="preserve">FFEBCD</t>
  </si>
  <si>
    <t xml:space="preserve">Bisque</t>
  </si>
  <si>
    <t xml:space="preserve">FFE4C4</t>
  </si>
  <si>
    <t xml:space="preserve">FFDEAD</t>
  </si>
  <si>
    <t xml:space="preserve">Wheat</t>
  </si>
  <si>
    <t xml:space="preserve">F5DEB3</t>
  </si>
  <si>
    <t xml:space="preserve">BurlyWood</t>
  </si>
  <si>
    <t xml:space="preserve">DEB887</t>
  </si>
  <si>
    <t xml:space="preserve">Tan</t>
  </si>
  <si>
    <t xml:space="preserve">D2B48C</t>
  </si>
  <si>
    <t xml:space="preserve">BC8F8F</t>
  </si>
  <si>
    <t xml:space="preserve">F4A460</t>
  </si>
  <si>
    <t xml:space="preserve">Goldenrod</t>
  </si>
  <si>
    <t xml:space="preserve">DAA520</t>
  </si>
  <si>
    <t xml:space="preserve">B8860B</t>
  </si>
  <si>
    <t xml:space="preserve">Peru</t>
  </si>
  <si>
    <t xml:space="preserve">CD853F</t>
  </si>
  <si>
    <t xml:space="preserve">Chocolate</t>
  </si>
  <si>
    <t xml:space="preserve">D2691E</t>
  </si>
  <si>
    <t xml:space="preserve">8B4513</t>
  </si>
  <si>
    <t xml:space="preserve">Sienna</t>
  </si>
  <si>
    <t xml:space="preserve">A0522D</t>
  </si>
  <si>
    <t xml:space="preserve">Brown</t>
  </si>
  <si>
    <t xml:space="preserve">A52A2A</t>
  </si>
  <si>
    <t xml:space="preserve">Maroon</t>
  </si>
  <si>
    <t xml:space="preserve">556B2F</t>
  </si>
  <si>
    <t xml:space="preserve">Olive</t>
  </si>
  <si>
    <t xml:space="preserve">6B8E23</t>
  </si>
  <si>
    <t xml:space="preserve">9ACD32</t>
  </si>
  <si>
    <t xml:space="preserve">32CD32</t>
  </si>
  <si>
    <t xml:space="preserve">Lime</t>
  </si>
  <si>
    <t xml:space="preserve">00FF00</t>
  </si>
  <si>
    <t xml:space="preserve">7CFC00</t>
  </si>
  <si>
    <t xml:space="preserve">Chartreuse</t>
  </si>
  <si>
    <t xml:space="preserve">7FFF00</t>
  </si>
  <si>
    <t xml:space="preserve">ADFF2F</t>
  </si>
  <si>
    <t xml:space="preserve">00FF7F</t>
  </si>
  <si>
    <t xml:space="preserve">00FA9A</t>
  </si>
  <si>
    <t xml:space="preserve">90EE90</t>
  </si>
  <si>
    <t xml:space="preserve">98FB98</t>
  </si>
  <si>
    <t xml:space="preserve">8FBC8F</t>
  </si>
  <si>
    <t xml:space="preserve">3CB371</t>
  </si>
  <si>
    <t xml:space="preserve">2E8B57</t>
  </si>
  <si>
    <t xml:space="preserve">228B22</t>
  </si>
  <si>
    <t xml:space="preserve">CYAN</t>
  </si>
  <si>
    <t xml:space="preserve">66CDAA</t>
  </si>
  <si>
    <t xml:space="preserve">Aqua</t>
  </si>
  <si>
    <t xml:space="preserve">00FFFF</t>
  </si>
  <si>
    <t xml:space="preserve">Cyan</t>
  </si>
  <si>
    <t xml:space="preserve">E0FFFF</t>
  </si>
  <si>
    <t xml:space="preserve">AFEEEE</t>
  </si>
  <si>
    <t xml:space="preserve">Aquamarine</t>
  </si>
  <si>
    <t xml:space="preserve">7FFFD4</t>
  </si>
  <si>
    <t xml:space="preserve">Turquoise</t>
  </si>
  <si>
    <t xml:space="preserve">40E0D0</t>
  </si>
  <si>
    <t xml:space="preserve">48D1CC</t>
  </si>
  <si>
    <t xml:space="preserve">00CED1</t>
  </si>
  <si>
    <t xml:space="preserve">20B2AA</t>
  </si>
  <si>
    <t xml:space="preserve">5F9EA0</t>
  </si>
  <si>
    <t xml:space="preserve">008B8B</t>
  </si>
  <si>
    <t xml:space="preserve">Teal</t>
  </si>
  <si>
    <t xml:space="preserve">B0C4DE</t>
  </si>
  <si>
    <t xml:space="preserve">B0E0E6</t>
  </si>
  <si>
    <t xml:space="preserve">ADD8E6</t>
  </si>
  <si>
    <t xml:space="preserve">87CEEB</t>
  </si>
  <si>
    <t xml:space="preserve">87CEFA</t>
  </si>
  <si>
    <t xml:space="preserve">00BFFF</t>
  </si>
  <si>
    <t xml:space="preserve">1E90FF</t>
  </si>
  <si>
    <t xml:space="preserve">6495ED</t>
  </si>
  <si>
    <t xml:space="preserve">4682B4</t>
  </si>
  <si>
    <t xml:space="preserve">0000FF</t>
  </si>
  <si>
    <t xml:space="preserve">0000CD</t>
  </si>
  <si>
    <t xml:space="preserve">00008B</t>
  </si>
  <si>
    <t xml:space="preserve">Navy</t>
  </si>
  <si>
    <t xml:space="preserve">Lavender</t>
  </si>
  <si>
    <t xml:space="preserve">E6E6FA</t>
  </si>
  <si>
    <t xml:space="preserve">Thistle</t>
  </si>
  <si>
    <t xml:space="preserve">D8BFD8</t>
  </si>
  <si>
    <t xml:space="preserve">Plum</t>
  </si>
  <si>
    <t xml:space="preserve">DDA0DD</t>
  </si>
  <si>
    <t xml:space="preserve">Violet</t>
  </si>
  <si>
    <t xml:space="preserve">EE82EE</t>
  </si>
  <si>
    <t xml:space="preserve">Orchid</t>
  </si>
  <si>
    <t xml:space="preserve">DA70D6</t>
  </si>
  <si>
    <t xml:space="preserve">Fuchsia</t>
  </si>
  <si>
    <t xml:space="preserve">FF00FF</t>
  </si>
  <si>
    <t xml:space="preserve">Magenta</t>
  </si>
  <si>
    <t xml:space="preserve">BA55D3</t>
  </si>
  <si>
    <t xml:space="preserve">9370DB</t>
  </si>
  <si>
    <t xml:space="preserve">8A2BE2</t>
  </si>
  <si>
    <t xml:space="preserve">9400D3</t>
  </si>
  <si>
    <t xml:space="preserve">9932CC</t>
  </si>
  <si>
    <t xml:space="preserve">8B008B</t>
  </si>
  <si>
    <t xml:space="preserve">Purple</t>
  </si>
  <si>
    <t xml:space="preserve">Indigo</t>
  </si>
  <si>
    <t xml:space="preserve">4B0082</t>
  </si>
  <si>
    <t xml:space="preserve">483D8B</t>
  </si>
  <si>
    <t xml:space="preserve">RebeccaPurple</t>
  </si>
  <si>
    <t xml:space="preserve">6A5ACD</t>
  </si>
  <si>
    <t xml:space="preserve">7B68EE</t>
  </si>
  <si>
    <t xml:space="preserve">White</t>
  </si>
  <si>
    <t xml:space="preserve">FFFFFF</t>
  </si>
  <si>
    <t xml:space="preserve">Snow</t>
  </si>
  <si>
    <t xml:space="preserve">FFFAFA</t>
  </si>
  <si>
    <t xml:space="preserve">Honeydew</t>
  </si>
  <si>
    <t xml:space="preserve">F0FFF0</t>
  </si>
  <si>
    <t xml:space="preserve">F5FFFA</t>
  </si>
  <si>
    <t xml:space="preserve">Azure</t>
  </si>
  <si>
    <t xml:space="preserve">F0FFFF</t>
  </si>
  <si>
    <t xml:space="preserve">F0F8FF</t>
  </si>
  <si>
    <t xml:space="preserve">F8F8FF</t>
  </si>
  <si>
    <t xml:space="preserve">F5F5F5</t>
  </si>
  <si>
    <t xml:space="preserve">Seashell</t>
  </si>
  <si>
    <t xml:space="preserve">FFF5EE</t>
  </si>
  <si>
    <t xml:space="preserve">Beige</t>
  </si>
  <si>
    <t xml:space="preserve">F5F5DC</t>
  </si>
  <si>
    <t xml:space="preserve">FDF5E6</t>
  </si>
  <si>
    <t xml:space="preserve">FFFAF0</t>
  </si>
  <si>
    <t xml:space="preserve">Ivory</t>
  </si>
  <si>
    <t xml:space="preserve">FFFFF0</t>
  </si>
  <si>
    <t xml:space="preserve">FAEBD7</t>
  </si>
  <si>
    <t xml:space="preserve">Linen</t>
  </si>
  <si>
    <t xml:space="preserve">FAF0E6</t>
  </si>
  <si>
    <t xml:space="preserve">FFF0F5</t>
  </si>
  <si>
    <t xml:space="preserve">FFE4E1</t>
  </si>
  <si>
    <t xml:space="preserve">Gainsboro</t>
  </si>
  <si>
    <t xml:space="preserve">DCDCDC</t>
  </si>
  <si>
    <t xml:space="preserve">D3D3D3</t>
  </si>
  <si>
    <t xml:space="preserve">Silver</t>
  </si>
  <si>
    <t xml:space="preserve">C0C0C0</t>
  </si>
  <si>
    <t xml:space="preserve">A9A9A9</t>
  </si>
  <si>
    <t xml:space="preserve">Gray</t>
  </si>
  <si>
    <t xml:space="preserve">2F4F4F</t>
  </si>
  <si>
    <t xml:space="preserve">Black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</si>
</sst>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54"/>
  <sheetViews>
    <sheetView windowProtection="false" showFormulas="false" showGridLines="true" showRowColHeaders="true" showZeros="true" rightToLeft="false" tabSelected="false" showOutlineSymbols="true" defaultGridColor="true" view="normal" topLeftCell="L16" colorId="64" zoomScale="100" zoomScaleNormal="100" zoomScalePageLayoutView="100" workbookViewId="0">
      <selection pane="topLeft" activeCell="Z1" activeCellId="0" sqref="Z1"/>
    </sheetView>
  </sheetViews>
  <sheetFormatPr defaultRowHeight="14.5"/>
  <cols>
    <col collapsed="false" hidden="false" max="25" min="1" style="0" width="8.57085020242915"/>
    <col collapsed="false" hidden="false" max="26" min="26" style="0" width="24.6356275303644"/>
    <col collapsed="false" hidden="false" max="1025" min="27" style="0" width="8.57085020242915"/>
  </cols>
  <sheetData>
    <row r="1" customFormat="false" ht="14.5" hidden="false" customHeight="false" outlineLevel="0" collapsed="false">
      <c r="K1" s="0" t="s">
        <v>0</v>
      </c>
      <c r="L1" s="0" t="s">
        <v>1</v>
      </c>
      <c r="M1" s="0" t="s">
        <v>2</v>
      </c>
    </row>
    <row r="2" customFormat="false" ht="14.25" hidden="false" customHeight="true" outlineLevel="0" collapsed="false">
      <c r="A2" s="1" t="n">
        <v>0</v>
      </c>
      <c r="B2" s="0" t="n">
        <v>0</v>
      </c>
      <c r="F2" s="2" t="n">
        <v>0</v>
      </c>
      <c r="G2" s="2" t="n">
        <v>0</v>
      </c>
      <c r="H2" s="2" t="n">
        <v>0</v>
      </c>
      <c r="K2" s="0" t="n">
        <f aca="false">F2*17</f>
        <v>0</v>
      </c>
      <c r="L2" s="0" t="n">
        <f aca="false">G2*17</f>
        <v>0</v>
      </c>
      <c r="M2" s="0" t="n">
        <f aca="false">H2*17</f>
        <v>0</v>
      </c>
      <c r="N2" s="0" t="s">
        <v>3</v>
      </c>
      <c r="P2" s="0" t="s">
        <v>4</v>
      </c>
      <c r="V2" s="0" t="str">
        <f aca="false">DEC2HEX(M2*256*256+L2*256+K2)</f>
        <v>0</v>
      </c>
      <c r="W2" s="0" t="s">
        <v>5</v>
      </c>
      <c r="X2" s="0" t="s">
        <v>6</v>
      </c>
      <c r="Z2" s="0" t="s">
        <v>5</v>
      </c>
      <c r="AA2" s="0" t="s">
        <v>5</v>
      </c>
    </row>
    <row r="3" customFormat="false" ht="14.5" hidden="false" customHeight="false" outlineLevel="0" collapsed="false">
      <c r="A3" s="0" t="n">
        <v>1</v>
      </c>
      <c r="F3" s="2" t="n">
        <v>0</v>
      </c>
      <c r="G3" s="2" t="n">
        <v>0</v>
      </c>
      <c r="H3" s="2" t="n">
        <v>5</v>
      </c>
      <c r="I3" s="0" t="n">
        <f aca="false">H3-H2</f>
        <v>5</v>
      </c>
      <c r="K3" s="0" t="n">
        <f aca="false">F3*17</f>
        <v>0</v>
      </c>
      <c r="L3" s="0" t="n">
        <f aca="false">G3*17</f>
        <v>0</v>
      </c>
      <c r="M3" s="0" t="n">
        <f aca="false">H3*17</f>
        <v>85</v>
      </c>
      <c r="N3" s="0" t="s">
        <v>7</v>
      </c>
      <c r="P3" s="0" t="s">
        <v>8</v>
      </c>
      <c r="V3" s="0" t="str">
        <f aca="false">DEC2HEX(M3*256*256+L3*256+K3)</f>
        <v>550000</v>
      </c>
      <c r="W3" s="0" t="s">
        <v>9</v>
      </c>
      <c r="Z3" s="0" t="s">
        <v>10</v>
      </c>
      <c r="AA3" s="0" t="s">
        <v>11</v>
      </c>
    </row>
    <row r="4" customFormat="false" ht="14.5" hidden="false" customHeight="false" outlineLevel="0" collapsed="false">
      <c r="A4" s="0" t="n">
        <v>2</v>
      </c>
      <c r="F4" s="2" t="n">
        <v>0</v>
      </c>
      <c r="G4" s="2" t="n">
        <v>0</v>
      </c>
      <c r="H4" s="2" t="n">
        <v>10</v>
      </c>
      <c r="K4" s="0" t="n">
        <f aca="false">F4*17</f>
        <v>0</v>
      </c>
      <c r="L4" s="0" t="n">
        <f aca="false">G4*17</f>
        <v>0</v>
      </c>
      <c r="M4" s="0" t="n">
        <f aca="false">H4*17</f>
        <v>170</v>
      </c>
      <c r="N4" s="0" t="s">
        <v>7</v>
      </c>
      <c r="P4" s="0" t="s">
        <v>12</v>
      </c>
      <c r="V4" s="0" t="str">
        <f aca="false">DEC2HEX(M4*256*256+L4*256+K4)</f>
        <v>AA0000</v>
      </c>
      <c r="W4" s="0" t="s">
        <v>13</v>
      </c>
      <c r="Z4" s="0" t="s">
        <v>14</v>
      </c>
      <c r="AA4" s="0" t="s">
        <v>15</v>
      </c>
    </row>
    <row r="5" customFormat="false" ht="14.5" hidden="false" customHeight="false" outlineLevel="0" collapsed="false">
      <c r="A5" s="0" t="n">
        <v>3</v>
      </c>
      <c r="F5" s="2" t="n">
        <v>0</v>
      </c>
      <c r="G5" s="2" t="n">
        <v>0</v>
      </c>
      <c r="H5" s="2" t="n">
        <v>15</v>
      </c>
      <c r="K5" s="0" t="n">
        <f aca="false">F5*17</f>
        <v>0</v>
      </c>
      <c r="L5" s="0" t="n">
        <f aca="false">G5*17</f>
        <v>0</v>
      </c>
      <c r="M5" s="0" t="n">
        <f aca="false">H5*17</f>
        <v>255</v>
      </c>
      <c r="N5" s="0" t="s">
        <v>16</v>
      </c>
      <c r="P5" s="0" t="s">
        <v>17</v>
      </c>
      <c r="V5" s="0" t="str">
        <f aca="false">DEC2HEX(M5*256*256+L5*256+K5)</f>
        <v>FF0000</v>
      </c>
      <c r="W5" s="0" t="s">
        <v>15</v>
      </c>
      <c r="Z5" s="0" t="s">
        <v>15</v>
      </c>
      <c r="AA5" s="0" t="s">
        <v>15</v>
      </c>
    </row>
    <row r="6" customFormat="false" ht="14.5" hidden="false" customHeight="false" outlineLevel="0" collapsed="false">
      <c r="A6" s="0" t="n">
        <v>4</v>
      </c>
      <c r="F6" s="2" t="n">
        <v>0</v>
      </c>
      <c r="G6" s="2" t="n">
        <v>5</v>
      </c>
      <c r="H6" s="2" t="n">
        <v>0</v>
      </c>
      <c r="K6" s="0" t="n">
        <f aca="false">F6*17</f>
        <v>0</v>
      </c>
      <c r="L6" s="0" t="n">
        <f aca="false">G6*17</f>
        <v>85</v>
      </c>
      <c r="M6" s="0" t="n">
        <f aca="false">H6*17</f>
        <v>0</v>
      </c>
      <c r="N6" s="0" t="s">
        <v>16</v>
      </c>
      <c r="P6" s="0" t="s">
        <v>18</v>
      </c>
      <c r="V6" s="0" t="str">
        <f aca="false">DEC2HEX(M6*256*256+L6*256+K6)</f>
        <v>5500</v>
      </c>
      <c r="Z6" s="0" t="s">
        <v>19</v>
      </c>
      <c r="AA6" s="0" t="s">
        <v>19</v>
      </c>
    </row>
    <row r="7" customFormat="false" ht="14.5" hidden="false" customHeight="false" outlineLevel="0" collapsed="false">
      <c r="A7" s="1" t="n">
        <v>5</v>
      </c>
      <c r="B7" s="0" t="n">
        <v>5</v>
      </c>
      <c r="F7" s="2" t="n">
        <v>0</v>
      </c>
      <c r="G7" s="2" t="n">
        <v>5</v>
      </c>
      <c r="H7" s="2" t="n">
        <v>5</v>
      </c>
      <c r="K7" s="0" t="n">
        <f aca="false">F7*17</f>
        <v>0</v>
      </c>
      <c r="L7" s="0" t="n">
        <f aca="false">G7*17</f>
        <v>85</v>
      </c>
      <c r="M7" s="0" t="n">
        <f aca="false">H7*17</f>
        <v>85</v>
      </c>
      <c r="N7" s="0" t="s">
        <v>20</v>
      </c>
      <c r="P7" s="0" t="s">
        <v>21</v>
      </c>
      <c r="V7" s="0" t="str">
        <f aca="false">DEC2HEX(M7*256*256+L7*256+K7)</f>
        <v>555500</v>
      </c>
      <c r="Z7" s="0" t="s">
        <v>22</v>
      </c>
      <c r="AA7" s="0" t="s">
        <v>19</v>
      </c>
    </row>
    <row r="8" customFormat="false" ht="14.5" hidden="false" customHeight="false" outlineLevel="0" collapsed="false">
      <c r="A8" s="0" t="n">
        <v>6</v>
      </c>
      <c r="F8" s="2" t="n">
        <v>0</v>
      </c>
      <c r="G8" s="2" t="n">
        <v>5</v>
      </c>
      <c r="H8" s="2" t="n">
        <v>10</v>
      </c>
      <c r="K8" s="0" t="n">
        <f aca="false">F8*17</f>
        <v>0</v>
      </c>
      <c r="L8" s="0" t="n">
        <f aca="false">G8*17</f>
        <v>85</v>
      </c>
      <c r="M8" s="0" t="n">
        <f aca="false">H8*17</f>
        <v>170</v>
      </c>
      <c r="N8" s="0" t="s">
        <v>23</v>
      </c>
      <c r="P8" s="0" t="s">
        <v>24</v>
      </c>
      <c r="V8" s="0" t="str">
        <f aca="false">DEC2HEX(M8*256*256+L8*256+K8)</f>
        <v>AA5500</v>
      </c>
      <c r="Z8" s="0" t="s">
        <v>25</v>
      </c>
      <c r="AA8" s="0" t="s">
        <v>26</v>
      </c>
    </row>
    <row r="9" customFormat="false" ht="14.5" hidden="false" customHeight="false" outlineLevel="0" collapsed="false">
      <c r="A9" s="0" t="n">
        <v>7</v>
      </c>
      <c r="F9" s="2" t="n">
        <v>0</v>
      </c>
      <c r="G9" s="2" t="n">
        <v>5</v>
      </c>
      <c r="H9" s="2" t="n">
        <v>15</v>
      </c>
      <c r="K9" s="0" t="n">
        <f aca="false">F9*17</f>
        <v>0</v>
      </c>
      <c r="L9" s="0" t="n">
        <f aca="false">G9*17</f>
        <v>85</v>
      </c>
      <c r="M9" s="0" t="n">
        <f aca="false">H9*17</f>
        <v>255</v>
      </c>
      <c r="N9" s="0" t="s">
        <v>23</v>
      </c>
      <c r="P9" s="0" t="s">
        <v>27</v>
      </c>
      <c r="V9" s="0" t="str">
        <f aca="false">DEC2HEX(M9*256*256+L9*256+K9)</f>
        <v>FF5500</v>
      </c>
      <c r="Z9" s="0" t="s">
        <v>28</v>
      </c>
      <c r="AA9" s="0" t="s">
        <v>26</v>
      </c>
    </row>
    <row r="10" customFormat="false" ht="14.5" hidden="false" customHeight="false" outlineLevel="0" collapsed="false">
      <c r="A10" s="0" t="n">
        <v>8</v>
      </c>
      <c r="F10" s="2" t="n">
        <v>0</v>
      </c>
      <c r="G10" s="2" t="n">
        <v>10</v>
      </c>
      <c r="H10" s="2" t="n">
        <v>0</v>
      </c>
      <c r="K10" s="0" t="n">
        <f aca="false">F10*17</f>
        <v>0</v>
      </c>
      <c r="L10" s="0" t="n">
        <f aca="false">G10*17</f>
        <v>170</v>
      </c>
      <c r="M10" s="0" t="n">
        <f aca="false">H10*17</f>
        <v>0</v>
      </c>
      <c r="N10" s="0" t="s">
        <v>29</v>
      </c>
      <c r="P10" s="0" t="s">
        <v>30</v>
      </c>
      <c r="V10" s="0" t="str">
        <f aca="false">DEC2HEX(M10*256*256+L10*256+K10)</f>
        <v>AA00</v>
      </c>
      <c r="Z10" s="0" t="s">
        <v>31</v>
      </c>
      <c r="AA10" s="0" t="s">
        <v>19</v>
      </c>
    </row>
    <row r="11" customFormat="false" ht="14.5" hidden="false" customHeight="false" outlineLevel="0" collapsed="false">
      <c r="A11" s="0" t="n">
        <v>9</v>
      </c>
      <c r="F11" s="2" t="n">
        <v>0</v>
      </c>
      <c r="G11" s="2" t="n">
        <v>10</v>
      </c>
      <c r="H11" s="2" t="n">
        <v>5</v>
      </c>
      <c r="K11" s="0" t="n">
        <f aca="false">F11*17</f>
        <v>0</v>
      </c>
      <c r="L11" s="0" t="n">
        <f aca="false">G11*17</f>
        <v>170</v>
      </c>
      <c r="M11" s="0" t="n">
        <f aca="false">H11*17</f>
        <v>85</v>
      </c>
      <c r="N11" s="0" t="s">
        <v>29</v>
      </c>
      <c r="P11" s="0" t="s">
        <v>32</v>
      </c>
      <c r="V11" s="0" t="str">
        <f aca="false">DEC2HEX(M11*256*256+L11*256+K11)</f>
        <v>55AA00</v>
      </c>
      <c r="Z11" s="0" t="s">
        <v>22</v>
      </c>
      <c r="AA11" s="0" t="s">
        <v>19</v>
      </c>
    </row>
    <row r="12" customFormat="false" ht="14.5" hidden="false" customHeight="false" outlineLevel="0" collapsed="false">
      <c r="A12" s="1" t="n">
        <v>10</v>
      </c>
      <c r="B12" s="0" t="s">
        <v>33</v>
      </c>
      <c r="F12" s="2" t="n">
        <v>0</v>
      </c>
      <c r="G12" s="2" t="n">
        <v>10</v>
      </c>
      <c r="H12" s="2" t="n">
        <v>10</v>
      </c>
      <c r="K12" s="0" t="n">
        <f aca="false">F12*17</f>
        <v>0</v>
      </c>
      <c r="L12" s="0" t="n">
        <f aca="false">G12*17</f>
        <v>170</v>
      </c>
      <c r="M12" s="0" t="n">
        <f aca="false">H12*17</f>
        <v>170</v>
      </c>
      <c r="N12" s="0" t="s">
        <v>34</v>
      </c>
      <c r="P12" s="0" t="s">
        <v>35</v>
      </c>
      <c r="V12" s="0" t="str">
        <f aca="false">DEC2HEX(M12*256*256+L12*256+K12)</f>
        <v>AAAA00</v>
      </c>
      <c r="Z12" s="0" t="s">
        <v>36</v>
      </c>
      <c r="AA12" s="0" t="s">
        <v>19</v>
      </c>
    </row>
    <row r="13" customFormat="false" ht="14.5" hidden="false" customHeight="false" outlineLevel="0" collapsed="false">
      <c r="A13" s="0" t="n">
        <v>11</v>
      </c>
      <c r="F13" s="2" t="n">
        <v>0</v>
      </c>
      <c r="G13" s="2" t="n">
        <v>10</v>
      </c>
      <c r="H13" s="2" t="n">
        <v>15</v>
      </c>
      <c r="K13" s="0" t="n">
        <f aca="false">F13*17</f>
        <v>0</v>
      </c>
      <c r="L13" s="0" t="n">
        <f aca="false">G13*17</f>
        <v>170</v>
      </c>
      <c r="M13" s="0" t="n">
        <f aca="false">H13*17</f>
        <v>255</v>
      </c>
      <c r="N13" s="0" t="s">
        <v>37</v>
      </c>
      <c r="P13" s="0" t="s">
        <v>38</v>
      </c>
      <c r="V13" s="0" t="str">
        <f aca="false">DEC2HEX(M13*256*256+L13*256+K13)</f>
        <v>FFAA00</v>
      </c>
      <c r="Z13" s="0" t="s">
        <v>26</v>
      </c>
      <c r="AA13" s="0" t="s">
        <v>26</v>
      </c>
    </row>
    <row r="14" customFormat="false" ht="14.5" hidden="false" customHeight="false" outlineLevel="0" collapsed="false">
      <c r="A14" s="0" t="n">
        <v>12</v>
      </c>
      <c r="F14" s="2" t="n">
        <v>0</v>
      </c>
      <c r="G14" s="2" t="n">
        <v>15</v>
      </c>
      <c r="H14" s="2" t="n">
        <v>0</v>
      </c>
      <c r="K14" s="0" t="n">
        <f aca="false">F14*17</f>
        <v>0</v>
      </c>
      <c r="L14" s="0" t="n">
        <f aca="false">G14*17</f>
        <v>255</v>
      </c>
      <c r="M14" s="0" t="n">
        <f aca="false">H14*17</f>
        <v>0</v>
      </c>
      <c r="N14" s="0" t="s">
        <v>37</v>
      </c>
      <c r="P14" s="0" t="s">
        <v>39</v>
      </c>
      <c r="V14" s="0" t="str">
        <f aca="false">DEC2HEX(M14*256*256+L14*256+K14)</f>
        <v>FF00</v>
      </c>
      <c r="Z14" s="0" t="s">
        <v>40</v>
      </c>
      <c r="AA14" s="0" t="s">
        <v>19</v>
      </c>
    </row>
    <row r="15" customFormat="false" ht="14.5" hidden="false" customHeight="false" outlineLevel="0" collapsed="false">
      <c r="A15" s="0" t="n">
        <v>13</v>
      </c>
      <c r="F15" s="2" t="n">
        <v>0</v>
      </c>
      <c r="G15" s="2" t="n">
        <v>15</v>
      </c>
      <c r="H15" s="2" t="n">
        <v>5</v>
      </c>
      <c r="K15" s="0" t="n">
        <f aca="false">F15*17</f>
        <v>0</v>
      </c>
      <c r="L15" s="0" t="n">
        <f aca="false">G15*17</f>
        <v>255</v>
      </c>
      <c r="M15" s="0" t="n">
        <f aca="false">H15*17</f>
        <v>85</v>
      </c>
      <c r="N15" s="0" t="s">
        <v>41</v>
      </c>
      <c r="P15" s="0" t="s">
        <v>42</v>
      </c>
      <c r="V15" s="0" t="str">
        <f aca="false">DEC2HEX(M15*256*256+L15*256+K15)</f>
        <v>55FF00</v>
      </c>
      <c r="Z15" s="0" t="s">
        <v>43</v>
      </c>
      <c r="AA15" s="0" t="s">
        <v>19</v>
      </c>
    </row>
    <row r="16" customFormat="false" ht="14.5" hidden="false" customHeight="false" outlineLevel="0" collapsed="false">
      <c r="A16" s="0" t="n">
        <v>14</v>
      </c>
      <c r="F16" s="2" t="n">
        <v>0</v>
      </c>
      <c r="G16" s="2" t="n">
        <v>15</v>
      </c>
      <c r="H16" s="2" t="n">
        <v>10</v>
      </c>
      <c r="K16" s="0" t="n">
        <f aca="false">F16*17</f>
        <v>0</v>
      </c>
      <c r="L16" s="0" t="n">
        <f aca="false">G16*17</f>
        <v>255</v>
      </c>
      <c r="M16" s="0" t="n">
        <f aca="false">H16*17</f>
        <v>170</v>
      </c>
      <c r="N16" s="0" t="s">
        <v>41</v>
      </c>
      <c r="P16" s="0" t="s">
        <v>44</v>
      </c>
      <c r="V16" s="0" t="str">
        <f aca="false">DEC2HEX(M16*256*256+L16*256+K16)</f>
        <v>AAFF00</v>
      </c>
      <c r="Z16" s="0" t="s">
        <v>45</v>
      </c>
      <c r="AA16" s="0" t="s">
        <v>19</v>
      </c>
    </row>
    <row r="17" customFormat="false" ht="14.5" hidden="false" customHeight="false" outlineLevel="0" collapsed="false">
      <c r="A17" s="1" t="n">
        <v>15</v>
      </c>
      <c r="B17" s="0" t="s">
        <v>46</v>
      </c>
      <c r="F17" s="2" t="n">
        <v>0</v>
      </c>
      <c r="G17" s="2" t="n">
        <v>15</v>
      </c>
      <c r="H17" s="2" t="n">
        <v>15</v>
      </c>
      <c r="K17" s="0" t="n">
        <f aca="false">F17*17</f>
        <v>0</v>
      </c>
      <c r="L17" s="0" t="n">
        <f aca="false">G17*17</f>
        <v>255</v>
      </c>
      <c r="M17" s="0" t="n">
        <f aca="false">H17*17</f>
        <v>255</v>
      </c>
      <c r="N17" s="0" t="s">
        <v>47</v>
      </c>
      <c r="P17" s="0" t="s">
        <v>48</v>
      </c>
      <c r="V17" s="0" t="str">
        <f aca="false">DEC2HEX(M17*256*256+L17*256+K17)</f>
        <v>FFFF00</v>
      </c>
      <c r="Z17" s="0" t="s">
        <v>49</v>
      </c>
      <c r="AA17" s="0" t="s">
        <v>49</v>
      </c>
    </row>
    <row r="18" customFormat="false" ht="14.5" hidden="false" customHeight="false" outlineLevel="0" collapsed="false">
      <c r="F18" s="2" t="n">
        <v>5</v>
      </c>
      <c r="G18" s="2" t="n">
        <v>0</v>
      </c>
      <c r="H18" s="2" t="n">
        <v>0</v>
      </c>
      <c r="K18" s="0" t="n">
        <f aca="false">F18*17</f>
        <v>85</v>
      </c>
      <c r="L18" s="0" t="n">
        <f aca="false">G18*17</f>
        <v>0</v>
      </c>
      <c r="M18" s="0" t="n">
        <f aca="false">H18*17</f>
        <v>0</v>
      </c>
      <c r="N18" s="0" t="s">
        <v>47</v>
      </c>
      <c r="P18" s="0" t="s">
        <v>50</v>
      </c>
      <c r="V18" s="0" t="str">
        <f aca="false">DEC2HEX(M18*256*256+L18*256+K18)</f>
        <v>55</v>
      </c>
      <c r="Z18" s="0" t="s">
        <v>51</v>
      </c>
      <c r="AA18" s="0" t="s">
        <v>52</v>
      </c>
    </row>
    <row r="19" customFormat="false" ht="14.5" hidden="false" customHeight="false" outlineLevel="0" collapsed="false">
      <c r="F19" s="2" t="n">
        <v>5</v>
      </c>
      <c r="G19" s="2" t="n">
        <v>0</v>
      </c>
      <c r="H19" s="2" t="n">
        <v>5</v>
      </c>
      <c r="K19" s="0" t="n">
        <f aca="false">F19*17</f>
        <v>85</v>
      </c>
      <c r="L19" s="0" t="n">
        <f aca="false">G19*17</f>
        <v>0</v>
      </c>
      <c r="M19" s="0" t="n">
        <f aca="false">H19*17</f>
        <v>85</v>
      </c>
      <c r="N19" s="0" t="s">
        <v>53</v>
      </c>
      <c r="P19" s="0" t="s">
        <v>54</v>
      </c>
      <c r="V19" s="0" t="str">
        <f aca="false">DEC2HEX(M19*256*256+L19*256+K19)</f>
        <v>550055</v>
      </c>
      <c r="Z19" s="0" t="s">
        <v>55</v>
      </c>
      <c r="AA19" s="0" t="s">
        <v>56</v>
      </c>
    </row>
    <row r="20" customFormat="false" ht="14.5" hidden="false" customHeight="false" outlineLevel="0" collapsed="false">
      <c r="F20" s="2" t="n">
        <v>5</v>
      </c>
      <c r="G20" s="2" t="n">
        <v>0</v>
      </c>
      <c r="H20" s="2" t="n">
        <v>10</v>
      </c>
      <c r="K20" s="0" t="n">
        <f aca="false">F20*17</f>
        <v>85</v>
      </c>
      <c r="L20" s="0" t="n">
        <f aca="false">G20*17</f>
        <v>0</v>
      </c>
      <c r="M20" s="0" t="n">
        <f aca="false">H20*17</f>
        <v>170</v>
      </c>
      <c r="N20" s="0" t="s">
        <v>57</v>
      </c>
      <c r="P20" s="0" t="s">
        <v>58</v>
      </c>
      <c r="V20" s="0" t="str">
        <f aca="false">DEC2HEX(M20*256*256+L20*256+K20)</f>
        <v>AA0055</v>
      </c>
      <c r="Z20" s="0" t="s">
        <v>59</v>
      </c>
      <c r="AA20" s="0" t="s">
        <v>56</v>
      </c>
    </row>
    <row r="21" customFormat="false" ht="14.5" hidden="false" customHeight="false" outlineLevel="0" collapsed="false">
      <c r="F21" s="2" t="n">
        <v>5</v>
      </c>
      <c r="G21" s="2" t="n">
        <v>0</v>
      </c>
      <c r="H21" s="2" t="n">
        <v>15</v>
      </c>
      <c r="K21" s="0" t="n">
        <f aca="false">F21*17</f>
        <v>85</v>
      </c>
      <c r="L21" s="0" t="n">
        <f aca="false">G21*17</f>
        <v>0</v>
      </c>
      <c r="M21" s="0" t="n">
        <f aca="false">H21*17</f>
        <v>255</v>
      </c>
      <c r="N21" s="0" t="s">
        <v>57</v>
      </c>
      <c r="P21" s="0" t="s">
        <v>60</v>
      </c>
      <c r="V21" s="0" t="str">
        <f aca="false">DEC2HEX(M21*256*256+L21*256+K21)</f>
        <v>FF0055</v>
      </c>
      <c r="Z21" s="0" t="s">
        <v>61</v>
      </c>
      <c r="AA21" s="0" t="s">
        <v>15</v>
      </c>
    </row>
    <row r="22" customFormat="false" ht="14.5" hidden="false" customHeight="false" outlineLevel="0" collapsed="false">
      <c r="F22" s="2" t="n">
        <v>5</v>
      </c>
      <c r="G22" s="2" t="n">
        <v>5</v>
      </c>
      <c r="H22" s="2" t="n">
        <v>0</v>
      </c>
      <c r="K22" s="0" t="n">
        <f aca="false">F22*17</f>
        <v>85</v>
      </c>
      <c r="L22" s="0" t="n">
        <f aca="false">G22*17</f>
        <v>85</v>
      </c>
      <c r="M22" s="0" t="n">
        <f aca="false">H22*17</f>
        <v>0</v>
      </c>
      <c r="N22" s="0" t="s">
        <v>62</v>
      </c>
      <c r="P22" s="0" t="s">
        <v>63</v>
      </c>
      <c r="V22" s="0" t="str">
        <f aca="false">DEC2HEX(M22*256*256+L22*256+K22)</f>
        <v>5555</v>
      </c>
      <c r="Z22" s="0" t="s">
        <v>64</v>
      </c>
      <c r="AA22" s="0" t="s">
        <v>19</v>
      </c>
    </row>
    <row r="23" customFormat="false" ht="14.5" hidden="false" customHeight="false" outlineLevel="0" collapsed="false">
      <c r="F23" s="2" t="n">
        <v>5</v>
      </c>
      <c r="G23" s="2" t="n">
        <v>5</v>
      </c>
      <c r="H23" s="2" t="n">
        <v>5</v>
      </c>
      <c r="K23" s="0" t="n">
        <f aca="false">F23*17</f>
        <v>85</v>
      </c>
      <c r="L23" s="0" t="n">
        <f aca="false">G23*17</f>
        <v>85</v>
      </c>
      <c r="M23" s="0" t="n">
        <f aca="false">H23*17</f>
        <v>85</v>
      </c>
      <c r="N23" s="0" t="s">
        <v>62</v>
      </c>
      <c r="P23" s="0" t="s">
        <v>65</v>
      </c>
      <c r="V23" s="0" t="str">
        <f aca="false">DEC2HEX(M23*256*256+L23*256+K23)</f>
        <v>555555</v>
      </c>
      <c r="Z23" s="0" t="s">
        <v>66</v>
      </c>
      <c r="AA23" s="0" t="s">
        <v>67</v>
      </c>
    </row>
    <row r="24" customFormat="false" ht="14.5" hidden="false" customHeight="false" outlineLevel="0" collapsed="false">
      <c r="F24" s="2" t="n">
        <v>5</v>
      </c>
      <c r="G24" s="2" t="n">
        <v>5</v>
      </c>
      <c r="H24" s="2" t="n">
        <v>10</v>
      </c>
      <c r="K24" s="0" t="n">
        <f aca="false">F24*17</f>
        <v>85</v>
      </c>
      <c r="L24" s="0" t="n">
        <f aca="false">G24*17</f>
        <v>85</v>
      </c>
      <c r="M24" s="0" t="n">
        <f aca="false">H24*17</f>
        <v>170</v>
      </c>
      <c r="N24" s="0" t="s">
        <v>68</v>
      </c>
      <c r="P24" s="0" t="s">
        <v>69</v>
      </c>
      <c r="V24" s="0" t="str">
        <f aca="false">DEC2HEX(M24*256*256+L24*256+K24)</f>
        <v>AA5555</v>
      </c>
      <c r="Z24" s="0" t="s">
        <v>70</v>
      </c>
      <c r="AA24" s="0" t="s">
        <v>15</v>
      </c>
    </row>
    <row r="25" customFormat="false" ht="14.5" hidden="false" customHeight="false" outlineLevel="0" collapsed="false">
      <c r="F25" s="2" t="n">
        <v>5</v>
      </c>
      <c r="G25" s="2" t="n">
        <v>5</v>
      </c>
      <c r="H25" s="2" t="n">
        <v>15</v>
      </c>
      <c r="K25" s="0" t="n">
        <f aca="false">F25*17</f>
        <v>85</v>
      </c>
      <c r="L25" s="0" t="n">
        <f aca="false">G25*17</f>
        <v>85</v>
      </c>
      <c r="M25" s="0" t="n">
        <f aca="false">H25*17</f>
        <v>255</v>
      </c>
      <c r="N25" s="0" t="s">
        <v>71</v>
      </c>
      <c r="P25" s="0" t="s">
        <v>72</v>
      </c>
      <c r="V25" s="0" t="str">
        <f aca="false">DEC2HEX(M25*256*256+L25*256+K25)</f>
        <v>FF5555</v>
      </c>
      <c r="Z25" s="0" t="s">
        <v>73</v>
      </c>
      <c r="AA25" s="0" t="s">
        <v>15</v>
      </c>
    </row>
    <row r="26" customFormat="false" ht="14.5" hidden="false" customHeight="false" outlineLevel="0" collapsed="false">
      <c r="F26" s="2" t="n">
        <v>5</v>
      </c>
      <c r="G26" s="2" t="n">
        <v>10</v>
      </c>
      <c r="H26" s="2" t="n">
        <v>0</v>
      </c>
      <c r="K26" s="0" t="n">
        <f aca="false">F26*17</f>
        <v>85</v>
      </c>
      <c r="L26" s="0" t="n">
        <f aca="false">G26*17</f>
        <v>170</v>
      </c>
      <c r="M26" s="0" t="n">
        <f aca="false">H26*17</f>
        <v>0</v>
      </c>
      <c r="N26" s="0" t="s">
        <v>74</v>
      </c>
      <c r="P26" s="0" t="s">
        <v>75</v>
      </c>
      <c r="V26" s="0" t="str">
        <f aca="false">DEC2HEX(M26*256*256+L26*256+K26)</f>
        <v>AA55</v>
      </c>
      <c r="Z26" s="0" t="s">
        <v>76</v>
      </c>
      <c r="AA26" s="0" t="s">
        <v>19</v>
      </c>
    </row>
    <row r="27" customFormat="false" ht="14.5" hidden="false" customHeight="false" outlineLevel="0" collapsed="false">
      <c r="F27" s="2" t="n">
        <v>5</v>
      </c>
      <c r="G27" s="2" t="n">
        <v>10</v>
      </c>
      <c r="H27" s="2" t="n">
        <v>5</v>
      </c>
      <c r="K27" s="0" t="n">
        <f aca="false">F27*17</f>
        <v>85</v>
      </c>
      <c r="L27" s="0" t="n">
        <f aca="false">G27*17</f>
        <v>170</v>
      </c>
      <c r="M27" s="0" t="n">
        <f aca="false">H27*17</f>
        <v>85</v>
      </c>
      <c r="N27" s="0" t="s">
        <v>77</v>
      </c>
      <c r="P27" s="0" t="s">
        <v>78</v>
      </c>
      <c r="V27" s="0" t="str">
        <f aca="false">DEC2HEX(M27*256*256+L27*256+K27)</f>
        <v>55AA55</v>
      </c>
      <c r="Z27" s="0" t="s">
        <v>79</v>
      </c>
      <c r="AA27" s="0" t="s">
        <v>19</v>
      </c>
    </row>
    <row r="28" customFormat="false" ht="14.5" hidden="false" customHeight="false" outlineLevel="0" collapsed="false">
      <c r="F28" s="2" t="n">
        <v>5</v>
      </c>
      <c r="G28" s="2" t="n">
        <v>10</v>
      </c>
      <c r="H28" s="2" t="n">
        <v>10</v>
      </c>
      <c r="K28" s="0" t="n">
        <f aca="false">F28*17</f>
        <v>85</v>
      </c>
      <c r="L28" s="0" t="n">
        <f aca="false">G28*17</f>
        <v>170</v>
      </c>
      <c r="M28" s="0" t="n">
        <f aca="false">H28*17</f>
        <v>170</v>
      </c>
      <c r="N28" s="0" t="s">
        <v>77</v>
      </c>
      <c r="P28" s="0" t="s">
        <v>80</v>
      </c>
      <c r="V28" s="0" t="str">
        <f aca="false">DEC2HEX(M28*256*256+L28*256+K28)</f>
        <v>AAAA55</v>
      </c>
      <c r="Z28" s="0" t="s">
        <v>81</v>
      </c>
      <c r="AA28" s="0" t="s">
        <v>19</v>
      </c>
    </row>
    <row r="29" customFormat="false" ht="14.5" hidden="false" customHeight="false" outlineLevel="0" collapsed="false">
      <c r="F29" s="2" t="n">
        <v>5</v>
      </c>
      <c r="G29" s="2" t="n">
        <v>10</v>
      </c>
      <c r="H29" s="2" t="n">
        <v>15</v>
      </c>
      <c r="K29" s="0" t="n">
        <f aca="false">F29*17</f>
        <v>85</v>
      </c>
      <c r="L29" s="0" t="n">
        <f aca="false">G29*17</f>
        <v>170</v>
      </c>
      <c r="M29" s="0" t="n">
        <f aca="false">H29*17</f>
        <v>255</v>
      </c>
      <c r="N29" s="0" t="s">
        <v>82</v>
      </c>
      <c r="P29" s="0" t="s">
        <v>83</v>
      </c>
      <c r="V29" s="0" t="str">
        <f aca="false">DEC2HEX(M29*256*256+L29*256+K29)</f>
        <v>FFAA55</v>
      </c>
      <c r="Z29" s="0" t="s">
        <v>84</v>
      </c>
      <c r="AA29" s="0" t="s">
        <v>49</v>
      </c>
    </row>
    <row r="30" customFormat="false" ht="14.5" hidden="false" customHeight="false" outlineLevel="0" collapsed="false">
      <c r="F30" s="2" t="n">
        <v>5</v>
      </c>
      <c r="G30" s="2" t="n">
        <v>15</v>
      </c>
      <c r="H30" s="2" t="n">
        <v>0</v>
      </c>
      <c r="K30" s="0" t="n">
        <f aca="false">F30*17</f>
        <v>85</v>
      </c>
      <c r="L30" s="0" t="n">
        <f aca="false">G30*17</f>
        <v>255</v>
      </c>
      <c r="M30" s="0" t="n">
        <f aca="false">H30*17</f>
        <v>0</v>
      </c>
      <c r="N30" s="0" t="s">
        <v>85</v>
      </c>
      <c r="P30" s="0" t="s">
        <v>86</v>
      </c>
      <c r="V30" s="0" t="str">
        <f aca="false">DEC2HEX(M30*256*256+L30*256+K30)</f>
        <v>FF55</v>
      </c>
      <c r="Z30" s="0" t="s">
        <v>87</v>
      </c>
      <c r="AA30" s="0" t="s">
        <v>19</v>
      </c>
    </row>
    <row r="31" customFormat="false" ht="14.5" hidden="false" customHeight="false" outlineLevel="0" collapsed="false">
      <c r="F31" s="2" t="n">
        <v>5</v>
      </c>
      <c r="G31" s="2" t="n">
        <v>15</v>
      </c>
      <c r="H31" s="2" t="n">
        <v>5</v>
      </c>
      <c r="K31" s="0" t="n">
        <f aca="false">F31*17</f>
        <v>85</v>
      </c>
      <c r="L31" s="0" t="n">
        <f aca="false">G31*17</f>
        <v>255</v>
      </c>
      <c r="M31" s="0" t="n">
        <f aca="false">H31*17</f>
        <v>85</v>
      </c>
      <c r="N31" s="0" t="s">
        <v>88</v>
      </c>
      <c r="P31" s="0" t="s">
        <v>89</v>
      </c>
      <c r="V31" s="0" t="str">
        <f aca="false">DEC2HEX(M31*256*256+L31*256+K31)</f>
        <v>55FF55</v>
      </c>
      <c r="Z31" s="0" t="s">
        <v>90</v>
      </c>
      <c r="AA31" s="0" t="s">
        <v>19</v>
      </c>
    </row>
    <row r="32" customFormat="false" ht="14.5" hidden="false" customHeight="false" outlineLevel="0" collapsed="false">
      <c r="F32" s="2" t="n">
        <v>5</v>
      </c>
      <c r="G32" s="2" t="n">
        <v>15</v>
      </c>
      <c r="H32" s="2" t="n">
        <v>10</v>
      </c>
      <c r="K32" s="0" t="n">
        <f aca="false">F32*17</f>
        <v>85</v>
      </c>
      <c r="L32" s="0" t="n">
        <f aca="false">G32*17</f>
        <v>255</v>
      </c>
      <c r="M32" s="0" t="n">
        <f aca="false">H32*17</f>
        <v>170</v>
      </c>
      <c r="N32" s="0" t="s">
        <v>88</v>
      </c>
      <c r="P32" s="0" t="s">
        <v>91</v>
      </c>
      <c r="V32" s="0" t="str">
        <f aca="false">DEC2HEX(M32*256*256+L32*256+K32)</f>
        <v>AAFF55</v>
      </c>
      <c r="Z32" s="0" t="s">
        <v>92</v>
      </c>
      <c r="AA32" s="0" t="s">
        <v>19</v>
      </c>
    </row>
    <row r="33" customFormat="false" ht="14.5" hidden="false" customHeight="false" outlineLevel="0" collapsed="false">
      <c r="F33" s="2" t="n">
        <v>5</v>
      </c>
      <c r="G33" s="2" t="n">
        <v>15</v>
      </c>
      <c r="H33" s="2" t="n">
        <v>15</v>
      </c>
      <c r="K33" s="0" t="n">
        <f aca="false">F33*17</f>
        <v>85</v>
      </c>
      <c r="L33" s="0" t="n">
        <f aca="false">G33*17</f>
        <v>255</v>
      </c>
      <c r="M33" s="0" t="n">
        <f aca="false">H33*17</f>
        <v>255</v>
      </c>
      <c r="N33" s="0" t="s">
        <v>93</v>
      </c>
      <c r="P33" s="0" t="s">
        <v>94</v>
      </c>
      <c r="V33" s="0" t="str">
        <f aca="false">DEC2HEX(M33*256*256+L33*256+K33)</f>
        <v>FFFF55</v>
      </c>
      <c r="Z33" s="0" t="s">
        <v>95</v>
      </c>
      <c r="AA33" s="0" t="s">
        <v>49</v>
      </c>
    </row>
    <row r="34" customFormat="false" ht="14.5" hidden="false" customHeight="false" outlineLevel="0" collapsed="false">
      <c r="F34" s="2" t="n">
        <v>10</v>
      </c>
      <c r="G34" s="2" t="n">
        <v>0</v>
      </c>
      <c r="H34" s="2" t="n">
        <v>0</v>
      </c>
      <c r="K34" s="0" t="n">
        <f aca="false">F34*17</f>
        <v>170</v>
      </c>
      <c r="L34" s="0" t="n">
        <f aca="false">G34*17</f>
        <v>0</v>
      </c>
      <c r="M34" s="0" t="n">
        <f aca="false">H34*17</f>
        <v>0</v>
      </c>
      <c r="N34" s="0" t="s">
        <v>96</v>
      </c>
      <c r="P34" s="0" t="s">
        <v>97</v>
      </c>
      <c r="V34" s="0" t="str">
        <f aca="false">DEC2HEX(M34*256*256+L34*256+K34)</f>
        <v>AA</v>
      </c>
      <c r="Z34" s="0" t="s">
        <v>98</v>
      </c>
      <c r="AA34" s="0" t="s">
        <v>52</v>
      </c>
    </row>
    <row r="35" customFormat="false" ht="14.5" hidden="false" customHeight="false" outlineLevel="0" collapsed="false">
      <c r="F35" s="2" t="n">
        <v>10</v>
      </c>
      <c r="G35" s="2" t="n">
        <v>0</v>
      </c>
      <c r="H35" s="2" t="n">
        <v>5</v>
      </c>
      <c r="K35" s="0" t="n">
        <f aca="false">F35*17</f>
        <v>170</v>
      </c>
      <c r="L35" s="0" t="n">
        <f aca="false">G35*17</f>
        <v>0</v>
      </c>
      <c r="M35" s="0" t="n">
        <f aca="false">H35*17</f>
        <v>85</v>
      </c>
      <c r="N35" s="0" t="s">
        <v>96</v>
      </c>
      <c r="P35" s="0" t="s">
        <v>99</v>
      </c>
      <c r="V35" s="0" t="str">
        <f aca="false">DEC2HEX(M35*256*256+L35*256+K35)</f>
        <v>5500AA</v>
      </c>
      <c r="Z35" s="0" t="s">
        <v>100</v>
      </c>
      <c r="AA35" s="0" t="s">
        <v>56</v>
      </c>
    </row>
    <row r="36" customFormat="false" ht="14.5" hidden="false" customHeight="false" outlineLevel="0" collapsed="false">
      <c r="F36" s="2" t="n">
        <v>10</v>
      </c>
      <c r="G36" s="2" t="n">
        <v>0</v>
      </c>
      <c r="H36" s="2" t="n">
        <v>10</v>
      </c>
      <c r="K36" s="0" t="n">
        <f aca="false">F36*17</f>
        <v>170</v>
      </c>
      <c r="L36" s="0" t="n">
        <f aca="false">G36*17</f>
        <v>0</v>
      </c>
      <c r="M36" s="0" t="n">
        <f aca="false">H36*17</f>
        <v>170</v>
      </c>
      <c r="N36" s="0" t="s">
        <v>101</v>
      </c>
      <c r="P36" s="0" t="s">
        <v>102</v>
      </c>
      <c r="V36" s="0" t="str">
        <f aca="false">DEC2HEX(M36*256*256+L36*256+K36)</f>
        <v>AA00AA</v>
      </c>
      <c r="Z36" s="0" t="s">
        <v>103</v>
      </c>
      <c r="AA36" s="0" t="s">
        <v>56</v>
      </c>
    </row>
    <row r="37" customFormat="false" ht="14.5" hidden="false" customHeight="false" outlineLevel="0" collapsed="false">
      <c r="F37" s="2" t="n">
        <v>10</v>
      </c>
      <c r="G37" s="2" t="n">
        <v>0</v>
      </c>
      <c r="H37" s="2" t="n">
        <v>15</v>
      </c>
      <c r="K37" s="0" t="n">
        <f aca="false">F37*17</f>
        <v>170</v>
      </c>
      <c r="L37" s="0" t="n">
        <f aca="false">G37*17</f>
        <v>0</v>
      </c>
      <c r="M37" s="0" t="n">
        <f aca="false">H37*17</f>
        <v>255</v>
      </c>
      <c r="N37" s="0" t="s">
        <v>104</v>
      </c>
      <c r="P37" s="0" t="s">
        <v>105</v>
      </c>
      <c r="V37" s="0" t="str">
        <f aca="false">DEC2HEX(M37*256*256+L37*256+K37)</f>
        <v>FF00AA</v>
      </c>
      <c r="Z37" s="0" t="s">
        <v>106</v>
      </c>
      <c r="AA37" s="0" t="s">
        <v>15</v>
      </c>
    </row>
    <row r="38" customFormat="false" ht="14.5" hidden="false" customHeight="false" outlineLevel="0" collapsed="false">
      <c r="F38" s="2" t="n">
        <v>10</v>
      </c>
      <c r="G38" s="2" t="n">
        <v>5</v>
      </c>
      <c r="H38" s="2" t="n">
        <v>0</v>
      </c>
      <c r="K38" s="0" t="n">
        <f aca="false">F38*17</f>
        <v>170</v>
      </c>
      <c r="L38" s="0" t="n">
        <f aca="false">G38*17</f>
        <v>85</v>
      </c>
      <c r="M38" s="0" t="n">
        <f aca="false">H38*17</f>
        <v>0</v>
      </c>
      <c r="N38" s="0" t="s">
        <v>104</v>
      </c>
      <c r="P38" s="0" t="s">
        <v>107</v>
      </c>
      <c r="V38" s="0" t="str">
        <f aca="false">DEC2HEX(M38*256*256+L38*256+K38)</f>
        <v>55AA</v>
      </c>
      <c r="Z38" s="0" t="s">
        <v>108</v>
      </c>
      <c r="AA38" s="0" t="s">
        <v>52</v>
      </c>
    </row>
    <row r="39" customFormat="false" ht="14.5" hidden="false" customHeight="false" outlineLevel="0" collapsed="false">
      <c r="F39" s="2" t="n">
        <v>10</v>
      </c>
      <c r="G39" s="2" t="n">
        <v>5</v>
      </c>
      <c r="H39" s="2" t="n">
        <v>5</v>
      </c>
      <c r="K39" s="0" t="n">
        <f aca="false">F39*17</f>
        <v>170</v>
      </c>
      <c r="L39" s="0" t="n">
        <f aca="false">G39*17</f>
        <v>85</v>
      </c>
      <c r="M39" s="0" t="n">
        <f aca="false">H39*17</f>
        <v>85</v>
      </c>
      <c r="N39" s="0" t="s">
        <v>109</v>
      </c>
      <c r="P39" s="0" t="s">
        <v>110</v>
      </c>
      <c r="V39" s="0" t="str">
        <f aca="false">DEC2HEX(M39*256*256+L39*256+K39)</f>
        <v>5555AA</v>
      </c>
      <c r="Z39" s="0" t="s">
        <v>111</v>
      </c>
      <c r="AA39" s="0" t="s">
        <v>52</v>
      </c>
    </row>
    <row r="40" customFormat="false" ht="14.5" hidden="false" customHeight="false" outlineLevel="0" collapsed="false">
      <c r="F40" s="2" t="n">
        <v>10</v>
      </c>
      <c r="G40" s="2" t="n">
        <v>5</v>
      </c>
      <c r="H40" s="2" t="n">
        <v>10</v>
      </c>
      <c r="K40" s="0" t="n">
        <f aca="false">F40*17</f>
        <v>170</v>
      </c>
      <c r="L40" s="0" t="n">
        <f aca="false">G40*17</f>
        <v>85</v>
      </c>
      <c r="M40" s="0" t="n">
        <f aca="false">H40*17</f>
        <v>170</v>
      </c>
      <c r="N40" s="0" t="s">
        <v>109</v>
      </c>
      <c r="P40" s="0" t="s">
        <v>112</v>
      </c>
      <c r="V40" s="0" t="str">
        <f aca="false">DEC2HEX(M40*256*256+L40*256+K40)</f>
        <v>AA55AA</v>
      </c>
      <c r="Z40" s="0" t="s">
        <v>113</v>
      </c>
      <c r="AA40" s="0" t="s">
        <v>56</v>
      </c>
    </row>
    <row r="41" customFormat="false" ht="14.5" hidden="false" customHeight="false" outlineLevel="0" collapsed="false">
      <c r="F41" s="2" t="n">
        <v>10</v>
      </c>
      <c r="G41" s="2" t="n">
        <v>5</v>
      </c>
      <c r="H41" s="2" t="n">
        <v>15</v>
      </c>
      <c r="K41" s="0" t="n">
        <f aca="false">F41*17</f>
        <v>170</v>
      </c>
      <c r="L41" s="0" t="n">
        <f aca="false">G41*17</f>
        <v>85</v>
      </c>
      <c r="M41" s="0" t="n">
        <f aca="false">H41*17</f>
        <v>255</v>
      </c>
      <c r="N41" s="0" t="s">
        <v>114</v>
      </c>
      <c r="P41" s="0" t="s">
        <v>115</v>
      </c>
      <c r="V41" s="0" t="str">
        <f aca="false">DEC2HEX(M41*256*256+L41*256+K41)</f>
        <v>FF55AA</v>
      </c>
      <c r="Z41" s="0" t="s">
        <v>116</v>
      </c>
      <c r="AA41" s="0" t="s">
        <v>15</v>
      </c>
    </row>
    <row r="42" customFormat="false" ht="14.5" hidden="false" customHeight="false" outlineLevel="0" collapsed="false">
      <c r="F42" s="2" t="n">
        <v>10</v>
      </c>
      <c r="G42" s="2" t="n">
        <v>10</v>
      </c>
      <c r="H42" s="2" t="n">
        <v>0</v>
      </c>
      <c r="K42" s="0" t="n">
        <f aca="false">F42*17</f>
        <v>170</v>
      </c>
      <c r="L42" s="0" t="n">
        <f aca="false">G42*17</f>
        <v>170</v>
      </c>
      <c r="M42" s="0" t="n">
        <f aca="false">H42*17</f>
        <v>0</v>
      </c>
      <c r="N42" s="0" t="s">
        <v>117</v>
      </c>
      <c r="P42" s="0" t="s">
        <v>118</v>
      </c>
      <c r="V42" s="0" t="str">
        <f aca="false">DEC2HEX(M42*256*256+L42*256+K42)</f>
        <v>AAAA</v>
      </c>
      <c r="Z42" s="0" t="s">
        <v>119</v>
      </c>
      <c r="AA42" s="0" t="s">
        <v>19</v>
      </c>
    </row>
    <row r="43" customFormat="false" ht="14.5" hidden="false" customHeight="false" outlineLevel="0" collapsed="false">
      <c r="F43" s="2" t="n">
        <v>10</v>
      </c>
      <c r="G43" s="2" t="n">
        <v>10</v>
      </c>
      <c r="H43" s="2" t="n">
        <v>5</v>
      </c>
      <c r="K43" s="0" t="n">
        <f aca="false">F43*17</f>
        <v>170</v>
      </c>
      <c r="L43" s="0" t="n">
        <f aca="false">G43*17</f>
        <v>170</v>
      </c>
      <c r="M43" s="0" t="n">
        <f aca="false">H43*17</f>
        <v>85</v>
      </c>
      <c r="N43" s="0" t="s">
        <v>120</v>
      </c>
      <c r="P43" s="0" t="s">
        <v>121</v>
      </c>
      <c r="V43" s="0" t="str">
        <f aca="false">DEC2HEX(M43*256*256+L43*256+K43)</f>
        <v>55AAAA</v>
      </c>
      <c r="Z43" s="0" t="s">
        <v>122</v>
      </c>
      <c r="AA43" s="0" t="s">
        <v>52</v>
      </c>
    </row>
    <row r="44" customFormat="false" ht="14.5" hidden="false" customHeight="false" outlineLevel="0" collapsed="false">
      <c r="F44" s="2" t="n">
        <v>10</v>
      </c>
      <c r="G44" s="2" t="n">
        <v>10</v>
      </c>
      <c r="H44" s="2" t="n">
        <v>10</v>
      </c>
      <c r="K44" s="0" t="n">
        <f aca="false">F44*17</f>
        <v>170</v>
      </c>
      <c r="L44" s="0" t="n">
        <f aca="false">G44*17</f>
        <v>170</v>
      </c>
      <c r="M44" s="0" t="n">
        <f aca="false">H44*17</f>
        <v>170</v>
      </c>
      <c r="N44" s="0" t="s">
        <v>120</v>
      </c>
      <c r="P44" s="0" t="s">
        <v>123</v>
      </c>
      <c r="V44" s="0" t="str">
        <f aca="false">DEC2HEX(M44*256*256+L44*256+K44)</f>
        <v>AAAAAA</v>
      </c>
      <c r="Z44" s="0" t="s">
        <v>124</v>
      </c>
      <c r="AA44" s="0" t="s">
        <v>67</v>
      </c>
    </row>
    <row r="45" customFormat="false" ht="14.5" hidden="false" customHeight="false" outlineLevel="0" collapsed="false">
      <c r="F45" s="2" t="n">
        <v>10</v>
      </c>
      <c r="G45" s="2" t="n">
        <v>10</v>
      </c>
      <c r="H45" s="2" t="n">
        <v>15</v>
      </c>
      <c r="K45" s="0" t="n">
        <f aca="false">F45*17</f>
        <v>170</v>
      </c>
      <c r="L45" s="0" t="n">
        <f aca="false">G45*17</f>
        <v>170</v>
      </c>
      <c r="M45" s="0" t="n">
        <f aca="false">H45*17</f>
        <v>255</v>
      </c>
      <c r="N45" s="0" t="s">
        <v>120</v>
      </c>
      <c r="P45" s="0" t="s">
        <v>125</v>
      </c>
      <c r="V45" s="0" t="str">
        <f aca="false">DEC2HEX(M45*256*256+L45*256+K45)</f>
        <v>FFAAAA</v>
      </c>
      <c r="Z45" s="0" t="s">
        <v>126</v>
      </c>
      <c r="AA45" s="0" t="s">
        <v>15</v>
      </c>
    </row>
    <row r="46" customFormat="false" ht="14.5" hidden="false" customHeight="false" outlineLevel="0" collapsed="false">
      <c r="F46" s="2" t="n">
        <v>10</v>
      </c>
      <c r="G46" s="2" t="n">
        <v>15</v>
      </c>
      <c r="H46" s="2" t="n">
        <v>0</v>
      </c>
      <c r="K46" s="0" t="n">
        <f aca="false">F46*17</f>
        <v>170</v>
      </c>
      <c r="L46" s="0" t="n">
        <f aca="false">G46*17</f>
        <v>255</v>
      </c>
      <c r="M46" s="0" t="n">
        <f aca="false">H46*17</f>
        <v>0</v>
      </c>
      <c r="N46" s="0" t="s">
        <v>120</v>
      </c>
      <c r="P46" s="0" t="s">
        <v>127</v>
      </c>
      <c r="V46" s="0" t="str">
        <f aca="false">DEC2HEX(M46*256*256+L46*256+K46)</f>
        <v>FFAA</v>
      </c>
      <c r="Z46" s="0" t="s">
        <v>128</v>
      </c>
      <c r="AA46" s="0" t="s">
        <v>19</v>
      </c>
    </row>
    <row r="47" customFormat="false" ht="14.5" hidden="false" customHeight="false" outlineLevel="0" collapsed="false">
      <c r="F47" s="2" t="n">
        <v>10</v>
      </c>
      <c r="G47" s="2" t="n">
        <v>15</v>
      </c>
      <c r="H47" s="2" t="n">
        <v>5</v>
      </c>
      <c r="K47" s="0" t="n">
        <f aca="false">F47*17</f>
        <v>170</v>
      </c>
      <c r="L47" s="0" t="n">
        <f aca="false">G47*17</f>
        <v>255</v>
      </c>
      <c r="M47" s="0" t="n">
        <f aca="false">H47*17</f>
        <v>85</v>
      </c>
      <c r="N47" s="0" t="s">
        <v>129</v>
      </c>
      <c r="P47" s="0" t="s">
        <v>130</v>
      </c>
      <c r="V47" s="0" t="str">
        <f aca="false">DEC2HEX(M47*256*256+L47*256+K47)</f>
        <v>55FFAA</v>
      </c>
      <c r="Z47" s="0" t="s">
        <v>131</v>
      </c>
      <c r="AA47" s="0" t="s">
        <v>52</v>
      </c>
    </row>
    <row r="48" customFormat="false" ht="14.5" hidden="false" customHeight="false" outlineLevel="0" collapsed="false">
      <c r="F48" s="2" t="n">
        <v>10</v>
      </c>
      <c r="G48" s="2" t="n">
        <v>15</v>
      </c>
      <c r="H48" s="2" t="n">
        <v>10</v>
      </c>
      <c r="K48" s="0" t="n">
        <f aca="false">F48*17</f>
        <v>170</v>
      </c>
      <c r="L48" s="0" t="n">
        <f aca="false">G48*17</f>
        <v>255</v>
      </c>
      <c r="M48" s="0" t="n">
        <f aca="false">H48*17</f>
        <v>170</v>
      </c>
      <c r="N48" s="0" t="s">
        <v>129</v>
      </c>
      <c r="P48" s="0" t="s">
        <v>132</v>
      </c>
      <c r="V48" s="0" t="str">
        <f aca="false">DEC2HEX(M48*256*256+L48*256+K48)</f>
        <v>AAFFAA</v>
      </c>
      <c r="Z48" s="0" t="s">
        <v>133</v>
      </c>
      <c r="AA48" s="0" t="s">
        <v>19</v>
      </c>
    </row>
    <row r="49" customFormat="false" ht="14.5" hidden="false" customHeight="false" outlineLevel="0" collapsed="false">
      <c r="F49" s="2" t="n">
        <v>10</v>
      </c>
      <c r="G49" s="2" t="n">
        <v>15</v>
      </c>
      <c r="H49" s="2" t="n">
        <v>15</v>
      </c>
      <c r="K49" s="0" t="n">
        <f aca="false">F49*17</f>
        <v>170</v>
      </c>
      <c r="L49" s="0" t="n">
        <f aca="false">G49*17</f>
        <v>255</v>
      </c>
      <c r="M49" s="0" t="n">
        <f aca="false">H49*17</f>
        <v>255</v>
      </c>
      <c r="N49" s="0" t="s">
        <v>129</v>
      </c>
      <c r="P49" s="0" t="s">
        <v>134</v>
      </c>
      <c r="V49" s="0" t="str">
        <f aca="false">DEC2HEX(M49*256*256+L49*256+K49)</f>
        <v>FFFFAA</v>
      </c>
      <c r="Z49" s="0" t="s">
        <v>135</v>
      </c>
      <c r="AA49" s="0" t="s">
        <v>49</v>
      </c>
    </row>
    <row r="50" customFormat="false" ht="14.5" hidden="false" customHeight="false" outlineLevel="0" collapsed="false">
      <c r="F50" s="2" t="n">
        <v>15</v>
      </c>
      <c r="G50" s="2" t="n">
        <v>0</v>
      </c>
      <c r="H50" s="2" t="n">
        <v>0</v>
      </c>
      <c r="K50" s="0" t="n">
        <f aca="false">F50*17</f>
        <v>255</v>
      </c>
      <c r="L50" s="0" t="n">
        <f aca="false">G50*17</f>
        <v>0</v>
      </c>
      <c r="M50" s="0" t="n">
        <f aca="false">H50*17</f>
        <v>0</v>
      </c>
      <c r="N50" s="0" t="s">
        <v>129</v>
      </c>
      <c r="P50" s="0" t="s">
        <v>136</v>
      </c>
      <c r="V50" s="0" t="str">
        <f aca="false">DEC2HEX(M50*256*256+L50*256+K50)</f>
        <v>FF</v>
      </c>
      <c r="Z50" s="0" t="s">
        <v>52</v>
      </c>
      <c r="AA50" s="0" t="s">
        <v>52</v>
      </c>
    </row>
    <row r="51" customFormat="false" ht="14.5" hidden="false" customHeight="false" outlineLevel="0" collapsed="false">
      <c r="F51" s="2" t="n">
        <v>15</v>
      </c>
      <c r="G51" s="2" t="n">
        <v>0</v>
      </c>
      <c r="H51" s="2" t="n">
        <v>5</v>
      </c>
      <c r="K51" s="0" t="n">
        <f aca="false">F51*17</f>
        <v>255</v>
      </c>
      <c r="L51" s="0" t="n">
        <f aca="false">G51*17</f>
        <v>0</v>
      </c>
      <c r="M51" s="0" t="n">
        <f aca="false">H51*17</f>
        <v>85</v>
      </c>
      <c r="N51" s="0" t="s">
        <v>137</v>
      </c>
      <c r="P51" s="0" t="s">
        <v>138</v>
      </c>
      <c r="V51" s="0" t="str">
        <f aca="false">DEC2HEX(M51*256*256+L51*256+K51)</f>
        <v>5500FF</v>
      </c>
      <c r="Z51" s="0" t="s">
        <v>139</v>
      </c>
      <c r="AA51" s="0" t="s">
        <v>56</v>
      </c>
    </row>
    <row r="52" customFormat="false" ht="14.5" hidden="false" customHeight="false" outlineLevel="0" collapsed="false">
      <c r="F52" s="2" t="n">
        <v>15</v>
      </c>
      <c r="G52" s="2" t="n">
        <v>0</v>
      </c>
      <c r="H52" s="2" t="n">
        <v>10</v>
      </c>
      <c r="K52" s="0" t="n">
        <f aca="false">F52*17</f>
        <v>255</v>
      </c>
      <c r="L52" s="0" t="n">
        <f aca="false">G52*17</f>
        <v>0</v>
      </c>
      <c r="M52" s="0" t="n">
        <f aca="false">H52*17</f>
        <v>170</v>
      </c>
      <c r="N52" s="0" t="s">
        <v>137</v>
      </c>
      <c r="P52" s="0" t="s">
        <v>140</v>
      </c>
      <c r="V52" s="0" t="str">
        <f aca="false">DEC2HEX(M52*256*256+L52*256+K52)</f>
        <v>AA00FF</v>
      </c>
      <c r="Z52" s="0" t="s">
        <v>141</v>
      </c>
      <c r="AA52" s="0" t="s">
        <v>56</v>
      </c>
    </row>
    <row r="53" customFormat="false" ht="14.5" hidden="false" customHeight="false" outlineLevel="0" collapsed="false">
      <c r="F53" s="2" t="n">
        <v>15</v>
      </c>
      <c r="G53" s="2" t="n">
        <v>0</v>
      </c>
      <c r="H53" s="2" t="n">
        <v>15</v>
      </c>
      <c r="K53" s="0" t="n">
        <f aca="false">F53*17</f>
        <v>255</v>
      </c>
      <c r="L53" s="0" t="n">
        <f aca="false">G53*17</f>
        <v>0</v>
      </c>
      <c r="M53" s="0" t="n">
        <f aca="false">H53*17</f>
        <v>255</v>
      </c>
      <c r="N53" s="0" t="s">
        <v>137</v>
      </c>
      <c r="P53" s="0" t="s">
        <v>142</v>
      </c>
      <c r="V53" s="0" t="str">
        <f aca="false">DEC2HEX(M53*256*256+L53*256+K53)</f>
        <v>FF00FF</v>
      </c>
      <c r="Z53" s="0" t="s">
        <v>143</v>
      </c>
      <c r="AA53" s="0" t="s">
        <v>56</v>
      </c>
    </row>
    <row r="54" customFormat="false" ht="14.5" hidden="false" customHeight="false" outlineLevel="0" collapsed="false">
      <c r="F54" s="2" t="n">
        <v>15</v>
      </c>
      <c r="G54" s="2" t="n">
        <v>5</v>
      </c>
      <c r="H54" s="2" t="n">
        <v>0</v>
      </c>
      <c r="K54" s="0" t="n">
        <f aca="false">F54*17</f>
        <v>255</v>
      </c>
      <c r="L54" s="0" t="n">
        <f aca="false">G54*17</f>
        <v>85</v>
      </c>
      <c r="M54" s="0" t="n">
        <f aca="false">H54*17</f>
        <v>0</v>
      </c>
      <c r="N54" s="0" t="s">
        <v>137</v>
      </c>
      <c r="P54" s="0" t="s">
        <v>144</v>
      </c>
      <c r="V54" s="0" t="str">
        <f aca="false">DEC2HEX(M54*256*256+L54*256+K54)</f>
        <v>55FF</v>
      </c>
      <c r="Z54" s="0" t="s">
        <v>145</v>
      </c>
      <c r="AA54" s="0" t="s">
        <v>52</v>
      </c>
    </row>
    <row r="55" customFormat="false" ht="14.5" hidden="false" customHeight="false" outlineLevel="0" collapsed="false">
      <c r="F55" s="2" t="n">
        <v>15</v>
      </c>
      <c r="G55" s="2" t="n">
        <v>5</v>
      </c>
      <c r="H55" s="2" t="n">
        <v>5</v>
      </c>
      <c r="K55" s="0" t="n">
        <f aca="false">F55*17</f>
        <v>255</v>
      </c>
      <c r="L55" s="0" t="n">
        <f aca="false">G55*17</f>
        <v>85</v>
      </c>
      <c r="M55" s="0" t="n">
        <f aca="false">H55*17</f>
        <v>85</v>
      </c>
      <c r="N55" s="0" t="s">
        <v>146</v>
      </c>
      <c r="P55" s="0" t="s">
        <v>147</v>
      </c>
      <c r="V55" s="0" t="str">
        <f aca="false">DEC2HEX(M55*256*256+L55*256+K55)</f>
        <v>5555FF</v>
      </c>
      <c r="Z55" s="0" t="s">
        <v>148</v>
      </c>
      <c r="AA55" s="0" t="s">
        <v>52</v>
      </c>
    </row>
    <row r="56" customFormat="false" ht="14.5" hidden="false" customHeight="false" outlineLevel="0" collapsed="false">
      <c r="F56" s="2" t="n">
        <v>15</v>
      </c>
      <c r="G56" s="2" t="n">
        <v>5</v>
      </c>
      <c r="H56" s="2" t="n">
        <v>10</v>
      </c>
      <c r="K56" s="0" t="n">
        <f aca="false">F56*17</f>
        <v>255</v>
      </c>
      <c r="L56" s="0" t="n">
        <f aca="false">G56*17</f>
        <v>85</v>
      </c>
      <c r="M56" s="0" t="n">
        <f aca="false">H56*17</f>
        <v>170</v>
      </c>
      <c r="N56" s="0" t="s">
        <v>146</v>
      </c>
      <c r="P56" s="0" t="s">
        <v>149</v>
      </c>
      <c r="V56" s="0" t="str">
        <f aca="false">DEC2HEX(M56*256*256+L56*256+K56)</f>
        <v>AA55FF</v>
      </c>
      <c r="Z56" s="0" t="s">
        <v>150</v>
      </c>
      <c r="AA56" s="0" t="s">
        <v>52</v>
      </c>
    </row>
    <row r="57" customFormat="false" ht="14.5" hidden="false" customHeight="false" outlineLevel="0" collapsed="false">
      <c r="F57" s="2" t="n">
        <v>15</v>
      </c>
      <c r="G57" s="2" t="n">
        <v>5</v>
      </c>
      <c r="H57" s="2" t="n">
        <v>15</v>
      </c>
      <c r="K57" s="0" t="n">
        <f aca="false">F57*17</f>
        <v>255</v>
      </c>
      <c r="L57" s="0" t="n">
        <f aca="false">G57*17</f>
        <v>85</v>
      </c>
      <c r="M57" s="0" t="n">
        <f aca="false">H57*17</f>
        <v>255</v>
      </c>
      <c r="N57" s="0" t="s">
        <v>146</v>
      </c>
      <c r="P57" s="0" t="s">
        <v>151</v>
      </c>
      <c r="V57" s="0" t="str">
        <f aca="false">DEC2HEX(M57*256*256+L57*256+K57)</f>
        <v>FF55FF</v>
      </c>
      <c r="Z57" s="0" t="s">
        <v>152</v>
      </c>
      <c r="AA57" s="0" t="s">
        <v>15</v>
      </c>
    </row>
    <row r="58" customFormat="false" ht="14.5" hidden="false" customHeight="false" outlineLevel="0" collapsed="false">
      <c r="F58" s="2" t="n">
        <v>15</v>
      </c>
      <c r="G58" s="2" t="n">
        <v>10</v>
      </c>
      <c r="H58" s="2" t="n">
        <v>0</v>
      </c>
      <c r="K58" s="0" t="n">
        <f aca="false">F58*17</f>
        <v>255</v>
      </c>
      <c r="L58" s="0" t="n">
        <f aca="false">G58*17</f>
        <v>170</v>
      </c>
      <c r="M58" s="0" t="n">
        <f aca="false">H58*17</f>
        <v>0</v>
      </c>
      <c r="N58" s="0" t="s">
        <v>146</v>
      </c>
      <c r="P58" s="0" t="s">
        <v>153</v>
      </c>
      <c r="V58" s="0" t="str">
        <f aca="false">DEC2HEX(M58*256*256+L58*256+K58)</f>
        <v>AAFF</v>
      </c>
      <c r="Z58" s="0" t="s">
        <v>154</v>
      </c>
      <c r="AA58" s="0" t="s">
        <v>52</v>
      </c>
    </row>
    <row r="59" customFormat="false" ht="14.5" hidden="false" customHeight="false" outlineLevel="0" collapsed="false">
      <c r="F59" s="2" t="n">
        <v>15</v>
      </c>
      <c r="G59" s="2" t="n">
        <v>10</v>
      </c>
      <c r="H59" s="2" t="n">
        <v>5</v>
      </c>
      <c r="K59" s="0" t="n">
        <f aca="false">F59*17</f>
        <v>255</v>
      </c>
      <c r="L59" s="0" t="n">
        <f aca="false">G59*17</f>
        <v>170</v>
      </c>
      <c r="M59" s="0" t="n">
        <f aca="false">H59*17</f>
        <v>85</v>
      </c>
      <c r="N59" s="0" t="s">
        <v>155</v>
      </c>
      <c r="P59" s="0" t="s">
        <v>156</v>
      </c>
      <c r="V59" s="0" t="str">
        <f aca="false">DEC2HEX(M59*256*256+L59*256+K59)</f>
        <v>55AAFF</v>
      </c>
      <c r="Z59" s="0" t="s">
        <v>157</v>
      </c>
      <c r="AA59" s="0" t="s">
        <v>52</v>
      </c>
    </row>
    <row r="60" customFormat="false" ht="14.5" hidden="false" customHeight="false" outlineLevel="0" collapsed="false">
      <c r="F60" s="2" t="n">
        <v>15</v>
      </c>
      <c r="G60" s="2" t="n">
        <v>10</v>
      </c>
      <c r="H60" s="2" t="n">
        <v>10</v>
      </c>
      <c r="K60" s="0" t="n">
        <f aca="false">F60*17</f>
        <v>255</v>
      </c>
      <c r="L60" s="0" t="n">
        <f aca="false">G60*17</f>
        <v>170</v>
      </c>
      <c r="M60" s="0" t="n">
        <f aca="false">H60*17</f>
        <v>170</v>
      </c>
      <c r="N60" s="0" t="s">
        <v>155</v>
      </c>
      <c r="P60" s="0" t="s">
        <v>158</v>
      </c>
      <c r="V60" s="0" t="str">
        <f aca="false">DEC2HEX(M60*256*256+L60*256+K60)</f>
        <v>AAAAFF</v>
      </c>
      <c r="Z60" s="0" t="s">
        <v>159</v>
      </c>
      <c r="AA60" s="0" t="s">
        <v>52</v>
      </c>
    </row>
    <row r="61" customFormat="false" ht="14.5" hidden="false" customHeight="false" outlineLevel="0" collapsed="false">
      <c r="F61" s="2" t="n">
        <v>15</v>
      </c>
      <c r="G61" s="2" t="n">
        <v>10</v>
      </c>
      <c r="H61" s="2" t="n">
        <v>15</v>
      </c>
      <c r="K61" s="0" t="n">
        <f aca="false">F61*17</f>
        <v>255</v>
      </c>
      <c r="L61" s="0" t="n">
        <f aca="false">G61*17</f>
        <v>170</v>
      </c>
      <c r="M61" s="0" t="n">
        <f aca="false">H61*17</f>
        <v>255</v>
      </c>
      <c r="N61" s="0" t="s">
        <v>160</v>
      </c>
      <c r="P61" s="0" t="s">
        <v>161</v>
      </c>
      <c r="V61" s="0" t="str">
        <f aca="false">DEC2HEX(M61*256*256+L61*256+K61)</f>
        <v>FFAAFF</v>
      </c>
      <c r="Z61" s="0" t="s">
        <v>162</v>
      </c>
      <c r="AA61" s="0" t="s">
        <v>15</v>
      </c>
    </row>
    <row r="62" customFormat="false" ht="14.5" hidden="false" customHeight="false" outlineLevel="0" collapsed="false">
      <c r="F62" s="2" t="n">
        <v>15</v>
      </c>
      <c r="G62" s="2" t="n">
        <v>15</v>
      </c>
      <c r="H62" s="2" t="n">
        <v>0</v>
      </c>
      <c r="K62" s="0" t="n">
        <f aca="false">F62*17</f>
        <v>255</v>
      </c>
      <c r="L62" s="0" t="n">
        <f aca="false">G62*17</f>
        <v>255</v>
      </c>
      <c r="M62" s="0" t="n">
        <f aca="false">H62*17</f>
        <v>0</v>
      </c>
      <c r="N62" s="0" t="s">
        <v>160</v>
      </c>
      <c r="P62" s="0" t="s">
        <v>163</v>
      </c>
      <c r="V62" s="0" t="str">
        <f aca="false">DEC2HEX(M62*256*256+L62*256+K62)</f>
        <v>FFFF</v>
      </c>
      <c r="Z62" s="0" t="s">
        <v>164</v>
      </c>
      <c r="AA62" s="0" t="s">
        <v>52</v>
      </c>
    </row>
    <row r="63" customFormat="false" ht="14.5" hidden="false" customHeight="false" outlineLevel="0" collapsed="false">
      <c r="F63" s="2" t="n">
        <v>15</v>
      </c>
      <c r="G63" s="2" t="n">
        <v>15</v>
      </c>
      <c r="H63" s="2" t="n">
        <v>5</v>
      </c>
      <c r="K63" s="0" t="n">
        <f aca="false">F63*17</f>
        <v>255</v>
      </c>
      <c r="L63" s="0" t="n">
        <f aca="false">G63*17</f>
        <v>255</v>
      </c>
      <c r="M63" s="0" t="n">
        <f aca="false">H63*17</f>
        <v>85</v>
      </c>
      <c r="N63" s="0" t="s">
        <v>160</v>
      </c>
      <c r="P63" s="0" t="s">
        <v>165</v>
      </c>
      <c r="V63" s="0" t="str">
        <f aca="false">DEC2HEX(M63*256*256+L63*256+K63)</f>
        <v>55FFFF</v>
      </c>
      <c r="Z63" s="0" t="s">
        <v>166</v>
      </c>
      <c r="AA63" s="0" t="s">
        <v>52</v>
      </c>
    </row>
    <row r="64" customFormat="false" ht="14.5" hidden="false" customHeight="false" outlineLevel="0" collapsed="false">
      <c r="F64" s="2" t="n">
        <v>15</v>
      </c>
      <c r="G64" s="2" t="n">
        <v>15</v>
      </c>
      <c r="H64" s="2" t="n">
        <v>10</v>
      </c>
      <c r="K64" s="0" t="n">
        <f aca="false">F64*17</f>
        <v>255</v>
      </c>
      <c r="L64" s="0" t="n">
        <f aca="false">G64*17</f>
        <v>255</v>
      </c>
      <c r="M64" s="0" t="n">
        <f aca="false">H64*17</f>
        <v>170</v>
      </c>
      <c r="N64" s="0" t="s">
        <v>160</v>
      </c>
      <c r="P64" s="0" t="s">
        <v>167</v>
      </c>
      <c r="V64" s="0" t="str">
        <f aca="false">DEC2HEX(M64*256*256+L64*256+K64)</f>
        <v>AAFFFF</v>
      </c>
      <c r="Z64" s="0" t="s">
        <v>168</v>
      </c>
      <c r="AA64" s="0" t="s">
        <v>52</v>
      </c>
    </row>
    <row r="65" customFormat="false" ht="14.5" hidden="false" customHeight="false" outlineLevel="0" collapsed="false">
      <c r="F65" s="2" t="n">
        <v>15</v>
      </c>
      <c r="G65" s="2" t="n">
        <v>15</v>
      </c>
      <c r="H65" s="2" t="n">
        <v>15</v>
      </c>
      <c r="K65" s="0" t="n">
        <f aca="false">F65*17</f>
        <v>255</v>
      </c>
      <c r="L65" s="0" t="n">
        <f aca="false">G65*17</f>
        <v>255</v>
      </c>
      <c r="M65" s="0" t="n">
        <f aca="false">H65*17</f>
        <v>255</v>
      </c>
      <c r="N65" s="0" t="s">
        <v>169</v>
      </c>
      <c r="P65" s="0" t="s">
        <v>170</v>
      </c>
      <c r="V65" s="0" t="str">
        <f aca="false">DEC2HEX(M65*256*256+L65*256+K65)</f>
        <v>FFFFFF</v>
      </c>
      <c r="Z65" s="0" t="s">
        <v>171</v>
      </c>
      <c r="AA65" s="0" t="s">
        <v>171</v>
      </c>
    </row>
    <row r="66" customFormat="false" ht="14.5" hidden="false" customHeight="false" outlineLevel="0" collapsed="false">
      <c r="N66" s="0" t="s">
        <v>169</v>
      </c>
      <c r="P66" s="0" t="s">
        <v>172</v>
      </c>
    </row>
    <row r="67" customFormat="false" ht="14.5" hidden="false" customHeight="false" outlineLevel="0" collapsed="false">
      <c r="N67" s="0" t="s">
        <v>173</v>
      </c>
      <c r="P67" s="0" t="s">
        <v>174</v>
      </c>
    </row>
    <row r="68" customFormat="false" ht="14.5" hidden="false" customHeight="false" outlineLevel="0" collapsed="false">
      <c r="N68" s="0" t="s">
        <v>173</v>
      </c>
      <c r="P68" s="0" t="s">
        <v>175</v>
      </c>
    </row>
    <row r="69" customFormat="false" ht="14.5" hidden="false" customHeight="false" outlineLevel="0" collapsed="false">
      <c r="N69" s="0" t="s">
        <v>173</v>
      </c>
      <c r="P69" s="0" t="s">
        <v>176</v>
      </c>
    </row>
    <row r="70" customFormat="false" ht="14.5" hidden="false" customHeight="false" outlineLevel="0" collapsed="false">
      <c r="N70" s="0" t="s">
        <v>177</v>
      </c>
      <c r="P70" s="0" t="s">
        <v>178</v>
      </c>
    </row>
    <row r="71" customFormat="false" ht="14.5" hidden="false" customHeight="false" outlineLevel="0" collapsed="false">
      <c r="N71" s="0" t="s">
        <v>177</v>
      </c>
      <c r="P71" s="0" t="s">
        <v>179</v>
      </c>
    </row>
    <row r="72" customFormat="false" ht="14.5" hidden="false" customHeight="false" outlineLevel="0" collapsed="false">
      <c r="N72" s="0" t="s">
        <v>180</v>
      </c>
      <c r="P72" s="0" t="s">
        <v>181</v>
      </c>
    </row>
    <row r="73" customFormat="false" ht="14.5" hidden="false" customHeight="false" outlineLevel="0" collapsed="false">
      <c r="N73" s="0" t="s">
        <v>180</v>
      </c>
      <c r="P73" s="0" t="s">
        <v>182</v>
      </c>
    </row>
    <row r="74" customFormat="false" ht="14.5" hidden="false" customHeight="false" outlineLevel="0" collapsed="false">
      <c r="N74" s="0" t="s">
        <v>183</v>
      </c>
      <c r="P74" s="0" t="s">
        <v>184</v>
      </c>
    </row>
    <row r="75" customFormat="false" ht="14.5" hidden="false" customHeight="false" outlineLevel="0" collapsed="false">
      <c r="N75" s="0" t="s">
        <v>183</v>
      </c>
      <c r="P75" s="0" t="s">
        <v>185</v>
      </c>
    </row>
    <row r="76" customFormat="false" ht="14.5" hidden="false" customHeight="false" outlineLevel="0" collapsed="false">
      <c r="N76" s="0" t="s">
        <v>186</v>
      </c>
      <c r="P76" s="0" t="s">
        <v>187</v>
      </c>
    </row>
    <row r="77" customFormat="false" ht="14.5" hidden="false" customHeight="false" outlineLevel="0" collapsed="false">
      <c r="N77" s="0" t="s">
        <v>186</v>
      </c>
      <c r="P77" s="0" t="s">
        <v>188</v>
      </c>
    </row>
    <row r="78" customFormat="false" ht="14.5" hidden="false" customHeight="false" outlineLevel="0" collapsed="false">
      <c r="N78" s="0" t="s">
        <v>189</v>
      </c>
      <c r="P78" s="0" t="s">
        <v>190</v>
      </c>
    </row>
    <row r="79" customFormat="false" ht="14.5" hidden="false" customHeight="false" outlineLevel="0" collapsed="false">
      <c r="N79" s="0" t="s">
        <v>189</v>
      </c>
      <c r="P79" s="0" t="s">
        <v>191</v>
      </c>
    </row>
    <row r="80" customFormat="false" ht="14.5" hidden="false" customHeight="false" outlineLevel="0" collapsed="false">
      <c r="N80" s="0" t="s">
        <v>192</v>
      </c>
      <c r="P80" s="0" t="s">
        <v>193</v>
      </c>
    </row>
    <row r="81" customFormat="false" ht="14.5" hidden="false" customHeight="false" outlineLevel="0" collapsed="false">
      <c r="N81" s="0" t="s">
        <v>192</v>
      </c>
      <c r="P81" s="0" t="s">
        <v>194</v>
      </c>
    </row>
    <row r="82" customFormat="false" ht="14.5" hidden="false" customHeight="false" outlineLevel="0" collapsed="false">
      <c r="N82" s="0" t="s">
        <v>195</v>
      </c>
      <c r="P82" s="0" t="s">
        <v>196</v>
      </c>
    </row>
    <row r="83" customFormat="false" ht="14.5" hidden="false" customHeight="false" outlineLevel="0" collapsed="false">
      <c r="N83" s="0" t="s">
        <v>195</v>
      </c>
      <c r="P83" s="0" t="s">
        <v>197</v>
      </c>
    </row>
    <row r="84" customFormat="false" ht="14.5" hidden="false" customHeight="false" outlineLevel="0" collapsed="false">
      <c r="N84" s="0" t="s">
        <v>198</v>
      </c>
      <c r="P84" s="0" t="s">
        <v>199</v>
      </c>
    </row>
    <row r="85" customFormat="false" ht="14.5" hidden="false" customHeight="false" outlineLevel="0" collapsed="false">
      <c r="N85" s="0" t="s">
        <v>200</v>
      </c>
      <c r="P85" s="0" t="s">
        <v>201</v>
      </c>
    </row>
    <row r="86" customFormat="false" ht="14.5" hidden="false" customHeight="false" outlineLevel="0" collapsed="false">
      <c r="N86" s="0" t="s">
        <v>200</v>
      </c>
      <c r="P86" s="0" t="s">
        <v>202</v>
      </c>
    </row>
    <row r="87" customFormat="false" ht="14.5" hidden="false" customHeight="false" outlineLevel="0" collapsed="false">
      <c r="N87" s="0" t="s">
        <v>203</v>
      </c>
      <c r="P87" s="0" t="s">
        <v>204</v>
      </c>
    </row>
    <row r="88" customFormat="false" ht="14.5" hidden="false" customHeight="false" outlineLevel="0" collapsed="false">
      <c r="N88" s="0" t="s">
        <v>203</v>
      </c>
      <c r="P88" s="0" t="s">
        <v>205</v>
      </c>
    </row>
    <row r="89" customFormat="false" ht="14.5" hidden="false" customHeight="false" outlineLevel="0" collapsed="false">
      <c r="N89" s="0" t="s">
        <v>206</v>
      </c>
      <c r="P89" s="0" t="s">
        <v>207</v>
      </c>
    </row>
    <row r="90" customFormat="false" ht="14.5" hidden="false" customHeight="false" outlineLevel="0" collapsed="false">
      <c r="N90" s="0" t="s">
        <v>206</v>
      </c>
      <c r="P90" s="0" t="s">
        <v>208</v>
      </c>
    </row>
    <row r="91" customFormat="false" ht="14.5" hidden="false" customHeight="false" outlineLevel="0" collapsed="false">
      <c r="N91" s="0" t="s">
        <v>209</v>
      </c>
      <c r="P91" s="0" t="s">
        <v>210</v>
      </c>
    </row>
    <row r="92" customFormat="false" ht="14.5" hidden="false" customHeight="false" outlineLevel="0" collapsed="false">
      <c r="N92" s="0" t="s">
        <v>209</v>
      </c>
      <c r="P92" s="0" t="s">
        <v>211</v>
      </c>
    </row>
    <row r="93" customFormat="false" ht="14.5" hidden="false" customHeight="false" outlineLevel="0" collapsed="false">
      <c r="N93" s="0" t="s">
        <v>212</v>
      </c>
      <c r="P93" s="0" t="s">
        <v>213</v>
      </c>
    </row>
    <row r="94" customFormat="false" ht="14.5" hidden="false" customHeight="false" outlineLevel="0" collapsed="false">
      <c r="N94" s="0" t="s">
        <v>212</v>
      </c>
      <c r="P94" s="0" t="s">
        <v>214</v>
      </c>
    </row>
    <row r="95" customFormat="false" ht="14.5" hidden="false" customHeight="false" outlineLevel="0" collapsed="false">
      <c r="N95" s="0" t="s">
        <v>215</v>
      </c>
      <c r="P95" s="0" t="s">
        <v>216</v>
      </c>
    </row>
    <row r="96" customFormat="false" ht="14.5" hidden="false" customHeight="false" outlineLevel="0" collapsed="false">
      <c r="N96" s="0" t="s">
        <v>215</v>
      </c>
      <c r="P96" s="0" t="s">
        <v>217</v>
      </c>
    </row>
    <row r="97" customFormat="false" ht="14.5" hidden="false" customHeight="false" outlineLevel="0" collapsed="false">
      <c r="N97" s="0" t="s">
        <v>218</v>
      </c>
      <c r="P97" s="0" t="s">
        <v>219</v>
      </c>
    </row>
    <row r="98" customFormat="false" ht="14.5" hidden="false" customHeight="false" outlineLevel="0" collapsed="false">
      <c r="N98" s="0" t="s">
        <v>218</v>
      </c>
      <c r="P98" s="0" t="s">
        <v>220</v>
      </c>
    </row>
    <row r="99" customFormat="false" ht="14.5" hidden="false" customHeight="false" outlineLevel="0" collapsed="false">
      <c r="N99" s="0" t="s">
        <v>221</v>
      </c>
      <c r="P99" s="0" t="s">
        <v>222</v>
      </c>
    </row>
    <row r="100" customFormat="false" ht="14.5" hidden="false" customHeight="false" outlineLevel="0" collapsed="false">
      <c r="N100" s="0" t="s">
        <v>221</v>
      </c>
      <c r="P100" s="0" t="s">
        <v>223</v>
      </c>
    </row>
    <row r="101" customFormat="false" ht="14.5" hidden="false" customHeight="false" outlineLevel="0" collapsed="false">
      <c r="N101" s="0" t="s">
        <v>224</v>
      </c>
      <c r="P101" s="0" t="s">
        <v>225</v>
      </c>
    </row>
    <row r="102" customFormat="false" ht="14.5" hidden="false" customHeight="false" outlineLevel="0" collapsed="false">
      <c r="N102" s="0" t="s">
        <v>224</v>
      </c>
      <c r="P102" s="0" t="s">
        <v>226</v>
      </c>
    </row>
    <row r="103" customFormat="false" ht="14.5" hidden="false" customHeight="false" outlineLevel="0" collapsed="false">
      <c r="N103" s="0" t="s">
        <v>227</v>
      </c>
      <c r="P103" s="0" t="s">
        <v>228</v>
      </c>
    </row>
    <row r="104" customFormat="false" ht="14.5" hidden="false" customHeight="false" outlineLevel="0" collapsed="false">
      <c r="N104" s="0" t="s">
        <v>227</v>
      </c>
      <c r="P104" s="0" t="s">
        <v>229</v>
      </c>
    </row>
    <row r="105" customFormat="false" ht="14.5" hidden="false" customHeight="false" outlineLevel="0" collapsed="false">
      <c r="N105" s="0" t="s">
        <v>230</v>
      </c>
      <c r="P105" s="0" t="s">
        <v>231</v>
      </c>
    </row>
    <row r="106" customFormat="false" ht="14.5" hidden="false" customHeight="false" outlineLevel="0" collapsed="false">
      <c r="N106" s="0" t="s">
        <v>230</v>
      </c>
      <c r="P106" s="0" t="s">
        <v>232</v>
      </c>
    </row>
    <row r="107" customFormat="false" ht="14.5" hidden="false" customHeight="false" outlineLevel="0" collapsed="false">
      <c r="N107" s="0" t="s">
        <v>233</v>
      </c>
      <c r="P107" s="0" t="s">
        <v>234</v>
      </c>
    </row>
    <row r="108" customFormat="false" ht="14.5" hidden="false" customHeight="false" outlineLevel="0" collapsed="false">
      <c r="N108" s="0" t="s">
        <v>235</v>
      </c>
      <c r="P108" s="0" t="s">
        <v>236</v>
      </c>
    </row>
    <row r="109" customFormat="false" ht="14.5" hidden="false" customHeight="false" outlineLevel="0" collapsed="false">
      <c r="N109" s="0" t="s">
        <v>237</v>
      </c>
      <c r="P109" s="0" t="s">
        <v>238</v>
      </c>
    </row>
    <row r="110" customFormat="false" ht="14.5" hidden="false" customHeight="false" outlineLevel="0" collapsed="false">
      <c r="N110" s="0" t="s">
        <v>237</v>
      </c>
      <c r="P110" s="0" t="s">
        <v>239</v>
      </c>
    </row>
    <row r="111" customFormat="false" ht="14.5" hidden="false" customHeight="false" outlineLevel="0" collapsed="false">
      <c r="N111" s="0" t="s">
        <v>240</v>
      </c>
      <c r="P111" s="0" t="s">
        <v>241</v>
      </c>
    </row>
    <row r="112" customFormat="false" ht="14.5" hidden="false" customHeight="false" outlineLevel="0" collapsed="false">
      <c r="N112" s="0" t="s">
        <v>240</v>
      </c>
      <c r="P112" s="0" t="s">
        <v>242</v>
      </c>
    </row>
    <row r="113" customFormat="false" ht="14.5" hidden="false" customHeight="false" outlineLevel="0" collapsed="false">
      <c r="N113" s="0" t="s">
        <v>243</v>
      </c>
      <c r="P113" s="0" t="s">
        <v>244</v>
      </c>
    </row>
    <row r="114" customFormat="false" ht="14.5" hidden="false" customHeight="false" outlineLevel="0" collapsed="false">
      <c r="N114" s="0" t="s">
        <v>243</v>
      </c>
      <c r="P114" s="0" t="s">
        <v>245</v>
      </c>
    </row>
    <row r="115" customFormat="false" ht="14.5" hidden="false" customHeight="false" outlineLevel="0" collapsed="false">
      <c r="N115" s="0" t="s">
        <v>246</v>
      </c>
      <c r="P115" s="0" t="s">
        <v>247</v>
      </c>
    </row>
    <row r="116" customFormat="false" ht="14.5" hidden="false" customHeight="false" outlineLevel="0" collapsed="false">
      <c r="N116" s="0" t="s">
        <v>248</v>
      </c>
      <c r="P116" s="0" t="s">
        <v>249</v>
      </c>
    </row>
    <row r="117" customFormat="false" ht="14.5" hidden="false" customHeight="false" outlineLevel="0" collapsed="false">
      <c r="N117" s="0" t="s">
        <v>248</v>
      </c>
      <c r="P117" s="0" t="s">
        <v>250</v>
      </c>
    </row>
    <row r="118" customFormat="false" ht="14.5" hidden="false" customHeight="false" outlineLevel="0" collapsed="false">
      <c r="N118" s="0" t="s">
        <v>251</v>
      </c>
      <c r="P118" s="0" t="s">
        <v>252</v>
      </c>
    </row>
    <row r="119" customFormat="false" ht="14.5" hidden="false" customHeight="false" outlineLevel="0" collapsed="false">
      <c r="N119" s="0" t="s">
        <v>251</v>
      </c>
      <c r="P119" s="0" t="s">
        <v>253</v>
      </c>
    </row>
    <row r="120" customFormat="false" ht="14.5" hidden="false" customHeight="false" outlineLevel="0" collapsed="false">
      <c r="N120" s="0" t="s">
        <v>254</v>
      </c>
      <c r="P120" s="0" t="s">
        <v>255</v>
      </c>
    </row>
    <row r="121" customFormat="false" ht="14.5" hidden="false" customHeight="false" outlineLevel="0" collapsed="false">
      <c r="N121" s="0" t="s">
        <v>254</v>
      </c>
      <c r="P121" s="0" t="s">
        <v>256</v>
      </c>
    </row>
    <row r="122" customFormat="false" ht="14.5" hidden="false" customHeight="false" outlineLevel="0" collapsed="false">
      <c r="N122" s="0" t="s">
        <v>257</v>
      </c>
      <c r="P122" s="0" t="s">
        <v>258</v>
      </c>
    </row>
    <row r="123" customFormat="false" ht="14.5" hidden="false" customHeight="false" outlineLevel="0" collapsed="false">
      <c r="N123" s="0" t="s">
        <v>257</v>
      </c>
      <c r="P123" s="0" t="s">
        <v>259</v>
      </c>
    </row>
    <row r="124" customFormat="false" ht="14.5" hidden="false" customHeight="false" outlineLevel="0" collapsed="false">
      <c r="N124" s="0" t="s">
        <v>260</v>
      </c>
      <c r="P124" s="0" t="s">
        <v>261</v>
      </c>
    </row>
    <row r="125" customFormat="false" ht="14.5" hidden="false" customHeight="false" outlineLevel="0" collapsed="false">
      <c r="N125" s="0" t="s">
        <v>260</v>
      </c>
      <c r="P125" s="0" t="s">
        <v>262</v>
      </c>
    </row>
    <row r="126" customFormat="false" ht="14.5" hidden="false" customHeight="false" outlineLevel="0" collapsed="false">
      <c r="N126" s="0" t="s">
        <v>263</v>
      </c>
      <c r="P126" s="0" t="s">
        <v>264</v>
      </c>
    </row>
    <row r="127" customFormat="false" ht="14.5" hidden="false" customHeight="false" outlineLevel="0" collapsed="false">
      <c r="N127" s="0" t="s">
        <v>263</v>
      </c>
      <c r="P127" s="0" t="s">
        <v>265</v>
      </c>
    </row>
    <row r="128" customFormat="false" ht="14.5" hidden="false" customHeight="false" outlineLevel="0" collapsed="false">
      <c r="N128" s="0" t="s">
        <v>266</v>
      </c>
      <c r="P128" s="0" t="s">
        <v>267</v>
      </c>
    </row>
    <row r="129" customFormat="false" ht="14.5" hidden="false" customHeight="false" outlineLevel="0" collapsed="false">
      <c r="N129" s="0" t="s">
        <v>266</v>
      </c>
      <c r="P129" s="0" t="s">
        <v>268</v>
      </c>
    </row>
    <row r="130" customFormat="false" ht="14.5" hidden="false" customHeight="false" outlineLevel="0" collapsed="false">
      <c r="N130" s="0" t="s">
        <v>269</v>
      </c>
      <c r="P130" s="0" t="s">
        <v>270</v>
      </c>
    </row>
    <row r="131" customFormat="false" ht="14.5" hidden="false" customHeight="false" outlineLevel="0" collapsed="false">
      <c r="N131" s="0" t="s">
        <v>269</v>
      </c>
      <c r="P131" s="0" t="s">
        <v>271</v>
      </c>
    </row>
    <row r="132" customFormat="false" ht="14.5" hidden="false" customHeight="false" outlineLevel="0" collapsed="false">
      <c r="N132" s="0" t="s">
        <v>272</v>
      </c>
      <c r="P132" s="0" t="s">
        <v>273</v>
      </c>
    </row>
    <row r="133" customFormat="false" ht="14.5" hidden="false" customHeight="false" outlineLevel="0" collapsed="false">
      <c r="N133" s="0" t="s">
        <v>272</v>
      </c>
      <c r="P133" s="0" t="s">
        <v>274</v>
      </c>
    </row>
    <row r="134" customFormat="false" ht="14.5" hidden="false" customHeight="false" outlineLevel="0" collapsed="false">
      <c r="N134" s="0" t="s">
        <v>275</v>
      </c>
      <c r="P134" s="0" t="s">
        <v>276</v>
      </c>
    </row>
    <row r="135" customFormat="false" ht="14.5" hidden="false" customHeight="false" outlineLevel="0" collapsed="false">
      <c r="N135" s="0" t="s">
        <v>277</v>
      </c>
      <c r="P135" s="0" t="s">
        <v>278</v>
      </c>
    </row>
    <row r="136" customFormat="false" ht="14.5" hidden="false" customHeight="false" outlineLevel="0" collapsed="false">
      <c r="N136" s="0" t="s">
        <v>279</v>
      </c>
      <c r="P136" s="0" t="s">
        <v>280</v>
      </c>
    </row>
    <row r="137" customFormat="false" ht="14.5" hidden="false" customHeight="false" outlineLevel="0" collapsed="false">
      <c r="N137" s="0" t="s">
        <v>279</v>
      </c>
      <c r="P137" s="0" t="s">
        <v>281</v>
      </c>
    </row>
    <row r="138" customFormat="false" ht="14.5" hidden="false" customHeight="false" outlineLevel="0" collapsed="false">
      <c r="N138" s="0" t="s">
        <v>282</v>
      </c>
      <c r="P138" s="0" t="s">
        <v>283</v>
      </c>
    </row>
    <row r="139" customFormat="false" ht="14.5" hidden="false" customHeight="false" outlineLevel="0" collapsed="false">
      <c r="N139" s="0" t="s">
        <v>282</v>
      </c>
      <c r="P139" s="0" t="s">
        <v>284</v>
      </c>
    </row>
    <row r="140" customFormat="false" ht="14.5" hidden="false" customHeight="false" outlineLevel="0" collapsed="false">
      <c r="N140" s="0" t="s">
        <v>285</v>
      </c>
      <c r="P140" s="0" t="s">
        <v>286</v>
      </c>
    </row>
    <row r="141" customFormat="false" ht="14.5" hidden="false" customHeight="false" outlineLevel="0" collapsed="false">
      <c r="N141" s="0" t="s">
        <v>285</v>
      </c>
      <c r="P141" s="0" t="s">
        <v>287</v>
      </c>
    </row>
    <row r="142" customFormat="false" ht="14.5" hidden="false" customHeight="false" outlineLevel="0" collapsed="false">
      <c r="N142" s="0" t="s">
        <v>288</v>
      </c>
      <c r="P142" s="0" t="s">
        <v>289</v>
      </c>
    </row>
    <row r="143" customFormat="false" ht="14.5" hidden="false" customHeight="false" outlineLevel="0" collapsed="false">
      <c r="N143" s="0" t="s">
        <v>288</v>
      </c>
      <c r="P143" s="0" t="s">
        <v>290</v>
      </c>
    </row>
    <row r="144" customFormat="false" ht="14.5" hidden="false" customHeight="false" outlineLevel="0" collapsed="false">
      <c r="N144" s="0" t="s">
        <v>291</v>
      </c>
      <c r="P144" s="0" t="s">
        <v>292</v>
      </c>
    </row>
    <row r="145" customFormat="false" ht="14.5" hidden="false" customHeight="false" outlineLevel="0" collapsed="false">
      <c r="N145" s="0" t="s">
        <v>291</v>
      </c>
      <c r="P145" s="0" t="s">
        <v>293</v>
      </c>
    </row>
    <row r="146" customFormat="false" ht="14.5" hidden="false" customHeight="false" outlineLevel="0" collapsed="false">
      <c r="N146" s="0" t="s">
        <v>294</v>
      </c>
      <c r="P146" s="0" t="s">
        <v>295</v>
      </c>
    </row>
    <row r="147" customFormat="false" ht="14.5" hidden="false" customHeight="false" outlineLevel="0" collapsed="false">
      <c r="N147" s="0" t="s">
        <v>294</v>
      </c>
      <c r="P147" s="0" t="s">
        <v>296</v>
      </c>
    </row>
    <row r="148" customFormat="false" ht="14.5" hidden="false" customHeight="false" outlineLevel="0" collapsed="false">
      <c r="N148" s="0" t="s">
        <v>297</v>
      </c>
      <c r="P148" s="0" t="s">
        <v>298</v>
      </c>
    </row>
    <row r="149" customFormat="false" ht="14.5" hidden="false" customHeight="false" outlineLevel="0" collapsed="false">
      <c r="N149" s="0" t="s">
        <v>297</v>
      </c>
      <c r="P149" s="0" t="s">
        <v>299</v>
      </c>
    </row>
    <row r="150" customFormat="false" ht="14.5" hidden="false" customHeight="false" outlineLevel="0" collapsed="false">
      <c r="N150" s="0" t="s">
        <v>300</v>
      </c>
      <c r="P150" s="0" t="s">
        <v>301</v>
      </c>
    </row>
    <row r="151" customFormat="false" ht="14.5" hidden="false" customHeight="false" outlineLevel="0" collapsed="false">
      <c r="N151" s="0" t="s">
        <v>302</v>
      </c>
      <c r="P151" s="0" t="s">
        <v>303</v>
      </c>
    </row>
    <row r="152" customFormat="false" ht="14.5" hidden="false" customHeight="false" outlineLevel="0" collapsed="false">
      <c r="N152" s="0" t="s">
        <v>302</v>
      </c>
      <c r="P152" s="0" t="s">
        <v>304</v>
      </c>
    </row>
    <row r="153" customFormat="false" ht="14.5" hidden="false" customHeight="false" outlineLevel="0" collapsed="false">
      <c r="N153" s="0" t="s">
        <v>305</v>
      </c>
      <c r="P153" s="0" t="s">
        <v>306</v>
      </c>
    </row>
    <row r="154" customFormat="false" ht="14.5" hidden="false" customHeight="false" outlineLevel="0" collapsed="false">
      <c r="N154" s="0" t="s">
        <v>305</v>
      </c>
      <c r="P154" s="0" t="s">
        <v>307</v>
      </c>
    </row>
    <row r="155" customFormat="false" ht="14.5" hidden="false" customHeight="false" outlineLevel="0" collapsed="false">
      <c r="N155" s="0" t="s">
        <v>308</v>
      </c>
      <c r="P155" s="0" t="s">
        <v>309</v>
      </c>
    </row>
    <row r="156" customFormat="false" ht="14.5" hidden="false" customHeight="false" outlineLevel="0" collapsed="false">
      <c r="N156" s="0" t="s">
        <v>308</v>
      </c>
      <c r="P156" s="0" t="s">
        <v>310</v>
      </c>
    </row>
    <row r="157" customFormat="false" ht="14.5" hidden="false" customHeight="false" outlineLevel="0" collapsed="false">
      <c r="N157" s="0" t="s">
        <v>311</v>
      </c>
      <c r="P157" s="0" t="s">
        <v>312</v>
      </c>
    </row>
    <row r="158" customFormat="false" ht="14.5" hidden="false" customHeight="false" outlineLevel="0" collapsed="false">
      <c r="N158" s="0" t="s">
        <v>313</v>
      </c>
      <c r="P158" s="0" t="s">
        <v>314</v>
      </c>
    </row>
    <row r="159" customFormat="false" ht="14.5" hidden="false" customHeight="false" outlineLevel="0" collapsed="false">
      <c r="N159" s="0" t="s">
        <v>315</v>
      </c>
      <c r="P159" s="0" t="s">
        <v>316</v>
      </c>
    </row>
    <row r="160" customFormat="false" ht="14.5" hidden="false" customHeight="false" outlineLevel="0" collapsed="false">
      <c r="N160" s="0" t="s">
        <v>315</v>
      </c>
      <c r="P160" s="0" t="s">
        <v>317</v>
      </c>
    </row>
    <row r="161" customFormat="false" ht="14.5" hidden="false" customHeight="false" outlineLevel="0" collapsed="false">
      <c r="N161" s="0" t="s">
        <v>318</v>
      </c>
      <c r="P161" s="0" t="s">
        <v>319</v>
      </c>
    </row>
    <row r="162" customFormat="false" ht="14.5" hidden="false" customHeight="false" outlineLevel="0" collapsed="false">
      <c r="N162" s="0" t="s">
        <v>320</v>
      </c>
      <c r="P162" s="0" t="s">
        <v>321</v>
      </c>
    </row>
    <row r="163" customFormat="false" ht="14.5" hidden="false" customHeight="false" outlineLevel="0" collapsed="false">
      <c r="N163" s="0" t="s">
        <v>320</v>
      </c>
      <c r="P163" s="0" t="s">
        <v>322</v>
      </c>
    </row>
    <row r="164" customFormat="false" ht="14.5" hidden="false" customHeight="false" outlineLevel="0" collapsed="false">
      <c r="N164" s="0" t="s">
        <v>323</v>
      </c>
      <c r="P164" s="0" t="s">
        <v>324</v>
      </c>
    </row>
    <row r="165" customFormat="false" ht="14.5" hidden="false" customHeight="false" outlineLevel="0" collapsed="false">
      <c r="N165" s="0" t="s">
        <v>323</v>
      </c>
      <c r="P165" s="0" t="s">
        <v>325</v>
      </c>
    </row>
    <row r="166" customFormat="false" ht="14.5" hidden="false" customHeight="false" outlineLevel="0" collapsed="false">
      <c r="N166" s="0" t="s">
        <v>326</v>
      </c>
      <c r="P166" s="0" t="s">
        <v>327</v>
      </c>
    </row>
    <row r="167" customFormat="false" ht="14.5" hidden="false" customHeight="false" outlineLevel="0" collapsed="false">
      <c r="N167" s="0" t="s">
        <v>326</v>
      </c>
      <c r="P167" s="0" t="s">
        <v>328</v>
      </c>
    </row>
    <row r="168" customFormat="false" ht="14.5" hidden="false" customHeight="false" outlineLevel="0" collapsed="false">
      <c r="N168" s="0" t="s">
        <v>329</v>
      </c>
      <c r="P168" s="0" t="s">
        <v>330</v>
      </c>
    </row>
    <row r="169" customFormat="false" ht="14.5" hidden="false" customHeight="false" outlineLevel="0" collapsed="false">
      <c r="N169" s="0" t="s">
        <v>329</v>
      </c>
      <c r="P169" s="0" t="s">
        <v>331</v>
      </c>
    </row>
    <row r="170" customFormat="false" ht="14.5" hidden="false" customHeight="false" outlineLevel="0" collapsed="false">
      <c r="N170" s="0" t="s">
        <v>332</v>
      </c>
      <c r="P170" s="0" t="s">
        <v>333</v>
      </c>
    </row>
    <row r="171" customFormat="false" ht="14.5" hidden="false" customHeight="false" outlineLevel="0" collapsed="false">
      <c r="N171" s="0" t="s">
        <v>334</v>
      </c>
      <c r="P171" s="0" t="s">
        <v>335</v>
      </c>
    </row>
    <row r="172" customFormat="false" ht="14.5" hidden="false" customHeight="false" outlineLevel="0" collapsed="false">
      <c r="N172" s="0" t="s">
        <v>336</v>
      </c>
      <c r="P172" s="0" t="s">
        <v>337</v>
      </c>
    </row>
    <row r="173" customFormat="false" ht="14.5" hidden="false" customHeight="false" outlineLevel="0" collapsed="false">
      <c r="N173" s="0" t="s">
        <v>338</v>
      </c>
      <c r="P173" s="0" t="s">
        <v>339</v>
      </c>
    </row>
    <row r="174" customFormat="false" ht="14.5" hidden="false" customHeight="false" outlineLevel="0" collapsed="false">
      <c r="N174" s="0" t="s">
        <v>340</v>
      </c>
      <c r="P174" s="0" t="s">
        <v>341</v>
      </c>
    </row>
    <row r="175" customFormat="false" ht="14.5" hidden="false" customHeight="false" outlineLevel="0" collapsed="false">
      <c r="N175" s="0" t="s">
        <v>342</v>
      </c>
      <c r="P175" s="0" t="s">
        <v>343</v>
      </c>
    </row>
    <row r="176" customFormat="false" ht="14.5" hidden="false" customHeight="false" outlineLevel="0" collapsed="false">
      <c r="N176" s="0" t="s">
        <v>342</v>
      </c>
      <c r="P176" s="0" t="s">
        <v>344</v>
      </c>
    </row>
    <row r="177" customFormat="false" ht="14.5" hidden="false" customHeight="false" outlineLevel="0" collapsed="false">
      <c r="N177" s="0" t="s">
        <v>345</v>
      </c>
      <c r="P177" s="0" t="s">
        <v>346</v>
      </c>
    </row>
    <row r="178" customFormat="false" ht="14.5" hidden="false" customHeight="false" outlineLevel="0" collapsed="false">
      <c r="N178" s="0" t="s">
        <v>347</v>
      </c>
      <c r="P178" s="0" t="s">
        <v>348</v>
      </c>
    </row>
    <row r="179" customFormat="false" ht="14.5" hidden="false" customHeight="false" outlineLevel="0" collapsed="false">
      <c r="N179" s="0" t="s">
        <v>349</v>
      </c>
      <c r="P179" s="0" t="s">
        <v>350</v>
      </c>
    </row>
    <row r="180" customFormat="false" ht="14.5" hidden="false" customHeight="false" outlineLevel="0" collapsed="false">
      <c r="N180" s="0" t="s">
        <v>351</v>
      </c>
      <c r="P180" s="0" t="s">
        <v>352</v>
      </c>
    </row>
    <row r="181" customFormat="false" ht="14.5" hidden="false" customHeight="false" outlineLevel="0" collapsed="false">
      <c r="N181" s="0" t="s">
        <v>353</v>
      </c>
      <c r="P181" s="0" t="s">
        <v>354</v>
      </c>
    </row>
    <row r="182" customFormat="false" ht="14.5" hidden="false" customHeight="false" outlineLevel="0" collapsed="false">
      <c r="N182" s="0" t="s">
        <v>353</v>
      </c>
      <c r="P182" s="0" t="s">
        <v>355</v>
      </c>
    </row>
    <row r="183" customFormat="false" ht="14.5" hidden="false" customHeight="false" outlineLevel="0" collapsed="false">
      <c r="N183" s="0" t="s">
        <v>356</v>
      </c>
      <c r="P183" s="0" t="s">
        <v>357</v>
      </c>
    </row>
    <row r="184" customFormat="false" ht="14.5" hidden="false" customHeight="false" outlineLevel="0" collapsed="false">
      <c r="N184" s="0" t="s">
        <v>358</v>
      </c>
      <c r="P184" s="0" t="s">
        <v>359</v>
      </c>
    </row>
    <row r="185" customFormat="false" ht="14.5" hidden="false" customHeight="false" outlineLevel="0" collapsed="false">
      <c r="N185" s="0" t="s">
        <v>358</v>
      </c>
      <c r="P185" s="0" t="s">
        <v>360</v>
      </c>
    </row>
    <row r="186" customFormat="false" ht="14.5" hidden="false" customHeight="false" outlineLevel="0" collapsed="false">
      <c r="N186" s="0" t="s">
        <v>361</v>
      </c>
      <c r="P186" s="0" t="s">
        <v>362</v>
      </c>
    </row>
    <row r="187" customFormat="false" ht="14.5" hidden="false" customHeight="false" outlineLevel="0" collapsed="false">
      <c r="N187" s="0" t="s">
        <v>363</v>
      </c>
      <c r="P187" s="0" t="s">
        <v>364</v>
      </c>
    </row>
    <row r="188" customFormat="false" ht="14.5" hidden="false" customHeight="false" outlineLevel="0" collapsed="false">
      <c r="N188" s="0" t="s">
        <v>363</v>
      </c>
      <c r="P188" s="0" t="s">
        <v>365</v>
      </c>
    </row>
    <row r="189" customFormat="false" ht="14.5" hidden="false" customHeight="false" outlineLevel="0" collapsed="false">
      <c r="N189" s="0" t="s">
        <v>366</v>
      </c>
      <c r="P189" s="0" t="s">
        <v>367</v>
      </c>
    </row>
    <row r="190" customFormat="false" ht="14.5" hidden="false" customHeight="false" outlineLevel="0" collapsed="false">
      <c r="N190" s="0" t="s">
        <v>368</v>
      </c>
      <c r="P190" s="0" t="s">
        <v>369</v>
      </c>
    </row>
    <row r="191" customFormat="false" ht="14.5" hidden="false" customHeight="false" outlineLevel="0" collapsed="false">
      <c r="N191" s="0" t="s">
        <v>368</v>
      </c>
      <c r="P191" s="0" t="s">
        <v>370</v>
      </c>
    </row>
    <row r="192" customFormat="false" ht="14.5" hidden="false" customHeight="false" outlineLevel="0" collapsed="false">
      <c r="N192" s="0" t="s">
        <v>371</v>
      </c>
      <c r="P192" s="0" t="s">
        <v>372</v>
      </c>
    </row>
    <row r="193" customFormat="false" ht="14.5" hidden="false" customHeight="false" outlineLevel="0" collapsed="false">
      <c r="N193" s="0" t="s">
        <v>373</v>
      </c>
      <c r="P193" s="0" t="s">
        <v>374</v>
      </c>
    </row>
    <row r="194" customFormat="false" ht="14.5" hidden="false" customHeight="false" outlineLevel="0" collapsed="false">
      <c r="N194" s="0" t="s">
        <v>373</v>
      </c>
      <c r="P194" s="0" t="s">
        <v>375</v>
      </c>
    </row>
    <row r="195" customFormat="false" ht="14.5" hidden="false" customHeight="false" outlineLevel="0" collapsed="false">
      <c r="N195" s="0" t="s">
        <v>376</v>
      </c>
      <c r="P195" s="0" t="s">
        <v>377</v>
      </c>
    </row>
    <row r="196" customFormat="false" ht="14.5" hidden="false" customHeight="false" outlineLevel="0" collapsed="false">
      <c r="N196" s="0" t="s">
        <v>378</v>
      </c>
      <c r="P196" s="0" t="s">
        <v>379</v>
      </c>
    </row>
    <row r="197" customFormat="false" ht="14.5" hidden="false" customHeight="false" outlineLevel="0" collapsed="false">
      <c r="N197" s="0" t="s">
        <v>378</v>
      </c>
      <c r="P197" s="0" t="s">
        <v>380</v>
      </c>
    </row>
    <row r="198" customFormat="false" ht="14.5" hidden="false" customHeight="false" outlineLevel="0" collapsed="false">
      <c r="N198" s="0" t="s">
        <v>381</v>
      </c>
      <c r="P198" s="0" t="s">
        <v>382</v>
      </c>
    </row>
    <row r="199" customFormat="false" ht="14.5" hidden="false" customHeight="false" outlineLevel="0" collapsed="false">
      <c r="N199" s="0" t="s">
        <v>381</v>
      </c>
      <c r="P199" s="0" t="s">
        <v>383</v>
      </c>
    </row>
    <row r="200" customFormat="false" ht="14.5" hidden="false" customHeight="false" outlineLevel="0" collapsed="false">
      <c r="N200" s="0" t="s">
        <v>384</v>
      </c>
      <c r="P200" s="0" t="s">
        <v>385</v>
      </c>
    </row>
    <row r="201" customFormat="false" ht="14.5" hidden="false" customHeight="false" outlineLevel="0" collapsed="false">
      <c r="N201" s="0" t="s">
        <v>386</v>
      </c>
      <c r="P201" s="0" t="s">
        <v>387</v>
      </c>
    </row>
    <row r="202" customFormat="false" ht="14.5" hidden="false" customHeight="false" outlineLevel="0" collapsed="false">
      <c r="N202" s="0" t="s">
        <v>386</v>
      </c>
      <c r="P202" s="0" t="s">
        <v>388</v>
      </c>
    </row>
    <row r="203" customFormat="false" ht="14.5" hidden="false" customHeight="false" outlineLevel="0" collapsed="false">
      <c r="N203" s="0" t="s">
        <v>389</v>
      </c>
      <c r="P203" s="0" t="s">
        <v>390</v>
      </c>
    </row>
    <row r="204" customFormat="false" ht="14.5" hidden="false" customHeight="false" outlineLevel="0" collapsed="false">
      <c r="N204" s="0" t="s">
        <v>389</v>
      </c>
      <c r="P204" s="0" t="s">
        <v>391</v>
      </c>
    </row>
    <row r="205" customFormat="false" ht="14.5" hidden="false" customHeight="false" outlineLevel="0" collapsed="false">
      <c r="N205" s="0" t="s">
        <v>392</v>
      </c>
      <c r="P205" s="0" t="s">
        <v>393</v>
      </c>
    </row>
    <row r="206" customFormat="false" ht="14.5" hidden="false" customHeight="false" outlineLevel="0" collapsed="false">
      <c r="N206" s="0" t="s">
        <v>394</v>
      </c>
      <c r="P206" s="0" t="s">
        <v>395</v>
      </c>
    </row>
    <row r="207" customFormat="false" ht="14.5" hidden="false" customHeight="false" outlineLevel="0" collapsed="false">
      <c r="N207" s="0" t="s">
        <v>394</v>
      </c>
      <c r="P207" s="0" t="s">
        <v>396</v>
      </c>
    </row>
    <row r="208" customFormat="false" ht="14.5" hidden="false" customHeight="false" outlineLevel="0" collapsed="false">
      <c r="N208" s="0" t="s">
        <v>397</v>
      </c>
      <c r="P208" s="0" t="s">
        <v>398</v>
      </c>
    </row>
    <row r="209" customFormat="false" ht="14.5" hidden="false" customHeight="false" outlineLevel="0" collapsed="false">
      <c r="N209" s="0" t="s">
        <v>397</v>
      </c>
      <c r="P209" s="0" t="s">
        <v>399</v>
      </c>
    </row>
    <row r="210" customFormat="false" ht="14.5" hidden="false" customHeight="false" outlineLevel="0" collapsed="false">
      <c r="N210" s="0" t="s">
        <v>400</v>
      </c>
      <c r="P210" s="0" t="s">
        <v>401</v>
      </c>
    </row>
    <row r="211" customFormat="false" ht="14.5" hidden="false" customHeight="false" outlineLevel="0" collapsed="false">
      <c r="N211" s="0" t="s">
        <v>402</v>
      </c>
      <c r="P211" s="0" t="s">
        <v>403</v>
      </c>
    </row>
    <row r="212" customFormat="false" ht="14.5" hidden="false" customHeight="false" outlineLevel="0" collapsed="false">
      <c r="N212" s="0" t="s">
        <v>404</v>
      </c>
      <c r="P212" s="0" t="s">
        <v>405</v>
      </c>
    </row>
    <row r="213" customFormat="false" ht="14.5" hidden="false" customHeight="false" outlineLevel="0" collapsed="false">
      <c r="N213" s="0" t="s">
        <v>406</v>
      </c>
      <c r="P213" s="0" t="s">
        <v>407</v>
      </c>
    </row>
    <row r="214" customFormat="false" ht="14.5" hidden="false" customHeight="false" outlineLevel="0" collapsed="false">
      <c r="N214" s="0" t="s">
        <v>408</v>
      </c>
      <c r="P214" s="0" t="s">
        <v>409</v>
      </c>
    </row>
    <row r="215" customFormat="false" ht="14.5" hidden="false" customHeight="false" outlineLevel="0" collapsed="false">
      <c r="N215" s="0" t="s">
        <v>408</v>
      </c>
      <c r="P215" s="0" t="s">
        <v>410</v>
      </c>
    </row>
    <row r="216" customFormat="false" ht="14.5" hidden="false" customHeight="false" outlineLevel="0" collapsed="false">
      <c r="N216" s="0" t="s">
        <v>411</v>
      </c>
      <c r="P216" s="0" t="s">
        <v>412</v>
      </c>
    </row>
    <row r="217" customFormat="false" ht="14.5" hidden="false" customHeight="false" outlineLevel="0" collapsed="false">
      <c r="N217" s="0" t="s">
        <v>411</v>
      </c>
      <c r="P217" s="0" t="s">
        <v>413</v>
      </c>
    </row>
    <row r="218" customFormat="false" ht="14.5" hidden="false" customHeight="false" outlineLevel="0" collapsed="false">
      <c r="N218" s="0" t="s">
        <v>414</v>
      </c>
      <c r="P218" s="0" t="s">
        <v>415</v>
      </c>
    </row>
    <row r="219" customFormat="false" ht="14.5" hidden="false" customHeight="false" outlineLevel="0" collapsed="false">
      <c r="N219" s="0" t="s">
        <v>414</v>
      </c>
      <c r="P219" s="0" t="s">
        <v>416</v>
      </c>
    </row>
    <row r="220" customFormat="false" ht="14.5" hidden="false" customHeight="false" outlineLevel="0" collapsed="false">
      <c r="N220" s="0" t="s">
        <v>417</v>
      </c>
      <c r="P220" s="0" t="s">
        <v>418</v>
      </c>
    </row>
    <row r="221" customFormat="false" ht="14.5" hidden="false" customHeight="false" outlineLevel="0" collapsed="false">
      <c r="N221" s="0" t="s">
        <v>417</v>
      </c>
      <c r="P221" s="0" t="s">
        <v>419</v>
      </c>
    </row>
    <row r="222" customFormat="false" ht="14.5" hidden="false" customHeight="false" outlineLevel="0" collapsed="false">
      <c r="N222" s="0" t="s">
        <v>420</v>
      </c>
      <c r="P222" s="0" t="s">
        <v>421</v>
      </c>
    </row>
    <row r="223" customFormat="false" ht="14.5" hidden="false" customHeight="false" outlineLevel="0" collapsed="false">
      <c r="N223" s="0" t="s">
        <v>422</v>
      </c>
      <c r="P223" s="0" t="s">
        <v>423</v>
      </c>
    </row>
    <row r="224" customFormat="false" ht="14.5" hidden="false" customHeight="false" outlineLevel="0" collapsed="false">
      <c r="N224" s="0" t="s">
        <v>422</v>
      </c>
      <c r="P224" s="0" t="s">
        <v>424</v>
      </c>
    </row>
    <row r="225" customFormat="false" ht="14.5" hidden="false" customHeight="false" outlineLevel="0" collapsed="false">
      <c r="N225" s="0" t="s">
        <v>425</v>
      </c>
      <c r="P225" s="0" t="s">
        <v>426</v>
      </c>
    </row>
    <row r="226" customFormat="false" ht="14.5" hidden="false" customHeight="false" outlineLevel="0" collapsed="false">
      <c r="N226" s="0" t="s">
        <v>3</v>
      </c>
      <c r="P226" s="0" t="s">
        <v>427</v>
      </c>
    </row>
    <row r="227" customFormat="false" ht="14.5" hidden="false" customHeight="false" outlineLevel="0" collapsed="false">
      <c r="N227" s="0" t="s">
        <v>428</v>
      </c>
      <c r="P227" s="0" t="s">
        <v>429</v>
      </c>
    </row>
    <row r="228" customFormat="false" ht="14.5" hidden="false" customHeight="false" outlineLevel="0" collapsed="false">
      <c r="N228" s="0" t="s">
        <v>430</v>
      </c>
      <c r="P228" s="0" t="s">
        <v>431</v>
      </c>
    </row>
    <row r="229" customFormat="false" ht="14.5" hidden="false" customHeight="false" outlineLevel="0" collapsed="false">
      <c r="N229" s="0" t="s">
        <v>432</v>
      </c>
      <c r="P229" s="0" t="s">
        <v>433</v>
      </c>
    </row>
    <row r="230" customFormat="false" ht="14.5" hidden="false" customHeight="false" outlineLevel="0" collapsed="false">
      <c r="N230" s="0" t="s">
        <v>82</v>
      </c>
      <c r="P230" s="0" t="s">
        <v>434</v>
      </c>
    </row>
    <row r="231" customFormat="false" ht="14.5" hidden="false" customHeight="false" outlineLevel="0" collapsed="false">
      <c r="N231" s="0" t="s">
        <v>435</v>
      </c>
      <c r="P231" s="0" t="s">
        <v>436</v>
      </c>
    </row>
    <row r="232" customFormat="false" ht="14.5" hidden="false" customHeight="false" outlineLevel="0" collapsed="false">
      <c r="N232" s="0" t="s">
        <v>437</v>
      </c>
      <c r="P232" s="0" t="s">
        <v>438</v>
      </c>
    </row>
    <row r="233" customFormat="false" ht="14.5" hidden="false" customHeight="false" outlineLevel="0" collapsed="false">
      <c r="N233" s="0" t="s">
        <v>439</v>
      </c>
      <c r="P233" s="0" t="s">
        <v>440</v>
      </c>
    </row>
    <row r="234" customFormat="false" ht="14.5" hidden="false" customHeight="false" outlineLevel="0" collapsed="false">
      <c r="N234" s="0" t="s">
        <v>441</v>
      </c>
      <c r="P234" s="0" t="s">
        <v>442</v>
      </c>
    </row>
    <row r="235" customFormat="false" ht="14.5" hidden="false" customHeight="false" outlineLevel="0" collapsed="false">
      <c r="N235" s="0" t="s">
        <v>443</v>
      </c>
      <c r="P235" s="0" t="s">
        <v>444</v>
      </c>
    </row>
    <row r="236" customFormat="false" ht="14.5" hidden="false" customHeight="false" outlineLevel="0" collapsed="false">
      <c r="N236" s="0" t="s">
        <v>445</v>
      </c>
      <c r="P236" s="0" t="s">
        <v>446</v>
      </c>
    </row>
    <row r="237" customFormat="false" ht="14.5" hidden="false" customHeight="false" outlineLevel="0" collapsed="false">
      <c r="N237" s="0" t="s">
        <v>447</v>
      </c>
      <c r="P237" s="0" t="s">
        <v>448</v>
      </c>
    </row>
    <row r="238" customFormat="false" ht="14.5" hidden="false" customHeight="false" outlineLevel="0" collapsed="false">
      <c r="N238" s="0" t="s">
        <v>53</v>
      </c>
      <c r="P238" s="0" t="s">
        <v>449</v>
      </c>
    </row>
    <row r="239" customFormat="false" ht="14.5" hidden="false" customHeight="false" outlineLevel="0" collapsed="false">
      <c r="N239" s="0" t="s">
        <v>450</v>
      </c>
      <c r="P239" s="0" t="s">
        <v>451</v>
      </c>
    </row>
    <row r="240" customFormat="false" ht="14.5" hidden="false" customHeight="false" outlineLevel="0" collapsed="false">
      <c r="N240" s="0" t="s">
        <v>452</v>
      </c>
      <c r="P240" s="0" t="s">
        <v>453</v>
      </c>
    </row>
    <row r="241" customFormat="false" ht="14.5" hidden="false" customHeight="false" outlineLevel="0" collapsed="false">
      <c r="N241" s="0" t="s">
        <v>454</v>
      </c>
      <c r="P241" s="0" t="s">
        <v>455</v>
      </c>
    </row>
    <row r="242" customFormat="false" ht="14.5" hidden="false" customHeight="false" outlineLevel="0" collapsed="false">
      <c r="N242" s="0" t="s">
        <v>57</v>
      </c>
      <c r="P242" s="0" t="s">
        <v>456</v>
      </c>
    </row>
    <row r="243" customFormat="false" ht="14.5" hidden="false" customHeight="false" outlineLevel="0" collapsed="false">
      <c r="N243" s="0" t="s">
        <v>457</v>
      </c>
      <c r="P243" s="0" t="s">
        <v>458</v>
      </c>
    </row>
    <row r="244" customFormat="false" ht="14.5" hidden="false" customHeight="false" outlineLevel="0" collapsed="false">
      <c r="N244" s="0" t="s">
        <v>459</v>
      </c>
      <c r="P244" s="0" t="s">
        <v>460</v>
      </c>
    </row>
    <row r="245" customFormat="false" ht="14.5" hidden="false" customHeight="false" outlineLevel="0" collapsed="false">
      <c r="N245" s="0" t="s">
        <v>461</v>
      </c>
      <c r="P245" s="0" t="s">
        <v>462</v>
      </c>
    </row>
    <row r="246" customFormat="false" ht="14.5" hidden="false" customHeight="false" outlineLevel="0" collapsed="false">
      <c r="N246" s="0" t="s">
        <v>62</v>
      </c>
      <c r="P246" s="0" t="s">
        <v>463</v>
      </c>
    </row>
    <row r="247" customFormat="false" ht="14.5" hidden="false" customHeight="false" outlineLevel="0" collapsed="false">
      <c r="N247" s="0" t="s">
        <v>464</v>
      </c>
      <c r="P247" s="0" t="s">
        <v>465</v>
      </c>
    </row>
    <row r="248" customFormat="false" ht="14.5" hidden="false" customHeight="false" outlineLevel="0" collapsed="false">
      <c r="N248" s="0" t="s">
        <v>466</v>
      </c>
      <c r="P248" s="0" t="s">
        <v>467</v>
      </c>
    </row>
    <row r="249" customFormat="false" ht="14.5" hidden="false" customHeight="false" outlineLevel="0" collapsed="false">
      <c r="N249" s="0" t="s">
        <v>468</v>
      </c>
      <c r="O249" s="0" t="n">
        <v>94</v>
      </c>
      <c r="Q249" s="0" t="s">
        <v>469</v>
      </c>
    </row>
    <row r="250" customFormat="false" ht="14.5" hidden="false" customHeight="false" outlineLevel="0" collapsed="false">
      <c r="N250" s="0" t="s">
        <v>77</v>
      </c>
      <c r="P250" s="0" t="s">
        <v>470</v>
      </c>
    </row>
    <row r="251" customFormat="false" ht="14.5" hidden="false" customHeight="false" outlineLevel="0" collapsed="false">
      <c r="N251" s="0" t="s">
        <v>471</v>
      </c>
      <c r="P251" s="0" t="s">
        <v>472</v>
      </c>
    </row>
    <row r="252" customFormat="false" ht="14.5" hidden="false" customHeight="false" outlineLevel="0" collapsed="false">
      <c r="N252" s="0" t="s">
        <v>473</v>
      </c>
      <c r="P252" s="0" t="s">
        <v>474</v>
      </c>
    </row>
    <row r="253" customFormat="false" ht="14.5" hidden="false" customHeight="false" outlineLevel="0" collapsed="false">
      <c r="N253" s="0" t="s">
        <v>475</v>
      </c>
      <c r="P253" s="0" t="s">
        <v>476</v>
      </c>
    </row>
    <row r="254" customFormat="false" ht="14.5" hidden="false" customHeight="false" outlineLevel="0" collapsed="false">
      <c r="N254" s="0" t="s">
        <v>71</v>
      </c>
      <c r="P254" s="0" t="s">
        <v>477</v>
      </c>
    </row>
    <row r="255" customFormat="false" ht="14.5" hidden="false" customHeight="false" outlineLevel="0" collapsed="false">
      <c r="N255" s="0" t="s">
        <v>478</v>
      </c>
      <c r="P255" s="0" t="s">
        <v>479</v>
      </c>
    </row>
    <row r="256" customFormat="false" ht="14.5" hidden="false" customHeight="false" outlineLevel="0" collapsed="false">
      <c r="N256" s="0" t="s">
        <v>480</v>
      </c>
      <c r="P256" s="0" t="s">
        <v>481</v>
      </c>
    </row>
    <row r="257" customFormat="false" ht="14.5" hidden="false" customHeight="false" outlineLevel="0" collapsed="false">
      <c r="N257" s="0" t="s">
        <v>482</v>
      </c>
      <c r="P257" s="0" t="s">
        <v>483</v>
      </c>
    </row>
    <row r="258" customFormat="false" ht="14.5" hidden="false" customHeight="false" outlineLevel="0" collapsed="false">
      <c r="N258" s="0" t="s">
        <v>74</v>
      </c>
      <c r="P258" s="0" t="s">
        <v>484</v>
      </c>
    </row>
    <row r="259" customFormat="false" ht="14.5" hidden="false" customHeight="false" outlineLevel="0" collapsed="false">
      <c r="N259" s="0" t="s">
        <v>485</v>
      </c>
      <c r="P259" s="0" t="s">
        <v>486</v>
      </c>
    </row>
    <row r="260" customFormat="false" ht="14.5" hidden="false" customHeight="false" outlineLevel="0" collapsed="false">
      <c r="N260" s="0" t="s">
        <v>487</v>
      </c>
      <c r="P260" s="0" t="s">
        <v>488</v>
      </c>
    </row>
    <row r="261" customFormat="false" ht="14.5" hidden="false" customHeight="false" outlineLevel="0" collapsed="false">
      <c r="N261" s="0" t="s">
        <v>489</v>
      </c>
      <c r="P261" s="0" t="s">
        <v>490</v>
      </c>
    </row>
    <row r="262" customFormat="false" ht="14.5" hidden="false" customHeight="false" outlineLevel="0" collapsed="false">
      <c r="N262" s="0" t="s">
        <v>85</v>
      </c>
      <c r="P262" s="0" t="s">
        <v>491</v>
      </c>
    </row>
    <row r="263" customFormat="false" ht="14.5" hidden="false" customHeight="false" outlineLevel="0" collapsed="false">
      <c r="N263" s="0" t="s">
        <v>492</v>
      </c>
      <c r="P263" s="0" t="s">
        <v>493</v>
      </c>
    </row>
    <row r="264" customFormat="false" ht="14.5" hidden="false" customHeight="false" outlineLevel="0" collapsed="false">
      <c r="N264" s="0" t="s">
        <v>494</v>
      </c>
      <c r="P264" s="0" t="s">
        <v>495</v>
      </c>
    </row>
    <row r="265" customFormat="false" ht="14.5" hidden="false" customHeight="false" outlineLevel="0" collapsed="false">
      <c r="N265" s="0" t="s">
        <v>496</v>
      </c>
      <c r="P265" s="0" t="s">
        <v>497</v>
      </c>
    </row>
    <row r="266" customFormat="false" ht="14.5" hidden="false" customHeight="false" outlineLevel="0" collapsed="false">
      <c r="N266" s="0" t="s">
        <v>104</v>
      </c>
      <c r="P266" s="0" t="s">
        <v>498</v>
      </c>
    </row>
    <row r="267" customFormat="false" ht="14.5" hidden="false" customHeight="false" outlineLevel="0" collapsed="false">
      <c r="N267" s="0" t="s">
        <v>499</v>
      </c>
      <c r="P267" s="0" t="s">
        <v>500</v>
      </c>
    </row>
    <row r="268" customFormat="false" ht="14.5" hidden="false" customHeight="false" outlineLevel="0" collapsed="false">
      <c r="N268" s="0" t="s">
        <v>501</v>
      </c>
      <c r="P268" s="0" t="s">
        <v>502</v>
      </c>
    </row>
    <row r="269" customFormat="false" ht="14.5" hidden="false" customHeight="false" outlineLevel="0" collapsed="false">
      <c r="N269" s="0" t="s">
        <v>503</v>
      </c>
      <c r="P269" s="0" t="s">
        <v>504</v>
      </c>
    </row>
    <row r="270" customFormat="false" ht="14.5" hidden="false" customHeight="false" outlineLevel="0" collapsed="false">
      <c r="N270" s="0" t="s">
        <v>109</v>
      </c>
      <c r="P270" s="0" t="s">
        <v>505</v>
      </c>
    </row>
    <row r="271" customFormat="false" ht="14.5" hidden="false" customHeight="false" outlineLevel="0" collapsed="false">
      <c r="N271" s="0" t="s">
        <v>506</v>
      </c>
      <c r="P271" s="0" t="s">
        <v>507</v>
      </c>
    </row>
    <row r="272" customFormat="false" ht="14.5" hidden="false" customHeight="false" outlineLevel="0" collapsed="false">
      <c r="N272" s="0" t="s">
        <v>508</v>
      </c>
      <c r="P272" s="0" t="s">
        <v>509</v>
      </c>
    </row>
    <row r="273" customFormat="false" ht="14.5" hidden="false" customHeight="false" outlineLevel="0" collapsed="false">
      <c r="N273" s="0" t="s">
        <v>510</v>
      </c>
      <c r="P273" s="0" t="s">
        <v>511</v>
      </c>
    </row>
    <row r="274" customFormat="false" ht="14.5" hidden="false" customHeight="false" outlineLevel="0" collapsed="false">
      <c r="N274" s="0" t="s">
        <v>93</v>
      </c>
      <c r="P274" s="0" t="s">
        <v>512</v>
      </c>
    </row>
    <row r="275" customFormat="false" ht="14.5" hidden="false" customHeight="false" outlineLevel="0" collapsed="false">
      <c r="N275" s="0" t="s">
        <v>513</v>
      </c>
      <c r="P275" s="0" t="s">
        <v>514</v>
      </c>
    </row>
    <row r="276" customFormat="false" ht="14.5" hidden="false" customHeight="false" outlineLevel="0" collapsed="false">
      <c r="N276" s="0" t="s">
        <v>515</v>
      </c>
      <c r="P276" s="0" t="s">
        <v>516</v>
      </c>
    </row>
    <row r="277" customFormat="false" ht="14.5" hidden="false" customHeight="false" outlineLevel="0" collapsed="false">
      <c r="N277" s="0" t="s">
        <v>517</v>
      </c>
      <c r="P277" s="0" t="s">
        <v>518</v>
      </c>
    </row>
    <row r="278" customFormat="false" ht="14.5" hidden="false" customHeight="false" outlineLevel="0" collapsed="false">
      <c r="N278" s="0" t="s">
        <v>519</v>
      </c>
      <c r="P278" s="0" t="s">
        <v>520</v>
      </c>
    </row>
    <row r="279" customFormat="false" ht="14.5" hidden="false" customHeight="false" outlineLevel="0" collapsed="false">
      <c r="N279" s="0" t="s">
        <v>521</v>
      </c>
      <c r="P279" s="0" t="s">
        <v>522</v>
      </c>
    </row>
    <row r="280" customFormat="false" ht="14.5" hidden="false" customHeight="false" outlineLevel="0" collapsed="false">
      <c r="N280" s="0" t="s">
        <v>523</v>
      </c>
      <c r="P280" s="0" t="s">
        <v>524</v>
      </c>
    </row>
    <row r="281" customFormat="false" ht="14.5" hidden="false" customHeight="false" outlineLevel="0" collapsed="false">
      <c r="N281" s="0" t="s">
        <v>525</v>
      </c>
      <c r="P281" s="0" t="s">
        <v>526</v>
      </c>
    </row>
    <row r="282" customFormat="false" ht="14.5" hidden="false" customHeight="false" outlineLevel="0" collapsed="false">
      <c r="N282" s="0" t="s">
        <v>527</v>
      </c>
      <c r="P282" s="0" t="s">
        <v>528</v>
      </c>
    </row>
    <row r="283" customFormat="false" ht="14.5" hidden="false" customHeight="false" outlineLevel="0" collapsed="false">
      <c r="N283" s="0" t="s">
        <v>529</v>
      </c>
      <c r="P283" s="0" t="s">
        <v>530</v>
      </c>
    </row>
    <row r="284" customFormat="false" ht="14.5" hidden="false" customHeight="false" outlineLevel="0" collapsed="false">
      <c r="N284" s="0" t="s">
        <v>531</v>
      </c>
      <c r="P284" s="0" t="s">
        <v>532</v>
      </c>
    </row>
    <row r="285" customFormat="false" ht="14.5" hidden="false" customHeight="false" outlineLevel="0" collapsed="false">
      <c r="N285" s="0" t="s">
        <v>533</v>
      </c>
      <c r="P285" s="0" t="s">
        <v>534</v>
      </c>
    </row>
    <row r="286" customFormat="false" ht="14.5" hidden="false" customHeight="false" outlineLevel="0" collapsed="false">
      <c r="N286" s="0" t="s">
        <v>198</v>
      </c>
      <c r="P286" s="0" t="s">
        <v>535</v>
      </c>
    </row>
    <row r="287" customFormat="false" ht="14.5" hidden="false" customHeight="false" outlineLevel="0" collapsed="false">
      <c r="N287" s="0" t="s">
        <v>536</v>
      </c>
      <c r="P287" s="0" t="s">
        <v>537</v>
      </c>
    </row>
    <row r="288" customFormat="false" ht="14.5" hidden="false" customHeight="false" outlineLevel="0" collapsed="false">
      <c r="N288" s="0" t="s">
        <v>192</v>
      </c>
      <c r="P288" s="0" t="s">
        <v>538</v>
      </c>
    </row>
    <row r="289" customFormat="false" ht="14.5" hidden="false" customHeight="false" outlineLevel="0" collapsed="false">
      <c r="N289" s="0" t="s">
        <v>539</v>
      </c>
      <c r="P289" s="0" t="s">
        <v>540</v>
      </c>
    </row>
    <row r="290" customFormat="false" ht="14.5" hidden="false" customHeight="false" outlineLevel="0" collapsed="false">
      <c r="N290" s="0" t="s">
        <v>200</v>
      </c>
      <c r="P290" s="0" t="s">
        <v>541</v>
      </c>
    </row>
    <row r="291" customFormat="false" ht="14.5" hidden="false" customHeight="false" outlineLevel="0" collapsed="false">
      <c r="N291" s="0" t="s">
        <v>542</v>
      </c>
      <c r="P291" s="0" t="s">
        <v>543</v>
      </c>
    </row>
    <row r="292" customFormat="false" ht="14.5" hidden="false" customHeight="false" outlineLevel="0" collapsed="false">
      <c r="N292" s="0" t="s">
        <v>544</v>
      </c>
      <c r="P292" s="0" t="s">
        <v>545</v>
      </c>
    </row>
    <row r="293" customFormat="false" ht="14.5" hidden="false" customHeight="false" outlineLevel="0" collapsed="false">
      <c r="N293" s="0" t="s">
        <v>546</v>
      </c>
      <c r="P293" s="0" t="s">
        <v>547</v>
      </c>
    </row>
    <row r="294" customFormat="false" ht="14.5" hidden="false" customHeight="false" outlineLevel="0" collapsed="false">
      <c r="N294" s="0" t="s">
        <v>548</v>
      </c>
      <c r="P294" s="0" t="s">
        <v>549</v>
      </c>
    </row>
    <row r="295" customFormat="false" ht="14.5" hidden="false" customHeight="false" outlineLevel="0" collapsed="false">
      <c r="N295" s="0" t="s">
        <v>550</v>
      </c>
      <c r="P295" s="0" t="s">
        <v>551</v>
      </c>
    </row>
    <row r="296" customFormat="false" ht="14.5" hidden="false" customHeight="false" outlineLevel="0" collapsed="false">
      <c r="N296" s="0" t="s">
        <v>552</v>
      </c>
      <c r="P296" s="0" t="s">
        <v>553</v>
      </c>
    </row>
    <row r="297" customFormat="false" ht="14.5" hidden="false" customHeight="false" outlineLevel="0" collapsed="false">
      <c r="N297" s="0" t="s">
        <v>554</v>
      </c>
      <c r="P297" s="0" t="s">
        <v>555</v>
      </c>
    </row>
    <row r="298" customFormat="false" ht="14.5" hidden="false" customHeight="false" outlineLevel="0" collapsed="false">
      <c r="N298" s="0" t="s">
        <v>203</v>
      </c>
      <c r="P298" s="0" t="s">
        <v>556</v>
      </c>
    </row>
    <row r="299" customFormat="false" ht="14.5" hidden="false" customHeight="false" outlineLevel="0" collapsed="false">
      <c r="N299" s="0" t="s">
        <v>557</v>
      </c>
      <c r="P299" s="0" t="s">
        <v>558</v>
      </c>
    </row>
    <row r="300" customFormat="false" ht="14.5" hidden="false" customHeight="false" outlineLevel="0" collapsed="false">
      <c r="N300" s="0" t="s">
        <v>559</v>
      </c>
      <c r="P300" s="0" t="s">
        <v>560</v>
      </c>
    </row>
    <row r="301" customFormat="false" ht="14.5" hidden="false" customHeight="false" outlineLevel="0" collapsed="false">
      <c r="N301" s="0" t="s">
        <v>561</v>
      </c>
      <c r="P301" s="0" t="s">
        <v>562</v>
      </c>
    </row>
    <row r="302" customFormat="false" ht="14.5" hidden="false" customHeight="false" outlineLevel="0" collapsed="false">
      <c r="N302" s="0" t="s">
        <v>563</v>
      </c>
      <c r="P302" s="0" t="s">
        <v>564</v>
      </c>
    </row>
    <row r="303" customFormat="false" ht="14.5" hidden="false" customHeight="false" outlineLevel="0" collapsed="false">
      <c r="N303" s="0" t="s">
        <v>565</v>
      </c>
      <c r="P303" s="0" t="s">
        <v>566</v>
      </c>
    </row>
    <row r="304" customFormat="false" ht="14.5" hidden="false" customHeight="false" outlineLevel="0" collapsed="false">
      <c r="N304" s="0" t="s">
        <v>567</v>
      </c>
      <c r="P304" s="0" t="s">
        <v>568</v>
      </c>
    </row>
    <row r="305" customFormat="false" ht="14.5" hidden="false" customHeight="false" outlineLevel="0" collapsed="false">
      <c r="N305" s="0" t="s">
        <v>569</v>
      </c>
      <c r="P305" s="0" t="s">
        <v>570</v>
      </c>
    </row>
    <row r="306" customFormat="false" ht="14.5" hidden="false" customHeight="false" outlineLevel="0" collapsed="false">
      <c r="N306" s="0" t="s">
        <v>571</v>
      </c>
      <c r="P306" s="0" t="s">
        <v>572</v>
      </c>
    </row>
    <row r="307" customFormat="false" ht="14.5" hidden="false" customHeight="false" outlineLevel="0" collapsed="false">
      <c r="N307" s="0" t="s">
        <v>573</v>
      </c>
      <c r="P307" s="0" t="s">
        <v>574</v>
      </c>
    </row>
    <row r="308" customFormat="false" ht="14.5" hidden="false" customHeight="false" outlineLevel="0" collapsed="false">
      <c r="N308" s="0" t="s">
        <v>575</v>
      </c>
      <c r="P308" s="0" t="s">
        <v>576</v>
      </c>
    </row>
    <row r="309" customFormat="false" ht="14.5" hidden="false" customHeight="false" outlineLevel="0" collapsed="false">
      <c r="N309" s="0" t="s">
        <v>577</v>
      </c>
      <c r="P309" s="0" t="s">
        <v>578</v>
      </c>
    </row>
    <row r="310" customFormat="false" ht="14.5" hidden="false" customHeight="false" outlineLevel="0" collapsed="false">
      <c r="N310" s="0" t="s">
        <v>579</v>
      </c>
      <c r="P310" s="0" t="s">
        <v>580</v>
      </c>
    </row>
    <row r="311" customFormat="false" ht="14.5" hidden="false" customHeight="false" outlineLevel="0" collapsed="false">
      <c r="N311" s="0" t="s">
        <v>581</v>
      </c>
      <c r="P311" s="0" t="s">
        <v>582</v>
      </c>
    </row>
    <row r="312" customFormat="false" ht="14.5" hidden="false" customHeight="false" outlineLevel="0" collapsed="false">
      <c r="N312" s="0" t="s">
        <v>583</v>
      </c>
      <c r="P312" s="0" t="s">
        <v>584</v>
      </c>
    </row>
    <row r="313" customFormat="false" ht="14.5" hidden="false" customHeight="false" outlineLevel="0" collapsed="false">
      <c r="N313" s="0" t="s">
        <v>585</v>
      </c>
      <c r="P313" s="0" t="s">
        <v>586</v>
      </c>
    </row>
    <row r="314" customFormat="false" ht="14.5" hidden="false" customHeight="false" outlineLevel="0" collapsed="false">
      <c r="N314" s="0" t="s">
        <v>587</v>
      </c>
      <c r="P314" s="0" t="s">
        <v>588</v>
      </c>
    </row>
    <row r="315" customFormat="false" ht="14.5" hidden="false" customHeight="false" outlineLevel="0" collapsed="false">
      <c r="N315" s="0" t="s">
        <v>589</v>
      </c>
      <c r="P315" s="0" t="s">
        <v>590</v>
      </c>
    </row>
    <row r="316" customFormat="false" ht="14.5" hidden="false" customHeight="false" outlineLevel="0" collapsed="false">
      <c r="N316" s="0" t="s">
        <v>591</v>
      </c>
      <c r="P316" s="0" t="s">
        <v>592</v>
      </c>
    </row>
    <row r="317" customFormat="false" ht="14.5" hidden="false" customHeight="false" outlineLevel="0" collapsed="false">
      <c r="N317" s="0" t="s">
        <v>593</v>
      </c>
      <c r="P317" s="0" t="s">
        <v>594</v>
      </c>
    </row>
    <row r="318" customFormat="false" ht="14.5" hidden="false" customHeight="false" outlineLevel="0" collapsed="false">
      <c r="N318" s="0" t="s">
        <v>595</v>
      </c>
      <c r="P318" s="0" t="s">
        <v>596</v>
      </c>
    </row>
    <row r="319" customFormat="false" ht="14.5" hidden="false" customHeight="false" outlineLevel="0" collapsed="false">
      <c r="N319" s="0" t="s">
        <v>597</v>
      </c>
      <c r="P319" s="0" t="s">
        <v>598</v>
      </c>
    </row>
    <row r="320" customFormat="false" ht="14.5" hidden="false" customHeight="false" outlineLevel="0" collapsed="false">
      <c r="N320" s="0" t="s">
        <v>599</v>
      </c>
      <c r="P320" s="0" t="s">
        <v>600</v>
      </c>
    </row>
    <row r="321" customFormat="false" ht="14.5" hidden="false" customHeight="false" outlineLevel="0" collapsed="false">
      <c r="N321" s="0" t="s">
        <v>601</v>
      </c>
      <c r="P321" s="0" t="s">
        <v>602</v>
      </c>
    </row>
    <row r="322" customFormat="false" ht="14.5" hidden="false" customHeight="false" outlineLevel="0" collapsed="false">
      <c r="N322" s="0" t="s">
        <v>237</v>
      </c>
      <c r="P322" s="0" t="s">
        <v>603</v>
      </c>
    </row>
    <row r="323" customFormat="false" ht="14.5" hidden="false" customHeight="false" outlineLevel="0" collapsed="false">
      <c r="N323" s="0" t="s">
        <v>604</v>
      </c>
      <c r="P323" s="0" t="s">
        <v>605</v>
      </c>
    </row>
    <row r="324" customFormat="false" ht="14.5" hidden="false" customHeight="false" outlineLevel="0" collapsed="false">
      <c r="N324" s="0" t="s">
        <v>606</v>
      </c>
      <c r="P324" s="0" t="s">
        <v>607</v>
      </c>
    </row>
    <row r="325" customFormat="false" ht="14.5" hidden="false" customHeight="false" outlineLevel="0" collapsed="false">
      <c r="N325" s="0" t="s">
        <v>608</v>
      </c>
      <c r="P325" s="0" t="s">
        <v>609</v>
      </c>
    </row>
    <row r="326" customFormat="false" ht="14.5" hidden="false" customHeight="false" outlineLevel="0" collapsed="false">
      <c r="N326" s="0" t="s">
        <v>610</v>
      </c>
      <c r="P326" s="0" t="s">
        <v>611</v>
      </c>
    </row>
    <row r="327" customFormat="false" ht="14.5" hidden="false" customHeight="false" outlineLevel="0" collapsed="false">
      <c r="N327" s="0" t="s">
        <v>612</v>
      </c>
      <c r="P327" s="0" t="s">
        <v>613</v>
      </c>
    </row>
    <row r="328" customFormat="false" ht="14.5" hidden="false" customHeight="false" outlineLevel="0" collapsed="false">
      <c r="N328" s="0" t="s">
        <v>614</v>
      </c>
      <c r="P328" s="0" t="s">
        <v>615</v>
      </c>
    </row>
    <row r="329" customFormat="false" ht="14.5" hidden="false" customHeight="false" outlineLevel="0" collapsed="false">
      <c r="N329" s="0" t="s">
        <v>616</v>
      </c>
      <c r="P329" s="0" t="s">
        <v>617</v>
      </c>
    </row>
    <row r="330" customFormat="false" ht="14.5" hidden="false" customHeight="false" outlineLevel="0" collapsed="false">
      <c r="N330" s="0" t="s">
        <v>618</v>
      </c>
      <c r="P330" s="0" t="s">
        <v>619</v>
      </c>
    </row>
    <row r="331" customFormat="false" ht="14.5" hidden="false" customHeight="false" outlineLevel="0" collapsed="false">
      <c r="N331" s="0" t="s">
        <v>620</v>
      </c>
      <c r="P331" s="0" t="s">
        <v>621</v>
      </c>
    </row>
    <row r="332" customFormat="false" ht="14.5" hidden="false" customHeight="false" outlineLevel="0" collapsed="false">
      <c r="N332" s="0" t="s">
        <v>622</v>
      </c>
      <c r="P332" s="0" t="s">
        <v>623</v>
      </c>
    </row>
    <row r="333" customFormat="false" ht="14.5" hidden="false" customHeight="false" outlineLevel="0" collapsed="false">
      <c r="N333" s="0" t="s">
        <v>624</v>
      </c>
      <c r="P333" s="0" t="s">
        <v>625</v>
      </c>
    </row>
    <row r="334" customFormat="false" ht="14.5" hidden="false" customHeight="false" outlineLevel="0" collapsed="false">
      <c r="N334" s="0" t="s">
        <v>626</v>
      </c>
      <c r="P334" s="0" t="s">
        <v>627</v>
      </c>
    </row>
    <row r="335" customFormat="false" ht="14.5" hidden="false" customHeight="false" outlineLevel="0" collapsed="false">
      <c r="N335" s="0" t="s">
        <v>628</v>
      </c>
      <c r="P335" s="0" t="s">
        <v>629</v>
      </c>
    </row>
    <row r="336" customFormat="false" ht="14.5" hidden="false" customHeight="false" outlineLevel="0" collapsed="false">
      <c r="N336" s="0" t="s">
        <v>630</v>
      </c>
      <c r="P336" s="0" t="s">
        <v>631</v>
      </c>
    </row>
    <row r="337" customFormat="false" ht="14.5" hidden="false" customHeight="false" outlineLevel="0" collapsed="false">
      <c r="N337" s="0" t="s">
        <v>632</v>
      </c>
      <c r="P337" s="0" t="s">
        <v>633</v>
      </c>
    </row>
    <row r="338" customFormat="false" ht="14.5" hidden="false" customHeight="false" outlineLevel="0" collapsed="false">
      <c r="N338" s="0" t="s">
        <v>235</v>
      </c>
      <c r="P338" s="0" t="s">
        <v>634</v>
      </c>
    </row>
    <row r="339" customFormat="false" ht="14.5" hidden="false" customHeight="false" outlineLevel="0" collapsed="false">
      <c r="N339" s="0" t="s">
        <v>635</v>
      </c>
      <c r="P339" s="0" t="s">
        <v>636</v>
      </c>
    </row>
    <row r="340" customFormat="false" ht="14.5" hidden="false" customHeight="false" outlineLevel="0" collapsed="false">
      <c r="N340" s="0" t="s">
        <v>637</v>
      </c>
      <c r="P340" s="0" t="s">
        <v>638</v>
      </c>
    </row>
    <row r="341" customFormat="false" ht="14.5" hidden="false" customHeight="false" outlineLevel="0" collapsed="false">
      <c r="N341" s="0" t="s">
        <v>639</v>
      </c>
      <c r="P341" s="0" t="s">
        <v>640</v>
      </c>
    </row>
    <row r="342" customFormat="false" ht="14.5" hidden="false" customHeight="false" outlineLevel="0" collapsed="false">
      <c r="N342" s="0" t="s">
        <v>641</v>
      </c>
      <c r="P342" s="0" t="s">
        <v>642</v>
      </c>
    </row>
    <row r="343" customFormat="false" ht="14.5" hidden="false" customHeight="false" outlineLevel="0" collapsed="false">
      <c r="N343" s="0" t="s">
        <v>643</v>
      </c>
      <c r="P343" s="0" t="s">
        <v>644</v>
      </c>
    </row>
    <row r="344" customFormat="false" ht="14.5" hidden="false" customHeight="false" outlineLevel="0" collapsed="false">
      <c r="N344" s="0" t="s">
        <v>645</v>
      </c>
      <c r="P344" s="0" t="s">
        <v>646</v>
      </c>
    </row>
    <row r="345" customFormat="false" ht="14.5" hidden="false" customHeight="false" outlineLevel="0" collapsed="false">
      <c r="N345" s="0" t="s">
        <v>647</v>
      </c>
      <c r="P345" s="0" t="s">
        <v>648</v>
      </c>
    </row>
    <row r="346" customFormat="false" ht="14.5" hidden="false" customHeight="false" outlineLevel="0" collapsed="false">
      <c r="N346" s="0" t="s">
        <v>246</v>
      </c>
      <c r="P346" s="0" t="s">
        <v>649</v>
      </c>
    </row>
    <row r="347" customFormat="false" ht="14.5" hidden="false" customHeight="false" outlineLevel="0" collapsed="false">
      <c r="N347" s="0" t="s">
        <v>650</v>
      </c>
      <c r="P347" s="0" t="s">
        <v>651</v>
      </c>
    </row>
    <row r="348" customFormat="false" ht="14.5" hidden="false" customHeight="false" outlineLevel="0" collapsed="false">
      <c r="N348" s="0" t="s">
        <v>243</v>
      </c>
      <c r="P348" s="0" t="s">
        <v>652</v>
      </c>
    </row>
    <row r="349" customFormat="false" ht="14.5" hidden="false" customHeight="false" outlineLevel="0" collapsed="false">
      <c r="N349" s="0" t="s">
        <v>653</v>
      </c>
      <c r="P349" s="0" t="s">
        <v>654</v>
      </c>
    </row>
    <row r="350" customFormat="false" ht="14.5" hidden="false" customHeight="false" outlineLevel="0" collapsed="false">
      <c r="N350" s="0" t="s">
        <v>655</v>
      </c>
      <c r="P350" s="0" t="s">
        <v>656</v>
      </c>
    </row>
    <row r="351" customFormat="false" ht="14.5" hidden="false" customHeight="false" outlineLevel="0" collapsed="false">
      <c r="N351" s="0" t="s">
        <v>657</v>
      </c>
      <c r="P351" s="0" t="s">
        <v>658</v>
      </c>
    </row>
    <row r="352" customFormat="false" ht="14.5" hidden="false" customHeight="false" outlineLevel="0" collapsed="false">
      <c r="N352" s="0" t="s">
        <v>659</v>
      </c>
      <c r="P352" s="0" t="s">
        <v>660</v>
      </c>
    </row>
    <row r="353" customFormat="false" ht="14.5" hidden="false" customHeight="false" outlineLevel="0" collapsed="false">
      <c r="N353" s="0" t="s">
        <v>661</v>
      </c>
      <c r="P353" s="0" t="s">
        <v>662</v>
      </c>
    </row>
    <row r="354" customFormat="false" ht="14.5" hidden="false" customHeight="false" outlineLevel="0" collapsed="false">
      <c r="N354" s="0" t="s">
        <v>663</v>
      </c>
      <c r="P354" s="0" t="s">
        <v>664</v>
      </c>
    </row>
    <row r="355" customFormat="false" ht="14.5" hidden="false" customHeight="false" outlineLevel="0" collapsed="false">
      <c r="N355" s="0" t="s">
        <v>665</v>
      </c>
      <c r="P355" s="0" t="s">
        <v>666</v>
      </c>
    </row>
    <row r="356" customFormat="false" ht="14.5" hidden="false" customHeight="false" outlineLevel="0" collapsed="false">
      <c r="N356" s="0" t="s">
        <v>667</v>
      </c>
      <c r="P356" s="0" t="s">
        <v>668</v>
      </c>
    </row>
    <row r="357" customFormat="false" ht="14.5" hidden="false" customHeight="false" outlineLevel="0" collapsed="false">
      <c r="N357" s="0" t="s">
        <v>669</v>
      </c>
      <c r="O357" s="0" t="n">
        <v>87</v>
      </c>
      <c r="Q357" s="0" t="s">
        <v>670</v>
      </c>
    </row>
    <row r="358" customFormat="false" ht="14.5" hidden="false" customHeight="false" outlineLevel="0" collapsed="false">
      <c r="N358" s="0" t="s">
        <v>671</v>
      </c>
      <c r="P358" s="0" t="s">
        <v>672</v>
      </c>
    </row>
    <row r="359" customFormat="false" ht="14.5" hidden="false" customHeight="false" outlineLevel="0" collapsed="false">
      <c r="N359" s="0" t="s">
        <v>673</v>
      </c>
      <c r="P359" s="0" t="s">
        <v>674</v>
      </c>
    </row>
    <row r="360" customFormat="false" ht="14.5" hidden="false" customHeight="false" outlineLevel="0" collapsed="false">
      <c r="N360" s="0" t="s">
        <v>675</v>
      </c>
      <c r="P360" s="0" t="s">
        <v>676</v>
      </c>
    </row>
    <row r="361" customFormat="false" ht="14.5" hidden="false" customHeight="false" outlineLevel="0" collapsed="false">
      <c r="N361" s="0" t="s">
        <v>677</v>
      </c>
      <c r="O361" s="0" t="n">
        <v>84</v>
      </c>
      <c r="Q361" s="0" t="s">
        <v>678</v>
      </c>
    </row>
    <row r="362" customFormat="false" ht="14.5" hidden="false" customHeight="false" outlineLevel="0" collapsed="false">
      <c r="N362" s="0" t="s">
        <v>269</v>
      </c>
      <c r="P362" s="0" t="s">
        <v>679</v>
      </c>
    </row>
    <row r="363" customFormat="false" ht="14.5" hidden="false" customHeight="false" outlineLevel="0" collapsed="false">
      <c r="N363" s="0" t="s">
        <v>680</v>
      </c>
      <c r="P363" s="0" t="s">
        <v>681</v>
      </c>
    </row>
    <row r="364" customFormat="false" ht="14.5" hidden="false" customHeight="false" outlineLevel="0" collapsed="false">
      <c r="N364" s="0" t="s">
        <v>682</v>
      </c>
      <c r="P364" s="0" t="s">
        <v>683</v>
      </c>
    </row>
    <row r="365" customFormat="false" ht="14.5" hidden="false" customHeight="false" outlineLevel="0" collapsed="false">
      <c r="N365" s="0" t="s">
        <v>684</v>
      </c>
      <c r="O365" s="0" t="n">
        <v>69</v>
      </c>
      <c r="Q365" s="0" t="s">
        <v>685</v>
      </c>
    </row>
    <row r="366" customFormat="false" ht="14.5" hidden="false" customHeight="false" outlineLevel="0" collapsed="false">
      <c r="N366" s="0" t="s">
        <v>686</v>
      </c>
      <c r="O366" s="0" t="n">
        <v>0</v>
      </c>
      <c r="Q366" s="0" t="s">
        <v>687</v>
      </c>
    </row>
    <row r="367" customFormat="false" ht="14.5" hidden="false" customHeight="false" outlineLevel="0" collapsed="false">
      <c r="N367" s="0" t="s">
        <v>688</v>
      </c>
      <c r="O367" s="0" t="n">
        <v>0</v>
      </c>
      <c r="Q367" s="0" t="s">
        <v>689</v>
      </c>
    </row>
    <row r="368" customFormat="false" ht="14.5" hidden="false" customHeight="false" outlineLevel="0" collapsed="false">
      <c r="N368" s="0" t="s">
        <v>690</v>
      </c>
      <c r="O368" s="0" t="n">
        <v>0</v>
      </c>
      <c r="Q368" s="0" t="s">
        <v>691</v>
      </c>
    </row>
    <row r="369" customFormat="false" ht="14.5" hidden="false" customHeight="false" outlineLevel="0" collapsed="false">
      <c r="N369" s="0" t="s">
        <v>684</v>
      </c>
      <c r="O369" s="0" t="n">
        <v>0</v>
      </c>
      <c r="Q369" s="0" t="s">
        <v>692</v>
      </c>
    </row>
    <row r="370" customFormat="false" ht="14.5" hidden="false" customHeight="false" outlineLevel="0" collapsed="false">
      <c r="N370" s="0" t="s">
        <v>693</v>
      </c>
      <c r="O370" s="0" t="n">
        <v>0</v>
      </c>
      <c r="Q370" s="0" t="s">
        <v>694</v>
      </c>
    </row>
    <row r="371" customFormat="false" ht="14.5" hidden="false" customHeight="false" outlineLevel="0" collapsed="false">
      <c r="N371" s="0" t="s">
        <v>695</v>
      </c>
      <c r="O371" s="0" t="n">
        <v>0</v>
      </c>
      <c r="Q371" s="0" t="s">
        <v>696</v>
      </c>
    </row>
    <row r="372" customFormat="false" ht="14.5" hidden="false" customHeight="false" outlineLevel="0" collapsed="false">
      <c r="N372" s="0" t="s">
        <v>697</v>
      </c>
      <c r="O372" s="0" t="n">
        <v>0</v>
      </c>
      <c r="Q372" s="0" t="s">
        <v>698</v>
      </c>
    </row>
    <row r="373" customFormat="false" ht="14.5" hidden="false" customHeight="false" outlineLevel="0" collapsed="false">
      <c r="N373" s="0" t="s">
        <v>699</v>
      </c>
      <c r="O373" s="0" t="n">
        <v>0</v>
      </c>
      <c r="Q373" s="0" t="s">
        <v>700</v>
      </c>
    </row>
    <row r="374" customFormat="false" ht="14.5" hidden="false" customHeight="false" outlineLevel="0" collapsed="false">
      <c r="N374" s="0" t="s">
        <v>701</v>
      </c>
      <c r="O374" s="0" t="n">
        <v>62</v>
      </c>
      <c r="Q374" s="0" t="s">
        <v>702</v>
      </c>
    </row>
    <row r="375" customFormat="false" ht="14.5" hidden="false" customHeight="false" outlineLevel="0" collapsed="false">
      <c r="N375" s="0" t="s">
        <v>703</v>
      </c>
      <c r="O375" s="0" t="n">
        <v>58</v>
      </c>
      <c r="Q375" s="0" t="s">
        <v>704</v>
      </c>
    </row>
    <row r="376" customFormat="false" ht="14.5" hidden="false" customHeight="false" outlineLevel="0" collapsed="false">
      <c r="N376" s="0" t="s">
        <v>705</v>
      </c>
      <c r="O376" s="0" t="n">
        <v>50</v>
      </c>
      <c r="Q376" s="0" t="s">
        <v>706</v>
      </c>
    </row>
    <row r="377" customFormat="false" ht="14.5" hidden="false" customHeight="false" outlineLevel="0" collapsed="false">
      <c r="N377" s="0" t="s">
        <v>707</v>
      </c>
      <c r="O377" s="0" t="n">
        <v>34</v>
      </c>
      <c r="Q377" s="0" t="s">
        <v>708</v>
      </c>
    </row>
    <row r="378" customFormat="false" ht="14.5" hidden="false" customHeight="false" outlineLevel="0" collapsed="false">
      <c r="N378" s="0" t="s">
        <v>709</v>
      </c>
      <c r="P378" s="0" t="s">
        <v>710</v>
      </c>
    </row>
    <row r="379" customFormat="false" ht="14.5" hidden="false" customHeight="false" outlineLevel="0" collapsed="false">
      <c r="N379" s="0" t="s">
        <v>711</v>
      </c>
      <c r="P379" s="0" t="s">
        <v>712</v>
      </c>
    </row>
    <row r="380" customFormat="false" ht="14.5" hidden="false" customHeight="false" outlineLevel="0" collapsed="false">
      <c r="N380" s="0" t="s">
        <v>713</v>
      </c>
      <c r="O380" s="0" t="n">
        <v>90</v>
      </c>
      <c r="Q380" s="0" t="s">
        <v>714</v>
      </c>
    </row>
    <row r="381" customFormat="false" ht="14.5" hidden="false" customHeight="false" outlineLevel="0" collapsed="false">
      <c r="N381" s="0" t="s">
        <v>715</v>
      </c>
      <c r="O381" s="0" t="n">
        <v>61</v>
      </c>
      <c r="Q381" s="0" t="s">
        <v>716</v>
      </c>
    </row>
    <row r="382" customFormat="false" ht="14.5" hidden="false" customHeight="false" outlineLevel="0" collapsed="false">
      <c r="N382" s="0" t="s">
        <v>717</v>
      </c>
      <c r="P382" s="0" t="s">
        <v>718</v>
      </c>
    </row>
    <row r="383" customFormat="false" ht="14.5" hidden="false" customHeight="false" outlineLevel="0" collapsed="false">
      <c r="N383" s="0" t="s">
        <v>719</v>
      </c>
      <c r="P383" s="0" t="s">
        <v>720</v>
      </c>
    </row>
    <row r="384" customFormat="false" ht="14.5" hidden="false" customHeight="false" outlineLevel="0" collapsed="false">
      <c r="N384" s="0" t="s">
        <v>721</v>
      </c>
      <c r="P384" s="0" t="s">
        <v>722</v>
      </c>
    </row>
    <row r="385" customFormat="false" ht="14.5" hidden="false" customHeight="false" outlineLevel="0" collapsed="false">
      <c r="N385" s="0" t="s">
        <v>723</v>
      </c>
      <c r="O385" s="0" t="n">
        <v>78</v>
      </c>
      <c r="Q385" s="0" t="s">
        <v>724</v>
      </c>
    </row>
    <row r="386" customFormat="false" ht="14.5" hidden="false" customHeight="false" outlineLevel="0" collapsed="false">
      <c r="N386" s="0" t="s">
        <v>725</v>
      </c>
      <c r="P386" s="0" t="s">
        <v>726</v>
      </c>
    </row>
    <row r="387" customFormat="false" ht="14.5" hidden="false" customHeight="false" outlineLevel="0" collapsed="false">
      <c r="N387" s="0" t="s">
        <v>727</v>
      </c>
      <c r="P387" s="0" t="s">
        <v>728</v>
      </c>
    </row>
    <row r="388" customFormat="false" ht="14.5" hidden="false" customHeight="false" outlineLevel="0" collapsed="false">
      <c r="N388" s="0" t="s">
        <v>729</v>
      </c>
      <c r="P388" s="0" t="s">
        <v>730</v>
      </c>
    </row>
    <row r="389" customFormat="false" ht="14.5" hidden="false" customHeight="false" outlineLevel="0" collapsed="false">
      <c r="N389" s="0" t="s">
        <v>731</v>
      </c>
      <c r="O389" s="0" t="n">
        <v>76</v>
      </c>
      <c r="Q389" s="0" t="s">
        <v>732</v>
      </c>
    </row>
    <row r="390" customFormat="false" ht="14.5" hidden="false" customHeight="false" outlineLevel="0" collapsed="false">
      <c r="N390" s="0" t="s">
        <v>308</v>
      </c>
      <c r="P390" s="0" t="s">
        <v>733</v>
      </c>
    </row>
    <row r="391" customFormat="false" ht="14.5" hidden="false" customHeight="false" outlineLevel="0" collapsed="false">
      <c r="N391" s="0" t="s">
        <v>734</v>
      </c>
      <c r="P391" s="0" t="s">
        <v>735</v>
      </c>
    </row>
    <row r="392" customFormat="false" ht="14.5" hidden="false" customHeight="false" outlineLevel="0" collapsed="false">
      <c r="N392" s="0" t="s">
        <v>736</v>
      </c>
      <c r="P392" s="0" t="s">
        <v>737</v>
      </c>
    </row>
    <row r="393" customFormat="false" ht="14.5" hidden="false" customHeight="false" outlineLevel="0" collapsed="false">
      <c r="N393" s="0" t="s">
        <v>738</v>
      </c>
      <c r="P393" s="0" t="s">
        <v>739</v>
      </c>
    </row>
    <row r="394" customFormat="false" ht="14.5" hidden="false" customHeight="false" outlineLevel="0" collapsed="false">
      <c r="N394" s="0" t="s">
        <v>740</v>
      </c>
      <c r="O394" s="0" t="n">
        <v>0</v>
      </c>
      <c r="Q394" s="0" t="s">
        <v>741</v>
      </c>
    </row>
    <row r="395" customFormat="false" ht="14.5" hidden="false" customHeight="false" outlineLevel="0" collapsed="false">
      <c r="N395" s="0" t="s">
        <v>742</v>
      </c>
      <c r="O395" s="0" t="n">
        <v>0</v>
      </c>
      <c r="Q395" s="0" t="s">
        <v>743</v>
      </c>
    </row>
    <row r="396" customFormat="false" ht="14.5" hidden="false" customHeight="false" outlineLevel="0" collapsed="false">
      <c r="N396" s="0" t="s">
        <v>744</v>
      </c>
      <c r="O396" s="0" t="n">
        <v>0</v>
      </c>
      <c r="Q396" s="0" t="s">
        <v>745</v>
      </c>
    </row>
    <row r="397" customFormat="false" ht="14.5" hidden="false" customHeight="false" outlineLevel="0" collapsed="false">
      <c r="N397" s="0" t="s">
        <v>746</v>
      </c>
      <c r="O397" s="0" t="n">
        <v>0</v>
      </c>
      <c r="Q397" s="0" t="s">
        <v>747</v>
      </c>
    </row>
    <row r="398" customFormat="false" ht="14.5" hidden="false" customHeight="false" outlineLevel="0" collapsed="false">
      <c r="N398" s="0" t="s">
        <v>748</v>
      </c>
      <c r="O398" s="0" t="n">
        <v>0</v>
      </c>
      <c r="Q398" s="0" t="s">
        <v>749</v>
      </c>
    </row>
    <row r="399" customFormat="false" ht="14.5" hidden="false" customHeight="false" outlineLevel="0" collapsed="false">
      <c r="N399" s="0" t="s">
        <v>750</v>
      </c>
      <c r="O399" s="0" t="n">
        <v>0</v>
      </c>
      <c r="Q399" s="0" t="s">
        <v>751</v>
      </c>
    </row>
    <row r="400" customFormat="false" ht="14.5" hidden="false" customHeight="false" outlineLevel="0" collapsed="false">
      <c r="N400" s="0" t="s">
        <v>752</v>
      </c>
      <c r="O400" s="0" t="n">
        <v>0</v>
      </c>
      <c r="Q400" s="0" t="s">
        <v>753</v>
      </c>
    </row>
    <row r="401" customFormat="false" ht="14.5" hidden="false" customHeight="false" outlineLevel="0" collapsed="false">
      <c r="N401" s="0" t="s">
        <v>754</v>
      </c>
      <c r="O401" s="0" t="n">
        <v>0</v>
      </c>
      <c r="Q401" s="0" t="s">
        <v>755</v>
      </c>
    </row>
    <row r="402" customFormat="false" ht="14.5" hidden="false" customHeight="false" outlineLevel="0" collapsed="false">
      <c r="N402" s="0" t="s">
        <v>756</v>
      </c>
      <c r="O402" s="0" t="n">
        <v>37</v>
      </c>
      <c r="Q402" s="0" t="s">
        <v>757</v>
      </c>
    </row>
    <row r="403" customFormat="false" ht="14.5" hidden="false" customHeight="false" outlineLevel="0" collapsed="false">
      <c r="N403" s="0" t="s">
        <v>758</v>
      </c>
      <c r="O403" s="0" t="n">
        <v>34</v>
      </c>
      <c r="Q403" s="0" t="s">
        <v>759</v>
      </c>
    </row>
    <row r="404" customFormat="false" ht="14.5" hidden="false" customHeight="false" outlineLevel="0" collapsed="false">
      <c r="N404" s="0" t="s">
        <v>760</v>
      </c>
      <c r="O404" s="0" t="n">
        <v>29</v>
      </c>
      <c r="Q404" s="0" t="s">
        <v>761</v>
      </c>
    </row>
    <row r="405" customFormat="false" ht="14.5" hidden="false" customHeight="false" outlineLevel="0" collapsed="false">
      <c r="N405" s="0" t="s">
        <v>762</v>
      </c>
      <c r="O405" s="0" t="n">
        <v>20</v>
      </c>
      <c r="Q405" s="0" t="s">
        <v>763</v>
      </c>
    </row>
    <row r="406" customFormat="false" ht="14.5" hidden="false" customHeight="false" outlineLevel="0" collapsed="false">
      <c r="N406" s="0" t="s">
        <v>764</v>
      </c>
      <c r="O406" s="0" t="n">
        <v>15</v>
      </c>
      <c r="Q406" s="0" t="s">
        <v>765</v>
      </c>
    </row>
    <row r="407" customFormat="false" ht="14.5" hidden="false" customHeight="false" outlineLevel="0" collapsed="false">
      <c r="N407" s="0" t="s">
        <v>766</v>
      </c>
      <c r="O407" s="0" t="n">
        <v>14</v>
      </c>
      <c r="Q407" s="0" t="s">
        <v>767</v>
      </c>
    </row>
    <row r="408" customFormat="false" ht="14.5" hidden="false" customHeight="false" outlineLevel="0" collapsed="false">
      <c r="N408" s="0" t="s">
        <v>768</v>
      </c>
      <c r="O408" s="0" t="n">
        <v>12</v>
      </c>
      <c r="Q408" s="0" t="s">
        <v>769</v>
      </c>
    </row>
    <row r="409" customFormat="false" ht="14.5" hidden="false" customHeight="false" outlineLevel="0" collapsed="false">
      <c r="N409" s="0" t="s">
        <v>770</v>
      </c>
      <c r="O409" s="0" t="n">
        <v>8</v>
      </c>
      <c r="Q409" s="0" t="s">
        <v>771</v>
      </c>
    </row>
    <row r="410" customFormat="false" ht="14.5" hidden="false" customHeight="false" outlineLevel="0" collapsed="false">
      <c r="N410" s="0" t="s">
        <v>772</v>
      </c>
      <c r="P410" s="0" t="s">
        <v>773</v>
      </c>
    </row>
    <row r="411" customFormat="false" ht="14.5" hidden="false" customHeight="false" outlineLevel="0" collapsed="false">
      <c r="N411" s="0" t="s">
        <v>774</v>
      </c>
      <c r="P411" s="0" t="s">
        <v>775</v>
      </c>
    </row>
    <row r="412" customFormat="false" ht="14.5" hidden="false" customHeight="false" outlineLevel="0" collapsed="false">
      <c r="N412" s="0" t="s">
        <v>776</v>
      </c>
      <c r="P412" s="0" t="s">
        <v>777</v>
      </c>
    </row>
    <row r="413" customFormat="false" ht="14.5" hidden="false" customHeight="false" outlineLevel="0" collapsed="false">
      <c r="N413" s="0" t="s">
        <v>778</v>
      </c>
      <c r="P413" s="0" t="s">
        <v>779</v>
      </c>
    </row>
    <row r="414" customFormat="false" ht="14.5" hidden="false" customHeight="false" outlineLevel="0" collapsed="false">
      <c r="N414" s="0" t="s">
        <v>780</v>
      </c>
      <c r="P414" s="0" t="s">
        <v>781</v>
      </c>
    </row>
    <row r="415" customFormat="false" ht="14.5" hidden="false" customHeight="false" outlineLevel="0" collapsed="false">
      <c r="N415" s="0" t="s">
        <v>782</v>
      </c>
      <c r="O415" s="0" t="n">
        <v>99</v>
      </c>
      <c r="Q415" s="0" t="s">
        <v>783</v>
      </c>
    </row>
    <row r="416" customFormat="false" ht="14.5" hidden="false" customHeight="false" outlineLevel="0" collapsed="false">
      <c r="N416" s="0" t="s">
        <v>784</v>
      </c>
      <c r="O416" s="0" t="n">
        <v>85</v>
      </c>
      <c r="Q416" s="0" t="s">
        <v>785</v>
      </c>
    </row>
    <row r="417" customFormat="false" ht="14.5" hidden="false" customHeight="false" outlineLevel="0" collapsed="false">
      <c r="N417" s="0" t="s">
        <v>786</v>
      </c>
      <c r="O417" s="0" t="n">
        <v>58</v>
      </c>
      <c r="Q417" s="0" t="s">
        <v>787</v>
      </c>
    </row>
    <row r="418" customFormat="false" ht="14.5" hidden="false" customHeight="false" outlineLevel="0" collapsed="false">
      <c r="N418" s="0" t="s">
        <v>788</v>
      </c>
      <c r="O418" s="0" t="n">
        <v>71</v>
      </c>
      <c r="Q418" s="0" t="s">
        <v>789</v>
      </c>
    </row>
    <row r="419" customFormat="false" ht="14.5" hidden="false" customHeight="false" outlineLevel="0" collapsed="false">
      <c r="N419" s="0" t="s">
        <v>790</v>
      </c>
      <c r="O419" s="0" t="n">
        <v>66</v>
      </c>
      <c r="Q419" s="0" t="s">
        <v>791</v>
      </c>
    </row>
    <row r="420" customFormat="false" ht="14.5" hidden="false" customHeight="false" outlineLevel="0" collapsed="false">
      <c r="N420" s="0" t="s">
        <v>792</v>
      </c>
      <c r="O420" s="0" t="n">
        <v>57</v>
      </c>
      <c r="Q420" s="0" t="s">
        <v>793</v>
      </c>
    </row>
    <row r="421" customFormat="false" ht="14.5" hidden="false" customHeight="false" outlineLevel="0" collapsed="false">
      <c r="N421" s="0" t="s">
        <v>794</v>
      </c>
      <c r="O421" s="0" t="n">
        <v>38</v>
      </c>
      <c r="Q421" s="0" t="s">
        <v>795</v>
      </c>
    </row>
    <row r="422" customFormat="false" ht="14.5" hidden="false" customHeight="false" outlineLevel="0" collapsed="false">
      <c r="N422" s="0" t="s">
        <v>796</v>
      </c>
      <c r="P422" s="0" t="s">
        <v>797</v>
      </c>
    </row>
    <row r="423" customFormat="false" ht="14.5" hidden="false" customHeight="false" outlineLevel="0" collapsed="false">
      <c r="N423" s="0" t="s">
        <v>798</v>
      </c>
      <c r="P423" s="0" t="s">
        <v>799</v>
      </c>
    </row>
    <row r="424" customFormat="false" ht="14.5" hidden="false" customHeight="false" outlineLevel="0" collapsed="false">
      <c r="N424" s="0" t="s">
        <v>800</v>
      </c>
      <c r="P424" s="0" t="s">
        <v>801</v>
      </c>
    </row>
    <row r="425" customFormat="false" ht="14.5" hidden="false" customHeight="false" outlineLevel="0" collapsed="false">
      <c r="N425" s="0" t="s">
        <v>802</v>
      </c>
      <c r="O425" s="0" t="n">
        <v>85</v>
      </c>
      <c r="Q425" s="0" t="s">
        <v>803</v>
      </c>
    </row>
    <row r="426" customFormat="false" ht="14.5" hidden="false" customHeight="false" outlineLevel="0" collapsed="false">
      <c r="N426" s="0" t="s">
        <v>804</v>
      </c>
      <c r="P426" s="0" t="s">
        <v>805</v>
      </c>
    </row>
    <row r="427" customFormat="false" ht="14.5" hidden="false" customHeight="false" outlineLevel="0" collapsed="false">
      <c r="N427" s="0" t="s">
        <v>806</v>
      </c>
      <c r="P427" s="0" t="s">
        <v>807</v>
      </c>
    </row>
    <row r="428" customFormat="false" ht="14.5" hidden="false" customHeight="false" outlineLevel="0" collapsed="false">
      <c r="N428" s="0" t="s">
        <v>808</v>
      </c>
      <c r="P428" s="0" t="s">
        <v>809</v>
      </c>
    </row>
    <row r="429" customFormat="false" ht="14.5" hidden="false" customHeight="false" outlineLevel="0" collapsed="false">
      <c r="N429" s="0" t="s">
        <v>810</v>
      </c>
      <c r="P429" s="0" t="s">
        <v>811</v>
      </c>
    </row>
    <row r="430" customFormat="false" ht="14.5" hidden="false" customHeight="false" outlineLevel="0" collapsed="false">
      <c r="N430" s="0" t="s">
        <v>812</v>
      </c>
      <c r="O430" s="0" t="n">
        <v>79</v>
      </c>
      <c r="Q430" s="0" t="s">
        <v>813</v>
      </c>
    </row>
    <row r="431" customFormat="false" ht="14.5" hidden="false" customHeight="false" outlineLevel="0" collapsed="false">
      <c r="N431" s="0" t="s">
        <v>814</v>
      </c>
      <c r="O431" s="0" t="n">
        <v>73</v>
      </c>
      <c r="Q431" s="0" t="s">
        <v>815</v>
      </c>
    </row>
    <row r="432" customFormat="false" ht="14.5" hidden="false" customHeight="false" outlineLevel="0" collapsed="false">
      <c r="N432" s="0" t="s">
        <v>816</v>
      </c>
      <c r="O432" s="0" t="n">
        <v>63</v>
      </c>
      <c r="Q432" s="0" t="s">
        <v>817</v>
      </c>
    </row>
    <row r="433" customFormat="false" ht="14.5" hidden="false" customHeight="false" outlineLevel="0" collapsed="false">
      <c r="N433" s="0" t="s">
        <v>818</v>
      </c>
      <c r="O433" s="0" t="n">
        <v>43</v>
      </c>
      <c r="Q433" s="0" t="s">
        <v>819</v>
      </c>
    </row>
    <row r="434" customFormat="false" ht="14.5" hidden="false" customHeight="false" outlineLevel="0" collapsed="false">
      <c r="N434" s="0" t="s">
        <v>820</v>
      </c>
      <c r="O434" s="0" t="n">
        <v>36</v>
      </c>
      <c r="Q434" s="0" t="s">
        <v>821</v>
      </c>
    </row>
    <row r="435" customFormat="false" ht="14.5" hidden="false" customHeight="false" outlineLevel="0" collapsed="false">
      <c r="N435" s="0" t="s">
        <v>822</v>
      </c>
      <c r="O435" s="0" t="n">
        <v>33</v>
      </c>
      <c r="Q435" s="0" t="s">
        <v>823</v>
      </c>
    </row>
    <row r="436" customFormat="false" ht="14.5" hidden="false" customHeight="false" outlineLevel="0" collapsed="false">
      <c r="N436" s="0" t="s">
        <v>824</v>
      </c>
      <c r="O436" s="0" t="n">
        <v>29</v>
      </c>
      <c r="Q436" s="0" t="s">
        <v>825</v>
      </c>
    </row>
    <row r="437" customFormat="false" ht="14.5" hidden="false" customHeight="false" outlineLevel="0" collapsed="false">
      <c r="N437" s="0" t="s">
        <v>826</v>
      </c>
      <c r="O437" s="0" t="n">
        <v>19</v>
      </c>
      <c r="Q437" s="0" t="s">
        <v>827</v>
      </c>
    </row>
    <row r="438" customFormat="false" ht="14.5" hidden="false" customHeight="false" outlineLevel="0" collapsed="false">
      <c r="N438" s="0" t="s">
        <v>828</v>
      </c>
      <c r="O438" s="0" t="n">
        <v>48</v>
      </c>
      <c r="Q438" s="0" t="s">
        <v>829</v>
      </c>
    </row>
    <row r="439" customFormat="false" ht="14.5" hidden="false" customHeight="false" outlineLevel="0" collapsed="false">
      <c r="N439" s="0" t="s">
        <v>830</v>
      </c>
      <c r="O439" s="0" t="n">
        <v>44</v>
      </c>
      <c r="Q439" s="0" t="s">
        <v>831</v>
      </c>
    </row>
    <row r="440" customFormat="false" ht="14.5" hidden="false" customHeight="false" outlineLevel="0" collapsed="false">
      <c r="N440" s="0" t="s">
        <v>832</v>
      </c>
      <c r="O440" s="0" t="n">
        <v>38</v>
      </c>
      <c r="Q440" s="0" t="s">
        <v>833</v>
      </c>
    </row>
    <row r="441" customFormat="false" ht="14.5" hidden="false" customHeight="false" outlineLevel="0" collapsed="false">
      <c r="N441" s="0" t="s">
        <v>834</v>
      </c>
      <c r="O441" s="0" t="n">
        <v>26</v>
      </c>
      <c r="Q441" s="0" t="s">
        <v>835</v>
      </c>
    </row>
    <row r="442" customFormat="false" ht="14.5" hidden="false" customHeight="false" outlineLevel="0" collapsed="false">
      <c r="N442" s="0" t="s">
        <v>836</v>
      </c>
      <c r="O442" s="0" t="n">
        <v>64</v>
      </c>
      <c r="Q442" s="0" t="s">
        <v>837</v>
      </c>
    </row>
    <row r="443" customFormat="false" ht="14.5" hidden="false" customHeight="false" outlineLevel="0" collapsed="false">
      <c r="N443" s="0" t="s">
        <v>838</v>
      </c>
      <c r="O443" s="0" t="n">
        <v>59</v>
      </c>
      <c r="Q443" s="0" t="s">
        <v>839</v>
      </c>
    </row>
    <row r="444" customFormat="false" ht="14.5" hidden="false" customHeight="false" outlineLevel="0" collapsed="false">
      <c r="N444" s="0" t="s">
        <v>840</v>
      </c>
      <c r="O444" s="0" t="n">
        <v>51</v>
      </c>
      <c r="Q444" s="0" t="s">
        <v>841</v>
      </c>
    </row>
    <row r="445" customFormat="false" ht="14.5" hidden="false" customHeight="false" outlineLevel="0" collapsed="false">
      <c r="N445" s="0" t="s">
        <v>842</v>
      </c>
      <c r="O445" s="0" t="n">
        <v>35</v>
      </c>
      <c r="Q445" s="0" t="s">
        <v>843</v>
      </c>
    </row>
    <row r="446" customFormat="false" ht="14.5" hidden="false" customHeight="false" outlineLevel="0" collapsed="false">
      <c r="N446" s="0" t="s">
        <v>844</v>
      </c>
      <c r="P446" s="0" t="s">
        <v>845</v>
      </c>
    </row>
    <row r="447" customFormat="false" ht="14.5" hidden="false" customHeight="false" outlineLevel="0" collapsed="false">
      <c r="N447" s="0" t="s">
        <v>846</v>
      </c>
      <c r="O447" s="0" t="n">
        <v>98</v>
      </c>
      <c r="Q447" s="0" t="s">
        <v>847</v>
      </c>
    </row>
    <row r="448" customFormat="false" ht="14.5" hidden="false" customHeight="false" outlineLevel="0" collapsed="false">
      <c r="N448" s="0" t="s">
        <v>848</v>
      </c>
      <c r="O448" s="0" t="n">
        <v>84</v>
      </c>
      <c r="Q448" s="0" t="s">
        <v>849</v>
      </c>
    </row>
    <row r="449" customFormat="false" ht="14.5" hidden="false" customHeight="false" outlineLevel="0" collapsed="false">
      <c r="N449" s="0" t="s">
        <v>850</v>
      </c>
      <c r="O449" s="0" t="n">
        <v>57</v>
      </c>
      <c r="Q449" s="0" t="s">
        <v>851</v>
      </c>
    </row>
    <row r="450" customFormat="false" ht="14.5" hidden="false" customHeight="false" outlineLevel="0" collapsed="false">
      <c r="N450" s="0" t="s">
        <v>358</v>
      </c>
      <c r="P450" s="0" t="s">
        <v>852</v>
      </c>
    </row>
    <row r="451" customFormat="false" ht="14.5" hidden="false" customHeight="false" outlineLevel="0" collapsed="false">
      <c r="N451" s="0" t="s">
        <v>853</v>
      </c>
      <c r="P451" s="0" t="s">
        <v>854</v>
      </c>
    </row>
    <row r="452" customFormat="false" ht="14.5" hidden="false" customHeight="false" outlineLevel="0" collapsed="false">
      <c r="N452" s="0" t="s">
        <v>855</v>
      </c>
      <c r="O452" s="0" t="n">
        <v>98</v>
      </c>
      <c r="Q452" s="0" t="s">
        <v>856</v>
      </c>
    </row>
    <row r="453" customFormat="false" ht="14.5" hidden="false" customHeight="false" outlineLevel="0" collapsed="false">
      <c r="N453" s="0" t="s">
        <v>857</v>
      </c>
      <c r="O453" s="0" t="n">
        <v>66</v>
      </c>
      <c r="Q453" s="0" t="s">
        <v>858</v>
      </c>
    </row>
    <row r="454" customFormat="false" ht="14.5" hidden="false" customHeight="false" outlineLevel="0" collapsed="false">
      <c r="N454" s="0" t="s">
        <v>812</v>
      </c>
      <c r="O454" s="0" t="n">
        <v>0</v>
      </c>
      <c r="Q454" s="0" t="s">
        <v>859</v>
      </c>
    </row>
    <row r="455" customFormat="false" ht="14.5" hidden="false" customHeight="false" outlineLevel="0" collapsed="false">
      <c r="N455" s="0" t="s">
        <v>814</v>
      </c>
      <c r="O455" s="0" t="n">
        <v>0</v>
      </c>
      <c r="Q455" s="0" t="s">
        <v>860</v>
      </c>
    </row>
    <row r="456" customFormat="false" ht="14.5" hidden="false" customHeight="false" outlineLevel="0" collapsed="false">
      <c r="N456" s="0" t="s">
        <v>816</v>
      </c>
      <c r="O456" s="0" t="n">
        <v>0</v>
      </c>
      <c r="Q456" s="0" t="s">
        <v>861</v>
      </c>
    </row>
    <row r="457" customFormat="false" ht="14.5" hidden="false" customHeight="false" outlineLevel="0" collapsed="false">
      <c r="N457" s="0" t="s">
        <v>818</v>
      </c>
      <c r="O457" s="0" t="n">
        <v>0</v>
      </c>
      <c r="Q457" s="0" t="s">
        <v>862</v>
      </c>
    </row>
    <row r="458" customFormat="false" ht="14.5" hidden="false" customHeight="false" outlineLevel="0" collapsed="false">
      <c r="N458" s="0" t="s">
        <v>820</v>
      </c>
      <c r="O458" s="0" t="n">
        <v>0</v>
      </c>
      <c r="Q458" s="0" t="s">
        <v>863</v>
      </c>
    </row>
    <row r="459" customFormat="false" ht="14.5" hidden="false" customHeight="false" outlineLevel="0" collapsed="false">
      <c r="N459" s="0" t="s">
        <v>822</v>
      </c>
      <c r="O459" s="0" t="n">
        <v>0</v>
      </c>
      <c r="Q459" s="0" t="s">
        <v>864</v>
      </c>
    </row>
    <row r="460" customFormat="false" ht="14.5" hidden="false" customHeight="false" outlineLevel="0" collapsed="false">
      <c r="N460" s="0" t="s">
        <v>824</v>
      </c>
      <c r="O460" s="0" t="n">
        <v>0</v>
      </c>
      <c r="Q460" s="0" t="s">
        <v>865</v>
      </c>
    </row>
    <row r="461" customFormat="false" ht="14.5" hidden="false" customHeight="false" outlineLevel="0" collapsed="false">
      <c r="N461" s="0" t="s">
        <v>826</v>
      </c>
      <c r="O461" s="0" t="n">
        <v>0</v>
      </c>
      <c r="Q461" s="0" t="s">
        <v>866</v>
      </c>
    </row>
    <row r="462" customFormat="false" ht="14.5" hidden="false" customHeight="false" outlineLevel="0" collapsed="false">
      <c r="N462" s="0" t="s">
        <v>867</v>
      </c>
      <c r="O462" s="0" t="n">
        <v>86</v>
      </c>
      <c r="Q462" s="0" t="s">
        <v>868</v>
      </c>
    </row>
    <row r="463" customFormat="false" ht="14.5" hidden="false" customHeight="false" outlineLevel="0" collapsed="false">
      <c r="N463" s="0" t="s">
        <v>869</v>
      </c>
      <c r="O463" s="0" t="n">
        <v>80</v>
      </c>
      <c r="Q463" s="0" t="s">
        <v>870</v>
      </c>
    </row>
    <row r="464" customFormat="false" ht="14.5" hidden="false" customHeight="false" outlineLevel="0" collapsed="false">
      <c r="N464" s="0" t="s">
        <v>871</v>
      </c>
      <c r="O464" s="0" t="n">
        <v>69</v>
      </c>
      <c r="Q464" s="0" t="s">
        <v>872</v>
      </c>
    </row>
    <row r="465" customFormat="false" ht="14.5" hidden="false" customHeight="false" outlineLevel="0" collapsed="false">
      <c r="N465" s="0" t="s">
        <v>873</v>
      </c>
      <c r="O465" s="0" t="n">
        <v>47</v>
      </c>
      <c r="Q465" s="0" t="s">
        <v>874</v>
      </c>
    </row>
    <row r="466" customFormat="false" ht="14.5" hidden="false" customHeight="false" outlineLevel="0" collapsed="false">
      <c r="N466" s="0" t="s">
        <v>875</v>
      </c>
      <c r="O466" s="0" t="n">
        <v>71</v>
      </c>
      <c r="Q466" s="0" t="s">
        <v>876</v>
      </c>
    </row>
    <row r="467" customFormat="false" ht="14.5" hidden="false" customHeight="false" outlineLevel="0" collapsed="false">
      <c r="N467" s="0" t="s">
        <v>877</v>
      </c>
      <c r="O467" s="0" t="n">
        <v>66</v>
      </c>
      <c r="Q467" s="0" t="s">
        <v>878</v>
      </c>
    </row>
    <row r="468" customFormat="false" ht="14.5" hidden="false" customHeight="false" outlineLevel="0" collapsed="false">
      <c r="N468" s="0" t="s">
        <v>879</v>
      </c>
      <c r="O468" s="0" t="n">
        <v>57</v>
      </c>
      <c r="Q468" s="0" t="s">
        <v>880</v>
      </c>
    </row>
    <row r="469" customFormat="false" ht="14.5" hidden="false" customHeight="false" outlineLevel="0" collapsed="false">
      <c r="N469" s="0" t="s">
        <v>881</v>
      </c>
      <c r="O469" s="0" t="n">
        <v>38</v>
      </c>
      <c r="Q469" s="0" t="s">
        <v>882</v>
      </c>
    </row>
    <row r="470" customFormat="false" ht="14.5" hidden="false" customHeight="false" outlineLevel="0" collapsed="false">
      <c r="N470" s="0" t="s">
        <v>883</v>
      </c>
      <c r="O470" s="0" t="n">
        <v>0</v>
      </c>
      <c r="Q470" s="0" t="s">
        <v>884</v>
      </c>
    </row>
    <row r="471" customFormat="false" ht="14.5" hidden="false" customHeight="false" outlineLevel="0" collapsed="false">
      <c r="N471" s="0" t="s">
        <v>885</v>
      </c>
      <c r="O471" s="0" t="n">
        <v>0</v>
      </c>
      <c r="Q471" s="0" t="s">
        <v>886</v>
      </c>
    </row>
    <row r="472" customFormat="false" ht="14.5" hidden="false" customHeight="false" outlineLevel="0" collapsed="false">
      <c r="N472" s="0" t="s">
        <v>887</v>
      </c>
      <c r="O472" s="0" t="n">
        <v>0</v>
      </c>
      <c r="Q472" s="0" t="s">
        <v>888</v>
      </c>
    </row>
    <row r="473" customFormat="false" ht="14.5" hidden="false" customHeight="false" outlineLevel="0" collapsed="false">
      <c r="N473" s="0" t="s">
        <v>889</v>
      </c>
      <c r="O473" s="0" t="n">
        <v>0</v>
      </c>
      <c r="Q473" s="0" t="s">
        <v>890</v>
      </c>
    </row>
    <row r="474" customFormat="false" ht="14.5" hidden="false" customHeight="false" outlineLevel="0" collapsed="false">
      <c r="N474" s="0" t="s">
        <v>891</v>
      </c>
      <c r="O474" s="0" t="n">
        <v>0</v>
      </c>
      <c r="Q474" s="0" t="s">
        <v>892</v>
      </c>
    </row>
    <row r="475" customFormat="false" ht="14.5" hidden="false" customHeight="false" outlineLevel="0" collapsed="false">
      <c r="N475" s="0" t="s">
        <v>893</v>
      </c>
      <c r="O475" s="0" t="n">
        <v>0</v>
      </c>
      <c r="Q475" s="0" t="s">
        <v>894</v>
      </c>
    </row>
    <row r="476" customFormat="false" ht="14.5" hidden="false" customHeight="false" outlineLevel="0" collapsed="false">
      <c r="N476" s="0" t="s">
        <v>895</v>
      </c>
      <c r="O476" s="0" t="n">
        <v>0</v>
      </c>
      <c r="Q476" s="0" t="s">
        <v>896</v>
      </c>
    </row>
    <row r="477" customFormat="false" ht="14.5" hidden="false" customHeight="false" outlineLevel="0" collapsed="false">
      <c r="N477" s="0" t="s">
        <v>897</v>
      </c>
      <c r="O477" s="0" t="n">
        <v>0</v>
      </c>
      <c r="Q477" s="0" t="s">
        <v>898</v>
      </c>
    </row>
    <row r="478" customFormat="false" ht="14.5" hidden="false" customHeight="false" outlineLevel="0" collapsed="false">
      <c r="N478" s="0" t="s">
        <v>899</v>
      </c>
      <c r="P478" s="0" t="s">
        <v>900</v>
      </c>
    </row>
    <row r="479" customFormat="false" ht="14.5" hidden="false" customHeight="false" outlineLevel="0" collapsed="false">
      <c r="N479" s="0" t="s">
        <v>381</v>
      </c>
      <c r="P479" s="0" t="s">
        <v>901</v>
      </c>
    </row>
    <row r="480" customFormat="false" ht="14.5" hidden="false" customHeight="false" outlineLevel="0" collapsed="false">
      <c r="N480" s="0" t="s">
        <v>902</v>
      </c>
      <c r="P480" s="0" t="s">
        <v>903</v>
      </c>
    </row>
    <row r="481" customFormat="false" ht="14.5" hidden="false" customHeight="false" outlineLevel="0" collapsed="false">
      <c r="N481" s="0" t="s">
        <v>904</v>
      </c>
      <c r="P481" s="0" t="s">
        <v>905</v>
      </c>
    </row>
    <row r="482" customFormat="false" ht="14.5" hidden="false" customHeight="false" outlineLevel="0" collapsed="false">
      <c r="N482" s="0" t="s">
        <v>906</v>
      </c>
      <c r="O482" s="0" t="n">
        <v>80</v>
      </c>
      <c r="Q482" s="0" t="s">
        <v>907</v>
      </c>
    </row>
    <row r="483" customFormat="false" ht="14.5" hidden="false" customHeight="false" outlineLevel="0" collapsed="false">
      <c r="N483" s="0" t="s">
        <v>908</v>
      </c>
      <c r="P483" s="0" t="s">
        <v>909</v>
      </c>
    </row>
    <row r="484" customFormat="false" ht="14.5" hidden="false" customHeight="false" outlineLevel="0" collapsed="false">
      <c r="N484" s="0" t="s">
        <v>910</v>
      </c>
      <c r="P484" s="0" t="s">
        <v>911</v>
      </c>
    </row>
    <row r="485" customFormat="false" ht="14.5" hidden="false" customHeight="false" outlineLevel="0" collapsed="false">
      <c r="N485" s="0" t="s">
        <v>912</v>
      </c>
      <c r="P485" s="0" t="s">
        <v>913</v>
      </c>
    </row>
    <row r="486" customFormat="false" ht="14.5" hidden="false" customHeight="false" outlineLevel="0" collapsed="false">
      <c r="N486" s="0" t="s">
        <v>914</v>
      </c>
      <c r="P486" s="0" t="s">
        <v>915</v>
      </c>
    </row>
    <row r="487" customFormat="false" ht="14.5" hidden="false" customHeight="false" outlineLevel="0" collapsed="false">
      <c r="N487" s="0" t="s">
        <v>916</v>
      </c>
      <c r="P487" s="0" t="s">
        <v>917</v>
      </c>
    </row>
    <row r="488" customFormat="false" ht="14.5" hidden="false" customHeight="false" outlineLevel="0" collapsed="false">
      <c r="N488" s="0" t="s">
        <v>918</v>
      </c>
      <c r="P488" s="0" t="s">
        <v>919</v>
      </c>
    </row>
    <row r="489" customFormat="false" ht="14.5" hidden="false" customHeight="false" outlineLevel="0" collapsed="false">
      <c r="N489" s="0" t="s">
        <v>920</v>
      </c>
      <c r="P489" s="0" t="s">
        <v>921</v>
      </c>
    </row>
    <row r="490" customFormat="false" ht="14.5" hidden="false" customHeight="false" outlineLevel="0" collapsed="false">
      <c r="N490" s="0" t="s">
        <v>922</v>
      </c>
      <c r="P490" s="0" t="s">
        <v>923</v>
      </c>
    </row>
    <row r="491" customFormat="false" ht="14.5" hidden="false" customHeight="false" outlineLevel="0" collapsed="false">
      <c r="N491" s="0" t="s">
        <v>924</v>
      </c>
      <c r="P491" s="0" t="s">
        <v>925</v>
      </c>
    </row>
    <row r="492" customFormat="false" ht="14.5" hidden="false" customHeight="false" outlineLevel="0" collapsed="false">
      <c r="N492" s="0" t="s">
        <v>926</v>
      </c>
      <c r="P492" s="0" t="s">
        <v>927</v>
      </c>
    </row>
    <row r="493" customFormat="false" ht="14.5" hidden="false" customHeight="false" outlineLevel="0" collapsed="false">
      <c r="N493" s="0" t="s">
        <v>928</v>
      </c>
      <c r="P493" s="0" t="s">
        <v>929</v>
      </c>
    </row>
    <row r="494" customFormat="false" ht="14.5" hidden="false" customHeight="false" outlineLevel="0" collapsed="false">
      <c r="N494" s="0" t="s">
        <v>930</v>
      </c>
      <c r="P494" s="0" t="s">
        <v>931</v>
      </c>
    </row>
    <row r="495" customFormat="false" ht="14.5" hidden="false" customHeight="false" outlineLevel="0" collapsed="false">
      <c r="N495" s="0" t="s">
        <v>932</v>
      </c>
      <c r="P495" s="0" t="s">
        <v>933</v>
      </c>
    </row>
    <row r="496" customFormat="false" ht="14.5" hidden="false" customHeight="false" outlineLevel="0" collapsed="false">
      <c r="N496" s="0" t="s">
        <v>934</v>
      </c>
      <c r="P496" s="0" t="s">
        <v>935</v>
      </c>
    </row>
    <row r="497" customFormat="false" ht="14.5" hidden="false" customHeight="false" outlineLevel="0" collapsed="false">
      <c r="N497" s="0" t="s">
        <v>936</v>
      </c>
      <c r="P497" s="0" t="s">
        <v>937</v>
      </c>
    </row>
    <row r="498" customFormat="false" ht="14.5" hidden="false" customHeight="false" outlineLevel="0" collapsed="false">
      <c r="N498" s="0" t="s">
        <v>794</v>
      </c>
      <c r="O498" s="0" t="n">
        <v>93</v>
      </c>
      <c r="Q498" s="0" t="s">
        <v>938</v>
      </c>
    </row>
    <row r="499" customFormat="false" ht="14.5" hidden="false" customHeight="false" outlineLevel="0" collapsed="false">
      <c r="N499" s="0" t="s">
        <v>939</v>
      </c>
      <c r="P499" s="0" t="s">
        <v>940</v>
      </c>
    </row>
    <row r="500" customFormat="false" ht="14.5" hidden="false" customHeight="false" outlineLevel="0" collapsed="false">
      <c r="N500" s="0" t="s">
        <v>941</v>
      </c>
      <c r="P500" s="0" t="s">
        <v>942</v>
      </c>
    </row>
    <row r="501" customFormat="false" ht="14.5" hidden="false" customHeight="false" outlineLevel="0" collapsed="false">
      <c r="N501" s="0" t="s">
        <v>943</v>
      </c>
      <c r="P501" s="0" t="s">
        <v>944</v>
      </c>
    </row>
    <row r="502" customFormat="false" ht="14.5" hidden="false" customHeight="false" outlineLevel="0" collapsed="false">
      <c r="N502" s="0" t="s">
        <v>945</v>
      </c>
      <c r="O502" s="0" t="n">
        <v>98</v>
      </c>
      <c r="Q502" s="0" t="s">
        <v>946</v>
      </c>
    </row>
    <row r="503" customFormat="false" ht="14.5" hidden="false" customHeight="false" outlineLevel="0" collapsed="false">
      <c r="N503" s="0" t="s">
        <v>947</v>
      </c>
      <c r="P503" s="0" t="s">
        <v>948</v>
      </c>
    </row>
    <row r="504" customFormat="false" ht="14.5" hidden="false" customHeight="false" outlineLevel="0" collapsed="false">
      <c r="N504" s="0" t="s">
        <v>949</v>
      </c>
      <c r="P504" s="0" t="s">
        <v>950</v>
      </c>
    </row>
    <row r="505" customFormat="false" ht="14.5" hidden="false" customHeight="false" outlineLevel="0" collapsed="false">
      <c r="N505" s="0" t="s">
        <v>951</v>
      </c>
      <c r="P505" s="0" t="s">
        <v>952</v>
      </c>
    </row>
    <row r="506" customFormat="false" ht="14.5" hidden="false" customHeight="false" outlineLevel="0" collapsed="false">
      <c r="N506" s="0" t="s">
        <v>953</v>
      </c>
      <c r="O506" s="0" t="n">
        <v>82</v>
      </c>
      <c r="Q506" s="0" t="s">
        <v>954</v>
      </c>
    </row>
    <row r="507" customFormat="false" ht="14.5" hidden="false" customHeight="false" outlineLevel="0" collapsed="false">
      <c r="N507" s="0" t="s">
        <v>400</v>
      </c>
      <c r="P507" s="0" t="s">
        <v>955</v>
      </c>
    </row>
    <row r="508" customFormat="false" ht="14.5" hidden="false" customHeight="false" outlineLevel="0" collapsed="false">
      <c r="N508" s="0" t="s">
        <v>956</v>
      </c>
      <c r="P508" s="0" t="s">
        <v>957</v>
      </c>
    </row>
    <row r="509" customFormat="false" ht="14.5" hidden="false" customHeight="false" outlineLevel="0" collapsed="false">
      <c r="N509" s="0" t="s">
        <v>958</v>
      </c>
      <c r="P509" s="0" t="s">
        <v>959</v>
      </c>
    </row>
    <row r="510" customFormat="false" ht="14.5" hidden="false" customHeight="false" outlineLevel="0" collapsed="false">
      <c r="N510" s="0" t="s">
        <v>960</v>
      </c>
      <c r="P510" s="0" t="s">
        <v>961</v>
      </c>
    </row>
    <row r="511" customFormat="false" ht="14.5" hidden="false" customHeight="false" outlineLevel="0" collapsed="false">
      <c r="N511" s="0" t="s">
        <v>962</v>
      </c>
      <c r="P511" s="0" t="s">
        <v>963</v>
      </c>
    </row>
    <row r="512" customFormat="false" ht="14.5" hidden="false" customHeight="false" outlineLevel="0" collapsed="false">
      <c r="N512" s="0" t="s">
        <v>964</v>
      </c>
      <c r="P512" s="0" t="s">
        <v>965</v>
      </c>
    </row>
    <row r="513" customFormat="false" ht="14.5" hidden="false" customHeight="false" outlineLevel="0" collapsed="false">
      <c r="N513" s="0" t="s">
        <v>966</v>
      </c>
      <c r="P513" s="0" t="s">
        <v>967</v>
      </c>
    </row>
    <row r="514" customFormat="false" ht="14.5" hidden="false" customHeight="false" outlineLevel="0" collapsed="false">
      <c r="N514" s="0" t="s">
        <v>968</v>
      </c>
      <c r="P514" s="0" t="s">
        <v>969</v>
      </c>
    </row>
    <row r="515" customFormat="false" ht="14.5" hidden="false" customHeight="false" outlineLevel="0" collapsed="false">
      <c r="N515" s="0" t="s">
        <v>970</v>
      </c>
      <c r="P515" s="0" t="s">
        <v>971</v>
      </c>
    </row>
    <row r="516" customFormat="false" ht="14.5" hidden="false" customHeight="false" outlineLevel="0" collapsed="false">
      <c r="N516" s="0" t="s">
        <v>972</v>
      </c>
      <c r="P516" s="0" t="s">
        <v>973</v>
      </c>
    </row>
    <row r="517" customFormat="false" ht="14.5" hidden="false" customHeight="false" outlineLevel="0" collapsed="false">
      <c r="N517" s="0" t="s">
        <v>974</v>
      </c>
      <c r="P517" s="0" t="s">
        <v>975</v>
      </c>
    </row>
    <row r="518" customFormat="false" ht="14.5" hidden="false" customHeight="false" outlineLevel="0" collapsed="false">
      <c r="N518" s="0" t="s">
        <v>976</v>
      </c>
      <c r="P518" s="0" t="s">
        <v>977</v>
      </c>
    </row>
    <row r="519" customFormat="false" ht="14.5" hidden="false" customHeight="false" outlineLevel="0" collapsed="false">
      <c r="N519" s="0" t="s">
        <v>978</v>
      </c>
      <c r="P519" s="0" t="s">
        <v>979</v>
      </c>
    </row>
    <row r="520" customFormat="false" ht="14.5" hidden="false" customHeight="false" outlineLevel="0" collapsed="false">
      <c r="N520" s="0" t="s">
        <v>980</v>
      </c>
      <c r="P520" s="0" t="s">
        <v>981</v>
      </c>
    </row>
    <row r="521" customFormat="false" ht="14.5" hidden="false" customHeight="false" outlineLevel="0" collapsed="false">
      <c r="N521" s="0" t="s">
        <v>982</v>
      </c>
      <c r="P521" s="0" t="s">
        <v>983</v>
      </c>
    </row>
    <row r="522" customFormat="false" ht="14.5" hidden="false" customHeight="false" outlineLevel="0" collapsed="false">
      <c r="N522" s="0" t="s">
        <v>984</v>
      </c>
      <c r="P522" s="0" t="s">
        <v>985</v>
      </c>
    </row>
    <row r="523" customFormat="false" ht="14.5" hidden="false" customHeight="false" outlineLevel="0" collapsed="false">
      <c r="N523" s="0" t="s">
        <v>986</v>
      </c>
      <c r="P523" s="0" t="s">
        <v>987</v>
      </c>
    </row>
    <row r="524" customFormat="false" ht="14.5" hidden="false" customHeight="false" outlineLevel="0" collapsed="false">
      <c r="N524" s="0" t="s">
        <v>988</v>
      </c>
      <c r="P524" s="0" t="s">
        <v>989</v>
      </c>
    </row>
    <row r="525" customFormat="false" ht="14.5" hidden="false" customHeight="false" outlineLevel="0" collapsed="false">
      <c r="N525" s="0" t="s">
        <v>990</v>
      </c>
      <c r="P525" s="0" t="s">
        <v>991</v>
      </c>
    </row>
    <row r="526" customFormat="false" ht="14.5" hidden="false" customHeight="false" outlineLevel="0" collapsed="false">
      <c r="N526" s="0" t="s">
        <v>992</v>
      </c>
      <c r="P526" s="0" t="s">
        <v>993</v>
      </c>
    </row>
    <row r="527" customFormat="false" ht="14.5" hidden="false" customHeight="false" outlineLevel="0" collapsed="false">
      <c r="N527" s="0" t="s">
        <v>994</v>
      </c>
      <c r="P527" s="0" t="s">
        <v>995</v>
      </c>
    </row>
    <row r="528" customFormat="false" ht="14.5" hidden="false" customHeight="false" outlineLevel="0" collapsed="false">
      <c r="N528" s="0" t="s">
        <v>996</v>
      </c>
      <c r="P528" s="0" t="s">
        <v>997</v>
      </c>
    </row>
    <row r="529" customFormat="false" ht="14.5" hidden="false" customHeight="false" outlineLevel="0" collapsed="false">
      <c r="N529" s="0" t="s">
        <v>998</v>
      </c>
      <c r="P529" s="0" t="s">
        <v>999</v>
      </c>
    </row>
    <row r="530" customFormat="false" ht="14.5" hidden="false" customHeight="false" outlineLevel="0" collapsed="false">
      <c r="N530" s="0" t="s">
        <v>1000</v>
      </c>
      <c r="P530" s="0" t="s">
        <v>1001</v>
      </c>
    </row>
    <row r="531" customFormat="false" ht="14.5" hidden="false" customHeight="false" outlineLevel="0" collapsed="false">
      <c r="N531" s="0" t="s">
        <v>1002</v>
      </c>
      <c r="P531" s="0" t="s">
        <v>1003</v>
      </c>
    </row>
    <row r="532" customFormat="false" ht="14.5" hidden="false" customHeight="false" outlineLevel="0" collapsed="false">
      <c r="N532" s="0" t="s">
        <v>1004</v>
      </c>
      <c r="P532" s="0" t="s">
        <v>1005</v>
      </c>
    </row>
    <row r="533" customFormat="false" ht="14.5" hidden="false" customHeight="false" outlineLevel="0" collapsed="false">
      <c r="N533" s="0" t="s">
        <v>1006</v>
      </c>
      <c r="P533" s="0" t="s">
        <v>1007</v>
      </c>
    </row>
    <row r="534" customFormat="false" ht="14.5" hidden="false" customHeight="false" outlineLevel="0" collapsed="false">
      <c r="N534" s="0" t="s">
        <v>1008</v>
      </c>
      <c r="P534" s="0" t="s">
        <v>1009</v>
      </c>
    </row>
    <row r="535" customFormat="false" ht="14.5" hidden="false" customHeight="false" outlineLevel="0" collapsed="false">
      <c r="N535" s="0" t="s">
        <v>1010</v>
      </c>
      <c r="P535" s="0" t="s">
        <v>1011</v>
      </c>
    </row>
    <row r="536" customFormat="false" ht="14.5" hidden="false" customHeight="false" outlineLevel="0" collapsed="false">
      <c r="N536" s="0" t="s">
        <v>1012</v>
      </c>
      <c r="P536" s="0" t="s">
        <v>1013</v>
      </c>
    </row>
    <row r="537" customFormat="false" ht="14.5" hidden="false" customHeight="false" outlineLevel="0" collapsed="false">
      <c r="N537" s="0" t="s">
        <v>1014</v>
      </c>
      <c r="P537" s="0" t="s">
        <v>1015</v>
      </c>
    </row>
    <row r="538" customFormat="false" ht="14.5" hidden="false" customHeight="false" outlineLevel="0" collapsed="false">
      <c r="N538" s="0" t="s">
        <v>1016</v>
      </c>
      <c r="P538" s="0" t="s">
        <v>1017</v>
      </c>
    </row>
    <row r="539" customFormat="false" ht="14.5" hidden="false" customHeight="false" outlineLevel="0" collapsed="false">
      <c r="N539" s="0" t="s">
        <v>117</v>
      </c>
      <c r="P539" s="0" t="s">
        <v>1018</v>
      </c>
    </row>
    <row r="540" customFormat="false" ht="14.5" hidden="false" customHeight="false" outlineLevel="0" collapsed="false">
      <c r="N540" s="0" t="s">
        <v>117</v>
      </c>
      <c r="P540" s="0" t="s">
        <v>1019</v>
      </c>
    </row>
    <row r="541" customFormat="false" ht="14.5" hidden="false" customHeight="false" outlineLevel="0" collapsed="false">
      <c r="N541" s="0" t="s">
        <v>1020</v>
      </c>
      <c r="P541" s="0" t="s">
        <v>1021</v>
      </c>
    </row>
    <row r="542" customFormat="false" ht="14.5" hidden="false" customHeight="false" outlineLevel="0" collapsed="false">
      <c r="N542" s="0" t="s">
        <v>1020</v>
      </c>
      <c r="P542" s="0" t="s">
        <v>1022</v>
      </c>
    </row>
    <row r="543" customFormat="false" ht="14.5" hidden="false" customHeight="false" outlineLevel="0" collapsed="false">
      <c r="N543" s="0" t="s">
        <v>1023</v>
      </c>
      <c r="P543" s="0" t="s">
        <v>1024</v>
      </c>
    </row>
    <row r="544" customFormat="false" ht="14.5" hidden="false" customHeight="false" outlineLevel="0" collapsed="false">
      <c r="N544" s="0" t="s">
        <v>1023</v>
      </c>
      <c r="P544" s="0" t="s">
        <v>1025</v>
      </c>
    </row>
    <row r="545" customFormat="false" ht="14.5" hidden="false" customHeight="false" outlineLevel="0" collapsed="false">
      <c r="N545" s="0" t="s">
        <v>1026</v>
      </c>
      <c r="P545" s="0" t="s">
        <v>1027</v>
      </c>
    </row>
    <row r="546" customFormat="false" ht="14.5" hidden="false" customHeight="false" outlineLevel="0" collapsed="false">
      <c r="N546" s="0" t="s">
        <v>1026</v>
      </c>
      <c r="P546" s="0" t="s">
        <v>1028</v>
      </c>
    </row>
    <row r="547" customFormat="false" ht="14.5" hidden="false" customHeight="false" outlineLevel="0" collapsed="false">
      <c r="N547" s="0" t="s">
        <v>1029</v>
      </c>
      <c r="P547" s="0" t="s">
        <v>1030</v>
      </c>
    </row>
    <row r="548" customFormat="false" ht="14.5" hidden="false" customHeight="false" outlineLevel="0" collapsed="false">
      <c r="N548" s="0" t="s">
        <v>1029</v>
      </c>
      <c r="P548" s="0" t="s">
        <v>1031</v>
      </c>
    </row>
    <row r="549" customFormat="false" ht="14.5" hidden="false" customHeight="false" outlineLevel="0" collapsed="false">
      <c r="N549" s="0" t="s">
        <v>1032</v>
      </c>
      <c r="P549" s="0" t="s">
        <v>1033</v>
      </c>
    </row>
    <row r="550" customFormat="false" ht="14.5" hidden="false" customHeight="false" outlineLevel="0" collapsed="false">
      <c r="N550" s="0" t="s">
        <v>1032</v>
      </c>
      <c r="P550" s="0" t="s">
        <v>1034</v>
      </c>
    </row>
    <row r="551" customFormat="false" ht="14.5" hidden="false" customHeight="false" outlineLevel="0" collapsed="false">
      <c r="N551" s="0" t="s">
        <v>1035</v>
      </c>
      <c r="P551" s="0" t="s">
        <v>1036</v>
      </c>
    </row>
    <row r="552" customFormat="false" ht="14.5" hidden="false" customHeight="false" outlineLevel="0" collapsed="false">
      <c r="N552" s="0" t="s">
        <v>1035</v>
      </c>
      <c r="P552" s="0" t="s">
        <v>1037</v>
      </c>
    </row>
    <row r="553" customFormat="false" ht="14.5" hidden="false" customHeight="false" outlineLevel="0" collapsed="false">
      <c r="N553" s="0" t="s">
        <v>1038</v>
      </c>
      <c r="P553" s="0" t="s">
        <v>1039</v>
      </c>
    </row>
    <row r="554" customFormat="false" ht="14.5" hidden="false" customHeight="false" outlineLevel="0" collapsed="false">
      <c r="N554" s="0" t="s">
        <v>1038</v>
      </c>
      <c r="P554" s="0" t="s">
        <v>1040</v>
      </c>
    </row>
    <row r="555" customFormat="false" ht="14.5" hidden="false" customHeight="false" outlineLevel="0" collapsed="false">
      <c r="N555" s="0" t="s">
        <v>1041</v>
      </c>
      <c r="P555" s="0" t="s">
        <v>1042</v>
      </c>
    </row>
    <row r="556" customFormat="false" ht="14.5" hidden="false" customHeight="false" outlineLevel="0" collapsed="false">
      <c r="N556" s="0" t="s">
        <v>1041</v>
      </c>
      <c r="P556" s="0" t="s">
        <v>1043</v>
      </c>
    </row>
    <row r="557" customFormat="false" ht="14.5" hidden="false" customHeight="false" outlineLevel="0" collapsed="false">
      <c r="N557" s="0" t="s">
        <v>1044</v>
      </c>
      <c r="P557" s="0" t="s">
        <v>1045</v>
      </c>
    </row>
    <row r="558" customFormat="false" ht="14.5" hidden="false" customHeight="false" outlineLevel="0" collapsed="false">
      <c r="N558" s="0" t="s">
        <v>1044</v>
      </c>
      <c r="P558" s="0" t="s">
        <v>1046</v>
      </c>
    </row>
    <row r="559" customFormat="false" ht="14.5" hidden="false" customHeight="false" outlineLevel="0" collapsed="false">
      <c r="N559" s="0" t="s">
        <v>1047</v>
      </c>
      <c r="P559" s="0" t="s">
        <v>1048</v>
      </c>
    </row>
    <row r="560" customFormat="false" ht="14.5" hidden="false" customHeight="false" outlineLevel="0" collapsed="false">
      <c r="N560" s="0" t="s">
        <v>1047</v>
      </c>
      <c r="P560" s="0" t="s">
        <v>1049</v>
      </c>
    </row>
    <row r="561" customFormat="false" ht="14.5" hidden="false" customHeight="false" outlineLevel="0" collapsed="false">
      <c r="N561" s="0" t="s">
        <v>1050</v>
      </c>
      <c r="P561" s="0" t="s">
        <v>1051</v>
      </c>
    </row>
    <row r="562" customFormat="false" ht="14.5" hidden="false" customHeight="false" outlineLevel="0" collapsed="false">
      <c r="N562" s="0" t="s">
        <v>1050</v>
      </c>
      <c r="P562" s="0" t="s">
        <v>1052</v>
      </c>
    </row>
    <row r="563" customFormat="false" ht="14.5" hidden="false" customHeight="false" outlineLevel="0" collapsed="false">
      <c r="N563" s="0" t="s">
        <v>1053</v>
      </c>
      <c r="P563" s="0" t="s">
        <v>1054</v>
      </c>
    </row>
    <row r="564" customFormat="false" ht="14.5" hidden="false" customHeight="false" outlineLevel="0" collapsed="false">
      <c r="N564" s="0" t="s">
        <v>1053</v>
      </c>
      <c r="P564" s="0" t="s">
        <v>1055</v>
      </c>
    </row>
    <row r="565" customFormat="false" ht="14.5" hidden="false" customHeight="false" outlineLevel="0" collapsed="false">
      <c r="N565" s="0" t="s">
        <v>1056</v>
      </c>
      <c r="P565" s="0" t="s">
        <v>1057</v>
      </c>
    </row>
    <row r="566" customFormat="false" ht="14.5" hidden="false" customHeight="false" outlineLevel="0" collapsed="false">
      <c r="N566" s="0" t="s">
        <v>1056</v>
      </c>
      <c r="P566" s="0" t="s">
        <v>1058</v>
      </c>
    </row>
    <row r="567" customFormat="false" ht="14.5" hidden="false" customHeight="false" outlineLevel="0" collapsed="false">
      <c r="N567" s="0" t="s">
        <v>1059</v>
      </c>
      <c r="P567" s="0" t="s">
        <v>1060</v>
      </c>
    </row>
    <row r="568" customFormat="false" ht="14.5" hidden="false" customHeight="false" outlineLevel="0" collapsed="false">
      <c r="N568" s="0" t="s">
        <v>1059</v>
      </c>
      <c r="P568" s="0" t="s">
        <v>1061</v>
      </c>
    </row>
    <row r="569" customFormat="false" ht="14.5" hidden="false" customHeight="false" outlineLevel="0" collapsed="false">
      <c r="N569" s="0" t="s">
        <v>1062</v>
      </c>
      <c r="P569" s="0" t="s">
        <v>1063</v>
      </c>
    </row>
    <row r="570" customFormat="false" ht="14.5" hidden="false" customHeight="false" outlineLevel="0" collapsed="false">
      <c r="N570" s="0" t="s">
        <v>1062</v>
      </c>
      <c r="P570" s="0" t="s">
        <v>1064</v>
      </c>
    </row>
    <row r="571" customFormat="false" ht="14.5" hidden="false" customHeight="false" outlineLevel="0" collapsed="false">
      <c r="N571" s="0" t="s">
        <v>1065</v>
      </c>
      <c r="P571" s="0" t="s">
        <v>1066</v>
      </c>
    </row>
    <row r="572" customFormat="false" ht="14.5" hidden="false" customHeight="false" outlineLevel="0" collapsed="false">
      <c r="N572" s="0" t="s">
        <v>1065</v>
      </c>
      <c r="P572" s="0" t="s">
        <v>1067</v>
      </c>
    </row>
    <row r="573" customFormat="false" ht="14.5" hidden="false" customHeight="false" outlineLevel="0" collapsed="false">
      <c r="N573" s="0" t="s">
        <v>1068</v>
      </c>
      <c r="P573" s="0" t="s">
        <v>1069</v>
      </c>
    </row>
    <row r="574" customFormat="false" ht="14.5" hidden="false" customHeight="false" outlineLevel="0" collapsed="false">
      <c r="N574" s="0" t="s">
        <v>1068</v>
      </c>
      <c r="P574" s="0" t="s">
        <v>1070</v>
      </c>
    </row>
    <row r="575" customFormat="false" ht="14.5" hidden="false" customHeight="false" outlineLevel="0" collapsed="false">
      <c r="N575" s="0" t="s">
        <v>1071</v>
      </c>
      <c r="P575" s="0" t="s">
        <v>1072</v>
      </c>
    </row>
    <row r="576" customFormat="false" ht="14.5" hidden="false" customHeight="false" outlineLevel="0" collapsed="false">
      <c r="N576" s="0" t="s">
        <v>1071</v>
      </c>
      <c r="P576" s="0" t="s">
        <v>1073</v>
      </c>
    </row>
    <row r="577" customFormat="false" ht="14.5" hidden="false" customHeight="false" outlineLevel="0" collapsed="false">
      <c r="N577" s="0" t="s">
        <v>1074</v>
      </c>
      <c r="P577" s="0" t="s">
        <v>1075</v>
      </c>
    </row>
    <row r="578" customFormat="false" ht="14.5" hidden="false" customHeight="false" outlineLevel="0" collapsed="false">
      <c r="N578" s="0" t="s">
        <v>1074</v>
      </c>
      <c r="P578" s="0" t="s">
        <v>1076</v>
      </c>
    </row>
    <row r="579" customFormat="false" ht="14.5" hidden="false" customHeight="false" outlineLevel="0" collapsed="false">
      <c r="N579" s="0" t="s">
        <v>1077</v>
      </c>
      <c r="P579" s="0" t="s">
        <v>1078</v>
      </c>
    </row>
    <row r="580" customFormat="false" ht="14.5" hidden="false" customHeight="false" outlineLevel="0" collapsed="false">
      <c r="N580" s="0" t="s">
        <v>1077</v>
      </c>
      <c r="P580" s="0" t="s">
        <v>1079</v>
      </c>
    </row>
    <row r="581" customFormat="false" ht="14.5" hidden="false" customHeight="false" outlineLevel="0" collapsed="false">
      <c r="N581" s="0" t="s">
        <v>1080</v>
      </c>
      <c r="P581" s="0" t="s">
        <v>1081</v>
      </c>
    </row>
    <row r="582" customFormat="false" ht="14.5" hidden="false" customHeight="false" outlineLevel="0" collapsed="false">
      <c r="N582" s="0" t="s">
        <v>1080</v>
      </c>
      <c r="P582" s="0" t="s">
        <v>1082</v>
      </c>
    </row>
    <row r="583" customFormat="false" ht="14.5" hidden="false" customHeight="false" outlineLevel="0" collapsed="false">
      <c r="N583" s="0" t="s">
        <v>1083</v>
      </c>
      <c r="P583" s="0" t="s">
        <v>1084</v>
      </c>
    </row>
    <row r="584" customFormat="false" ht="14.5" hidden="false" customHeight="false" outlineLevel="0" collapsed="false">
      <c r="N584" s="0" t="s">
        <v>1083</v>
      </c>
      <c r="P584" s="0" t="s">
        <v>1085</v>
      </c>
    </row>
    <row r="585" customFormat="false" ht="14.5" hidden="false" customHeight="false" outlineLevel="0" collapsed="false">
      <c r="N585" s="0" t="s">
        <v>1086</v>
      </c>
      <c r="P585" s="0" t="s">
        <v>1087</v>
      </c>
    </row>
    <row r="586" customFormat="false" ht="14.5" hidden="false" customHeight="false" outlineLevel="0" collapsed="false">
      <c r="N586" s="0" t="s">
        <v>1086</v>
      </c>
      <c r="P586" s="0" t="s">
        <v>1088</v>
      </c>
    </row>
    <row r="587" customFormat="false" ht="14.5" hidden="false" customHeight="false" outlineLevel="0" collapsed="false">
      <c r="N587" s="0" t="s">
        <v>1089</v>
      </c>
      <c r="P587" s="0" t="s">
        <v>1090</v>
      </c>
    </row>
    <row r="588" customFormat="false" ht="14.5" hidden="false" customHeight="false" outlineLevel="0" collapsed="false">
      <c r="N588" s="0" t="s">
        <v>1089</v>
      </c>
      <c r="P588" s="0" t="s">
        <v>1091</v>
      </c>
    </row>
    <row r="589" customFormat="false" ht="14.5" hidden="false" customHeight="false" outlineLevel="0" collapsed="false">
      <c r="N589" s="0" t="s">
        <v>1092</v>
      </c>
      <c r="P589" s="0" t="s">
        <v>1093</v>
      </c>
    </row>
    <row r="590" customFormat="false" ht="14.5" hidden="false" customHeight="false" outlineLevel="0" collapsed="false">
      <c r="N590" s="0" t="s">
        <v>1092</v>
      </c>
      <c r="P590" s="0" t="s">
        <v>1094</v>
      </c>
    </row>
    <row r="591" customFormat="false" ht="14.5" hidden="false" customHeight="false" outlineLevel="0" collapsed="false">
      <c r="N591" s="0" t="s">
        <v>1095</v>
      </c>
      <c r="P591" s="0" t="s">
        <v>1096</v>
      </c>
    </row>
    <row r="592" customFormat="false" ht="14.5" hidden="false" customHeight="false" outlineLevel="0" collapsed="false">
      <c r="N592" s="0" t="s">
        <v>1095</v>
      </c>
      <c r="P592" s="0" t="s">
        <v>1097</v>
      </c>
    </row>
    <row r="593" customFormat="false" ht="14.5" hidden="false" customHeight="false" outlineLevel="0" collapsed="false">
      <c r="N593" s="0" t="s">
        <v>1098</v>
      </c>
      <c r="P593" s="0" t="s">
        <v>1099</v>
      </c>
    </row>
    <row r="594" customFormat="false" ht="14.5" hidden="false" customHeight="false" outlineLevel="0" collapsed="false">
      <c r="N594" s="0" t="s">
        <v>1098</v>
      </c>
      <c r="P594" s="0" t="s">
        <v>1100</v>
      </c>
    </row>
    <row r="595" customFormat="false" ht="14.5" hidden="false" customHeight="false" outlineLevel="0" collapsed="false">
      <c r="N595" s="0" t="s">
        <v>1101</v>
      </c>
      <c r="P595" s="0" t="s">
        <v>1102</v>
      </c>
    </row>
    <row r="596" customFormat="false" ht="14.5" hidden="false" customHeight="false" outlineLevel="0" collapsed="false">
      <c r="N596" s="0" t="s">
        <v>1101</v>
      </c>
      <c r="P596" s="0" t="s">
        <v>1103</v>
      </c>
    </row>
    <row r="597" customFormat="false" ht="14.5" hidden="false" customHeight="false" outlineLevel="0" collapsed="false">
      <c r="N597" s="0" t="s">
        <v>1104</v>
      </c>
      <c r="P597" s="0" t="s">
        <v>1105</v>
      </c>
    </row>
    <row r="598" customFormat="false" ht="14.5" hidden="false" customHeight="false" outlineLevel="0" collapsed="false">
      <c r="N598" s="0" t="s">
        <v>1104</v>
      </c>
      <c r="P598" s="0" t="s">
        <v>1106</v>
      </c>
    </row>
    <row r="599" customFormat="false" ht="14.5" hidden="false" customHeight="false" outlineLevel="0" collapsed="false">
      <c r="N599" s="0" t="s">
        <v>1107</v>
      </c>
      <c r="P599" s="0" t="s">
        <v>1108</v>
      </c>
    </row>
    <row r="600" customFormat="false" ht="14.5" hidden="false" customHeight="false" outlineLevel="0" collapsed="false">
      <c r="N600" s="0" t="s">
        <v>1107</v>
      </c>
      <c r="P600" s="0" t="s">
        <v>1109</v>
      </c>
    </row>
    <row r="601" customFormat="false" ht="14.5" hidden="false" customHeight="false" outlineLevel="0" collapsed="false">
      <c r="N601" s="0" t="s">
        <v>1110</v>
      </c>
      <c r="P601" s="0" t="s">
        <v>1111</v>
      </c>
    </row>
    <row r="602" customFormat="false" ht="14.5" hidden="false" customHeight="false" outlineLevel="0" collapsed="false">
      <c r="N602" s="0" t="s">
        <v>1110</v>
      </c>
      <c r="P602" s="0" t="s">
        <v>1112</v>
      </c>
    </row>
    <row r="603" customFormat="false" ht="14.5" hidden="false" customHeight="false" outlineLevel="0" collapsed="false">
      <c r="N603" s="0" t="s">
        <v>1113</v>
      </c>
      <c r="P603" s="0" t="s">
        <v>1114</v>
      </c>
    </row>
    <row r="604" customFormat="false" ht="14.5" hidden="false" customHeight="false" outlineLevel="0" collapsed="false">
      <c r="N604" s="0" t="s">
        <v>1113</v>
      </c>
      <c r="P604" s="0" t="s">
        <v>1115</v>
      </c>
    </row>
    <row r="605" customFormat="false" ht="14.5" hidden="false" customHeight="false" outlineLevel="0" collapsed="false">
      <c r="N605" s="0" t="s">
        <v>1116</v>
      </c>
      <c r="P605" s="0" t="s">
        <v>1117</v>
      </c>
    </row>
    <row r="606" customFormat="false" ht="14.5" hidden="false" customHeight="false" outlineLevel="0" collapsed="false">
      <c r="N606" s="0" t="s">
        <v>1116</v>
      </c>
      <c r="P606" s="0" t="s">
        <v>1118</v>
      </c>
    </row>
    <row r="607" customFormat="false" ht="14.5" hidden="false" customHeight="false" outlineLevel="0" collapsed="false">
      <c r="N607" s="0" t="s">
        <v>1119</v>
      </c>
      <c r="P607" s="0" t="s">
        <v>1120</v>
      </c>
    </row>
    <row r="608" customFormat="false" ht="14.5" hidden="false" customHeight="false" outlineLevel="0" collapsed="false">
      <c r="N608" s="0" t="s">
        <v>1119</v>
      </c>
      <c r="P608" s="0" t="s">
        <v>1121</v>
      </c>
    </row>
    <row r="609" customFormat="false" ht="14.5" hidden="false" customHeight="false" outlineLevel="0" collapsed="false">
      <c r="N609" s="0" t="s">
        <v>1122</v>
      </c>
      <c r="P609" s="0" t="s">
        <v>1123</v>
      </c>
    </row>
    <row r="610" customFormat="false" ht="14.5" hidden="false" customHeight="false" outlineLevel="0" collapsed="false">
      <c r="N610" s="0" t="s">
        <v>1122</v>
      </c>
      <c r="P610" s="0" t="s">
        <v>1124</v>
      </c>
    </row>
    <row r="611" customFormat="false" ht="14.5" hidden="false" customHeight="false" outlineLevel="0" collapsed="false">
      <c r="N611" s="0" t="s">
        <v>1125</v>
      </c>
      <c r="P611" s="0" t="s">
        <v>1126</v>
      </c>
    </row>
    <row r="612" customFormat="false" ht="14.5" hidden="false" customHeight="false" outlineLevel="0" collapsed="false">
      <c r="N612" s="0" t="s">
        <v>1125</v>
      </c>
      <c r="P612" s="0" t="s">
        <v>1127</v>
      </c>
    </row>
    <row r="613" customFormat="false" ht="14.5" hidden="false" customHeight="false" outlineLevel="0" collapsed="false">
      <c r="N613" s="0" t="s">
        <v>1128</v>
      </c>
      <c r="P613" s="0" t="s">
        <v>1129</v>
      </c>
    </row>
    <row r="614" customFormat="false" ht="14.5" hidden="false" customHeight="false" outlineLevel="0" collapsed="false">
      <c r="N614" s="0" t="s">
        <v>1128</v>
      </c>
      <c r="P614" s="0" t="s">
        <v>1130</v>
      </c>
    </row>
    <row r="615" customFormat="false" ht="14.5" hidden="false" customHeight="false" outlineLevel="0" collapsed="false">
      <c r="N615" s="0" t="s">
        <v>1131</v>
      </c>
      <c r="P615" s="0" t="s">
        <v>1132</v>
      </c>
    </row>
    <row r="616" customFormat="false" ht="14.5" hidden="false" customHeight="false" outlineLevel="0" collapsed="false">
      <c r="N616" s="0" t="s">
        <v>1131</v>
      </c>
      <c r="P616" s="0" t="s">
        <v>1133</v>
      </c>
    </row>
    <row r="617" customFormat="false" ht="14.5" hidden="false" customHeight="false" outlineLevel="0" collapsed="false">
      <c r="N617" s="0" t="s">
        <v>1134</v>
      </c>
      <c r="P617" s="0" t="s">
        <v>1135</v>
      </c>
    </row>
    <row r="618" customFormat="false" ht="14.5" hidden="false" customHeight="false" outlineLevel="0" collapsed="false">
      <c r="N618" s="0" t="s">
        <v>1134</v>
      </c>
      <c r="P618" s="0" t="s">
        <v>1136</v>
      </c>
    </row>
    <row r="619" customFormat="false" ht="14.5" hidden="false" customHeight="false" outlineLevel="0" collapsed="false">
      <c r="N619" s="0" t="s">
        <v>1137</v>
      </c>
      <c r="P619" s="0" t="s">
        <v>1138</v>
      </c>
    </row>
    <row r="620" customFormat="false" ht="14.5" hidden="false" customHeight="false" outlineLevel="0" collapsed="false">
      <c r="N620" s="0" t="s">
        <v>1137</v>
      </c>
      <c r="P620" s="0" t="s">
        <v>1139</v>
      </c>
    </row>
    <row r="621" customFormat="false" ht="14.5" hidden="false" customHeight="false" outlineLevel="0" collapsed="false">
      <c r="N621" s="0" t="s">
        <v>1140</v>
      </c>
      <c r="P621" s="0" t="s">
        <v>1141</v>
      </c>
    </row>
    <row r="622" customFormat="false" ht="14.5" hidden="false" customHeight="false" outlineLevel="0" collapsed="false">
      <c r="N622" s="0" t="s">
        <v>1140</v>
      </c>
      <c r="P622" s="0" t="s">
        <v>1142</v>
      </c>
    </row>
    <row r="623" customFormat="false" ht="14.5" hidden="false" customHeight="false" outlineLevel="0" collapsed="false">
      <c r="N623" s="0" t="s">
        <v>1143</v>
      </c>
      <c r="P623" s="0" t="s">
        <v>1144</v>
      </c>
    </row>
    <row r="624" customFormat="false" ht="14.5" hidden="false" customHeight="false" outlineLevel="0" collapsed="false">
      <c r="N624" s="0" t="s">
        <v>1143</v>
      </c>
      <c r="P624" s="0" t="s">
        <v>1145</v>
      </c>
    </row>
    <row r="625" customFormat="false" ht="14.5" hidden="false" customHeight="false" outlineLevel="0" collapsed="false">
      <c r="N625" s="0" t="s">
        <v>1146</v>
      </c>
      <c r="P625" s="0" t="s">
        <v>1147</v>
      </c>
    </row>
    <row r="626" customFormat="false" ht="14.5" hidden="false" customHeight="false" outlineLevel="0" collapsed="false">
      <c r="N626" s="0" t="s">
        <v>1146</v>
      </c>
      <c r="P626" s="0" t="s">
        <v>1148</v>
      </c>
    </row>
    <row r="627" customFormat="false" ht="14.5" hidden="false" customHeight="false" outlineLevel="0" collapsed="false">
      <c r="N627" s="0" t="s">
        <v>1149</v>
      </c>
      <c r="P627" s="0" t="s">
        <v>1150</v>
      </c>
    </row>
    <row r="628" customFormat="false" ht="14.5" hidden="false" customHeight="false" outlineLevel="0" collapsed="false">
      <c r="N628" s="0" t="s">
        <v>1149</v>
      </c>
      <c r="P628" s="0" t="s">
        <v>1151</v>
      </c>
    </row>
    <row r="629" customFormat="false" ht="14.5" hidden="false" customHeight="false" outlineLevel="0" collapsed="false">
      <c r="N629" s="0" t="s">
        <v>1152</v>
      </c>
      <c r="P629" s="0" t="s">
        <v>1153</v>
      </c>
    </row>
    <row r="630" customFormat="false" ht="14.5" hidden="false" customHeight="false" outlineLevel="0" collapsed="false">
      <c r="N630" s="0" t="s">
        <v>1152</v>
      </c>
      <c r="P630" s="0" t="s">
        <v>1154</v>
      </c>
    </row>
    <row r="631" customFormat="false" ht="14.5" hidden="false" customHeight="false" outlineLevel="0" collapsed="false">
      <c r="N631" s="0" t="s">
        <v>1155</v>
      </c>
      <c r="P631" s="0" t="s">
        <v>1156</v>
      </c>
    </row>
    <row r="632" customFormat="false" ht="14.5" hidden="false" customHeight="false" outlineLevel="0" collapsed="false">
      <c r="N632" s="0" t="s">
        <v>1155</v>
      </c>
      <c r="P632" s="0" t="s">
        <v>1157</v>
      </c>
    </row>
    <row r="633" customFormat="false" ht="14.5" hidden="false" customHeight="false" outlineLevel="0" collapsed="false">
      <c r="N633" s="0" t="s">
        <v>1158</v>
      </c>
      <c r="P633" s="0" t="s">
        <v>1159</v>
      </c>
    </row>
    <row r="634" customFormat="false" ht="14.5" hidden="false" customHeight="false" outlineLevel="0" collapsed="false">
      <c r="N634" s="0" t="s">
        <v>1158</v>
      </c>
      <c r="P634" s="0" t="s">
        <v>1160</v>
      </c>
    </row>
    <row r="635" customFormat="false" ht="14.5" hidden="false" customHeight="false" outlineLevel="0" collapsed="false">
      <c r="N635" s="0" t="s">
        <v>1161</v>
      </c>
      <c r="P635" s="0" t="s">
        <v>1162</v>
      </c>
    </row>
    <row r="636" customFormat="false" ht="14.5" hidden="false" customHeight="false" outlineLevel="0" collapsed="false">
      <c r="N636" s="0" t="s">
        <v>1161</v>
      </c>
      <c r="P636" s="0" t="s">
        <v>1163</v>
      </c>
    </row>
    <row r="637" customFormat="false" ht="14.5" hidden="false" customHeight="false" outlineLevel="0" collapsed="false">
      <c r="N637" s="0" t="s">
        <v>1164</v>
      </c>
      <c r="P637" s="0" t="s">
        <v>1165</v>
      </c>
    </row>
    <row r="638" customFormat="false" ht="14.5" hidden="false" customHeight="false" outlineLevel="0" collapsed="false">
      <c r="N638" s="0" t="s">
        <v>1164</v>
      </c>
      <c r="P638" s="0" t="s">
        <v>1166</v>
      </c>
    </row>
    <row r="639" customFormat="false" ht="14.5" hidden="false" customHeight="false" outlineLevel="0" collapsed="false">
      <c r="N639" s="0" t="s">
        <v>1167</v>
      </c>
      <c r="P639" s="0" t="s">
        <v>1168</v>
      </c>
    </row>
    <row r="640" customFormat="false" ht="14.5" hidden="false" customHeight="false" outlineLevel="0" collapsed="false">
      <c r="N640" s="0" t="s">
        <v>1167</v>
      </c>
      <c r="P640" s="0" t="s">
        <v>1169</v>
      </c>
    </row>
    <row r="641" customFormat="false" ht="14.5" hidden="false" customHeight="false" outlineLevel="0" collapsed="false">
      <c r="N641" s="0" t="s">
        <v>1170</v>
      </c>
      <c r="P641" s="0" t="s">
        <v>1171</v>
      </c>
    </row>
    <row r="642" customFormat="false" ht="14.5" hidden="false" customHeight="false" outlineLevel="0" collapsed="false">
      <c r="N642" s="0" t="s">
        <v>1170</v>
      </c>
      <c r="P642" s="0" t="s">
        <v>1172</v>
      </c>
    </row>
    <row r="643" customFormat="false" ht="14.5" hidden="false" customHeight="false" outlineLevel="0" collapsed="false">
      <c r="N643" s="0" t="s">
        <v>1173</v>
      </c>
      <c r="P643" s="0" t="s">
        <v>1174</v>
      </c>
    </row>
    <row r="644" customFormat="false" ht="14.5" hidden="false" customHeight="false" outlineLevel="0" collapsed="false">
      <c r="N644" s="0" t="s">
        <v>1173</v>
      </c>
      <c r="P644" s="0" t="s">
        <v>1175</v>
      </c>
    </row>
    <row r="645" customFormat="false" ht="14.5" hidden="false" customHeight="false" outlineLevel="0" collapsed="false">
      <c r="N645" s="0" t="s">
        <v>1176</v>
      </c>
      <c r="P645" s="0" t="s">
        <v>1177</v>
      </c>
    </row>
    <row r="646" customFormat="false" ht="14.5" hidden="false" customHeight="false" outlineLevel="0" collapsed="false">
      <c r="N646" s="0" t="s">
        <v>1176</v>
      </c>
      <c r="P646" s="0" t="s">
        <v>1178</v>
      </c>
    </row>
    <row r="647" customFormat="false" ht="14.5" hidden="false" customHeight="false" outlineLevel="0" collapsed="false">
      <c r="N647" s="0" t="s">
        <v>1179</v>
      </c>
      <c r="P647" s="0" t="s">
        <v>1180</v>
      </c>
    </row>
    <row r="648" customFormat="false" ht="14.5" hidden="false" customHeight="false" outlineLevel="0" collapsed="false">
      <c r="N648" s="0" t="s">
        <v>1179</v>
      </c>
      <c r="P648" s="0" t="s">
        <v>1181</v>
      </c>
    </row>
    <row r="649" customFormat="false" ht="14.5" hidden="false" customHeight="false" outlineLevel="0" collapsed="false">
      <c r="N649" s="0" t="s">
        <v>1182</v>
      </c>
      <c r="P649" s="0" t="s">
        <v>1183</v>
      </c>
    </row>
    <row r="650" customFormat="false" ht="14.5" hidden="false" customHeight="false" outlineLevel="0" collapsed="false">
      <c r="N650" s="0" t="s">
        <v>1182</v>
      </c>
      <c r="P650" s="0" t="s">
        <v>1184</v>
      </c>
    </row>
    <row r="651" customFormat="false" ht="14.5" hidden="false" customHeight="false" outlineLevel="0" collapsed="false">
      <c r="N651" s="0" t="s">
        <v>1185</v>
      </c>
      <c r="P651" s="0" t="s">
        <v>1186</v>
      </c>
    </row>
    <row r="652" customFormat="false" ht="14.5" hidden="false" customHeight="false" outlineLevel="0" collapsed="false">
      <c r="N652" s="0" t="s">
        <v>1185</v>
      </c>
      <c r="P652" s="0" t="s">
        <v>1187</v>
      </c>
    </row>
    <row r="653" customFormat="false" ht="14.5" hidden="false" customHeight="false" outlineLevel="0" collapsed="false">
      <c r="N653" s="0" t="s">
        <v>1188</v>
      </c>
      <c r="P653" s="0" t="s">
        <v>1189</v>
      </c>
    </row>
    <row r="654" customFormat="false" ht="14.5" hidden="false" customHeight="false" outlineLevel="0" collapsed="false">
      <c r="N654" s="0" t="s">
        <v>1188</v>
      </c>
      <c r="P654" s="0" t="s">
        <v>1190</v>
      </c>
    </row>
    <row r="655" customFormat="false" ht="14.5" hidden="false" customHeight="false" outlineLevel="0" collapsed="false">
      <c r="N655" s="0" t="s">
        <v>1191</v>
      </c>
      <c r="P655" s="0" t="s">
        <v>1192</v>
      </c>
    </row>
    <row r="656" customFormat="false" ht="14.5" hidden="false" customHeight="false" outlineLevel="0" collapsed="false">
      <c r="N656" s="0" t="s">
        <v>1191</v>
      </c>
      <c r="P656" s="0" t="s">
        <v>1193</v>
      </c>
    </row>
    <row r="657" customFormat="false" ht="14.5" hidden="false" customHeight="false" outlineLevel="0" collapsed="false">
      <c r="N657" s="0" t="s">
        <v>1194</v>
      </c>
      <c r="P657" s="0" t="s">
        <v>1195</v>
      </c>
    </row>
    <row r="658" customFormat="false" ht="14.5" hidden="false" customHeight="false" outlineLevel="0" collapsed="false">
      <c r="N658" s="0" t="s">
        <v>1194</v>
      </c>
      <c r="P658" s="0" t="s">
        <v>1196</v>
      </c>
    </row>
    <row r="659" customFormat="false" ht="14.5" hidden="false" customHeight="false" outlineLevel="0" collapsed="false">
      <c r="N659" s="0" t="s">
        <v>1197</v>
      </c>
      <c r="P659" s="0" t="s">
        <v>1198</v>
      </c>
    </row>
    <row r="660" customFormat="false" ht="14.5" hidden="false" customHeight="false" outlineLevel="0" collapsed="false">
      <c r="N660" s="0" t="s">
        <v>1197</v>
      </c>
      <c r="P660" s="0" t="s">
        <v>1199</v>
      </c>
    </row>
    <row r="661" customFormat="false" ht="14.5" hidden="false" customHeight="false" outlineLevel="0" collapsed="false">
      <c r="N661" s="0" t="s">
        <v>1200</v>
      </c>
      <c r="P661" s="0" t="s">
        <v>1201</v>
      </c>
    </row>
    <row r="662" customFormat="false" ht="14.5" hidden="false" customHeight="false" outlineLevel="0" collapsed="false">
      <c r="N662" s="0" t="s">
        <v>1200</v>
      </c>
      <c r="P662" s="0" t="s">
        <v>1202</v>
      </c>
    </row>
    <row r="663" customFormat="false" ht="14.5" hidden="false" customHeight="false" outlineLevel="0" collapsed="false">
      <c r="N663" s="0" t="s">
        <v>1203</v>
      </c>
      <c r="P663" s="0" t="s">
        <v>1204</v>
      </c>
    </row>
    <row r="664" customFormat="false" ht="14.5" hidden="false" customHeight="false" outlineLevel="0" collapsed="false">
      <c r="N664" s="0" t="s">
        <v>1203</v>
      </c>
      <c r="P664" s="0" t="s">
        <v>1205</v>
      </c>
    </row>
    <row r="665" customFormat="false" ht="14.5" hidden="false" customHeight="false" outlineLevel="0" collapsed="false">
      <c r="N665" s="0" t="s">
        <v>1206</v>
      </c>
      <c r="P665" s="0" t="s">
        <v>1207</v>
      </c>
    </row>
    <row r="666" customFormat="false" ht="14.5" hidden="false" customHeight="false" outlineLevel="0" collapsed="false">
      <c r="N666" s="0" t="s">
        <v>1206</v>
      </c>
      <c r="P666" s="0" t="s">
        <v>1208</v>
      </c>
    </row>
    <row r="667" customFormat="false" ht="14.5" hidden="false" customHeight="false" outlineLevel="0" collapsed="false">
      <c r="N667" s="0" t="s">
        <v>1209</v>
      </c>
      <c r="P667" s="0" t="s">
        <v>1210</v>
      </c>
    </row>
    <row r="668" customFormat="false" ht="14.5" hidden="false" customHeight="false" outlineLevel="0" collapsed="false">
      <c r="N668" s="0" t="s">
        <v>1209</v>
      </c>
      <c r="P668" s="0" t="s">
        <v>1211</v>
      </c>
    </row>
    <row r="669" customFormat="false" ht="14.5" hidden="false" customHeight="false" outlineLevel="0" collapsed="false">
      <c r="N669" s="0" t="s">
        <v>1212</v>
      </c>
      <c r="P669" s="0" t="s">
        <v>1213</v>
      </c>
    </row>
    <row r="670" customFormat="false" ht="14.5" hidden="false" customHeight="false" outlineLevel="0" collapsed="false">
      <c r="N670" s="0" t="s">
        <v>1212</v>
      </c>
      <c r="P670" s="0" t="s">
        <v>1214</v>
      </c>
    </row>
    <row r="671" customFormat="false" ht="14.5" hidden="false" customHeight="false" outlineLevel="0" collapsed="false">
      <c r="N671" s="0" t="s">
        <v>1215</v>
      </c>
      <c r="P671" s="0" t="s">
        <v>1216</v>
      </c>
    </row>
    <row r="672" customFormat="false" ht="14.5" hidden="false" customHeight="false" outlineLevel="0" collapsed="false">
      <c r="N672" s="0" t="s">
        <v>1215</v>
      </c>
      <c r="P672" s="0" t="s">
        <v>1217</v>
      </c>
    </row>
    <row r="673" customFormat="false" ht="14.5" hidden="false" customHeight="false" outlineLevel="0" collapsed="false">
      <c r="N673" s="0" t="s">
        <v>1218</v>
      </c>
      <c r="P673" s="0" t="s">
        <v>1219</v>
      </c>
    </row>
    <row r="674" customFormat="false" ht="14.5" hidden="false" customHeight="false" outlineLevel="0" collapsed="false">
      <c r="N674" s="0" t="s">
        <v>1218</v>
      </c>
      <c r="P674" s="0" t="s">
        <v>1220</v>
      </c>
    </row>
    <row r="675" customFormat="false" ht="14.5" hidden="false" customHeight="false" outlineLevel="0" collapsed="false">
      <c r="N675" s="0" t="s">
        <v>1221</v>
      </c>
      <c r="P675" s="0" t="s">
        <v>1222</v>
      </c>
    </row>
    <row r="676" customFormat="false" ht="14.5" hidden="false" customHeight="false" outlineLevel="0" collapsed="false">
      <c r="N676" s="0" t="s">
        <v>1221</v>
      </c>
      <c r="P676" s="0" t="s">
        <v>1223</v>
      </c>
    </row>
    <row r="677" customFormat="false" ht="14.5" hidden="false" customHeight="false" outlineLevel="0" collapsed="false">
      <c r="N677" s="0" t="s">
        <v>1224</v>
      </c>
      <c r="P677" s="0" t="s">
        <v>1225</v>
      </c>
    </row>
    <row r="678" customFormat="false" ht="14.5" hidden="false" customHeight="false" outlineLevel="0" collapsed="false">
      <c r="N678" s="0" t="s">
        <v>1224</v>
      </c>
      <c r="P678" s="0" t="s">
        <v>1226</v>
      </c>
    </row>
    <row r="679" customFormat="false" ht="14.5" hidden="false" customHeight="false" outlineLevel="0" collapsed="false">
      <c r="N679" s="0" t="s">
        <v>1227</v>
      </c>
      <c r="P679" s="0" t="s">
        <v>1228</v>
      </c>
    </row>
    <row r="680" customFormat="false" ht="14.5" hidden="false" customHeight="false" outlineLevel="0" collapsed="false">
      <c r="N680" s="0" t="s">
        <v>1227</v>
      </c>
      <c r="P680" s="0" t="s">
        <v>1229</v>
      </c>
    </row>
    <row r="681" customFormat="false" ht="14.5" hidden="false" customHeight="false" outlineLevel="0" collapsed="false">
      <c r="N681" s="0" t="s">
        <v>1230</v>
      </c>
      <c r="P681" s="0" t="s">
        <v>1231</v>
      </c>
    </row>
    <row r="682" customFormat="false" ht="14.5" hidden="false" customHeight="false" outlineLevel="0" collapsed="false">
      <c r="N682" s="0" t="s">
        <v>1230</v>
      </c>
      <c r="P682" s="0" t="s">
        <v>1232</v>
      </c>
    </row>
    <row r="683" customFormat="false" ht="14.5" hidden="false" customHeight="false" outlineLevel="0" collapsed="false">
      <c r="N683" s="0" t="s">
        <v>1233</v>
      </c>
      <c r="P683" s="0" t="s">
        <v>1234</v>
      </c>
    </row>
    <row r="684" customFormat="false" ht="14.5" hidden="false" customHeight="false" outlineLevel="0" collapsed="false">
      <c r="N684" s="0" t="s">
        <v>1233</v>
      </c>
      <c r="P684" s="0" t="s">
        <v>1235</v>
      </c>
    </row>
    <row r="685" customFormat="false" ht="14.5" hidden="false" customHeight="false" outlineLevel="0" collapsed="false">
      <c r="N685" s="0" t="s">
        <v>1236</v>
      </c>
      <c r="P685" s="0" t="s">
        <v>1237</v>
      </c>
    </row>
    <row r="686" customFormat="false" ht="14.5" hidden="false" customHeight="false" outlineLevel="0" collapsed="false">
      <c r="N686" s="0" t="s">
        <v>1236</v>
      </c>
      <c r="P686" s="0" t="s">
        <v>1238</v>
      </c>
    </row>
    <row r="687" customFormat="false" ht="14.5" hidden="false" customHeight="false" outlineLevel="0" collapsed="false">
      <c r="N687" s="0" t="s">
        <v>1239</v>
      </c>
      <c r="P687" s="0" t="s">
        <v>1240</v>
      </c>
    </row>
    <row r="688" customFormat="false" ht="14.5" hidden="false" customHeight="false" outlineLevel="0" collapsed="false">
      <c r="N688" s="0" t="s">
        <v>1239</v>
      </c>
      <c r="P688" s="0" t="s">
        <v>1241</v>
      </c>
    </row>
    <row r="689" customFormat="false" ht="14.5" hidden="false" customHeight="false" outlineLevel="0" collapsed="false">
      <c r="N689" s="0" t="s">
        <v>1242</v>
      </c>
      <c r="P689" s="0" t="s">
        <v>1243</v>
      </c>
    </row>
    <row r="690" customFormat="false" ht="14.5" hidden="false" customHeight="false" outlineLevel="0" collapsed="false">
      <c r="N690" s="0" t="s">
        <v>1242</v>
      </c>
      <c r="P690" s="0" t="s">
        <v>1244</v>
      </c>
    </row>
    <row r="691" customFormat="false" ht="14.5" hidden="false" customHeight="false" outlineLevel="0" collapsed="false">
      <c r="N691" s="0" t="s">
        <v>1245</v>
      </c>
      <c r="P691" s="0" t="s">
        <v>1246</v>
      </c>
    </row>
    <row r="692" customFormat="false" ht="14.5" hidden="false" customHeight="false" outlineLevel="0" collapsed="false">
      <c r="N692" s="0" t="s">
        <v>1245</v>
      </c>
      <c r="P692" s="0" t="s">
        <v>1247</v>
      </c>
    </row>
    <row r="693" customFormat="false" ht="14.5" hidden="false" customHeight="false" outlineLevel="0" collapsed="false">
      <c r="N693" s="0" t="s">
        <v>1248</v>
      </c>
      <c r="P693" s="0" t="s">
        <v>1249</v>
      </c>
    </row>
    <row r="694" customFormat="false" ht="14.5" hidden="false" customHeight="false" outlineLevel="0" collapsed="false">
      <c r="N694" s="0" t="s">
        <v>1248</v>
      </c>
      <c r="P694" s="0" t="s">
        <v>1250</v>
      </c>
    </row>
    <row r="695" customFormat="false" ht="14.5" hidden="false" customHeight="false" outlineLevel="0" collapsed="false">
      <c r="N695" s="0" t="s">
        <v>1251</v>
      </c>
      <c r="P695" s="0" t="s">
        <v>1252</v>
      </c>
    </row>
    <row r="696" customFormat="false" ht="14.5" hidden="false" customHeight="false" outlineLevel="0" collapsed="false">
      <c r="N696" s="0" t="s">
        <v>1251</v>
      </c>
      <c r="P696" s="0" t="s">
        <v>1253</v>
      </c>
    </row>
    <row r="697" customFormat="false" ht="14.5" hidden="false" customHeight="false" outlineLevel="0" collapsed="false">
      <c r="N697" s="0" t="s">
        <v>1254</v>
      </c>
      <c r="P697" s="0" t="s">
        <v>1255</v>
      </c>
    </row>
    <row r="698" customFormat="false" ht="14.5" hidden="false" customHeight="false" outlineLevel="0" collapsed="false">
      <c r="N698" s="0" t="s">
        <v>1254</v>
      </c>
      <c r="P698" s="0" t="s">
        <v>1256</v>
      </c>
    </row>
    <row r="699" customFormat="false" ht="14.5" hidden="false" customHeight="false" outlineLevel="0" collapsed="false">
      <c r="N699" s="0" t="s">
        <v>1257</v>
      </c>
      <c r="P699" s="0" t="s">
        <v>1258</v>
      </c>
    </row>
    <row r="700" customFormat="false" ht="14.5" hidden="false" customHeight="false" outlineLevel="0" collapsed="false">
      <c r="N700" s="0" t="s">
        <v>1257</v>
      </c>
      <c r="P700" s="0" t="s">
        <v>1259</v>
      </c>
    </row>
    <row r="701" customFormat="false" ht="14.5" hidden="false" customHeight="false" outlineLevel="0" collapsed="false">
      <c r="N701" s="0" t="s">
        <v>1260</v>
      </c>
      <c r="P701" s="0" t="s">
        <v>1261</v>
      </c>
    </row>
    <row r="702" customFormat="false" ht="14.5" hidden="false" customHeight="false" outlineLevel="0" collapsed="false">
      <c r="N702" s="0" t="s">
        <v>1260</v>
      </c>
      <c r="P702" s="0" t="s">
        <v>1262</v>
      </c>
    </row>
    <row r="703" customFormat="false" ht="14.5" hidden="false" customHeight="false" outlineLevel="0" collapsed="false">
      <c r="N703" s="0" t="s">
        <v>1263</v>
      </c>
      <c r="P703" s="0" t="s">
        <v>1264</v>
      </c>
    </row>
    <row r="704" customFormat="false" ht="14.5" hidden="false" customHeight="false" outlineLevel="0" collapsed="false">
      <c r="N704" s="0" t="s">
        <v>1263</v>
      </c>
      <c r="P704" s="0" t="s">
        <v>1265</v>
      </c>
    </row>
    <row r="705" customFormat="false" ht="14.5" hidden="false" customHeight="false" outlineLevel="0" collapsed="false">
      <c r="N705" s="0" t="s">
        <v>1266</v>
      </c>
      <c r="P705" s="0" t="s">
        <v>1267</v>
      </c>
    </row>
    <row r="706" customFormat="false" ht="14.5" hidden="false" customHeight="false" outlineLevel="0" collapsed="false">
      <c r="N706" s="0" t="s">
        <v>1266</v>
      </c>
      <c r="P706" s="0" t="s">
        <v>1268</v>
      </c>
    </row>
    <row r="707" customFormat="false" ht="14.5" hidden="false" customHeight="false" outlineLevel="0" collapsed="false">
      <c r="N707" s="0" t="s">
        <v>1269</v>
      </c>
      <c r="P707" s="0" t="s">
        <v>1270</v>
      </c>
    </row>
    <row r="708" customFormat="false" ht="14.5" hidden="false" customHeight="false" outlineLevel="0" collapsed="false">
      <c r="N708" s="0" t="s">
        <v>1269</v>
      </c>
      <c r="P708" s="0" t="s">
        <v>1271</v>
      </c>
    </row>
    <row r="709" customFormat="false" ht="14.5" hidden="false" customHeight="false" outlineLevel="0" collapsed="false">
      <c r="N709" s="0" t="s">
        <v>1272</v>
      </c>
      <c r="P709" s="0" t="s">
        <v>1273</v>
      </c>
    </row>
    <row r="710" customFormat="false" ht="14.5" hidden="false" customHeight="false" outlineLevel="0" collapsed="false">
      <c r="N710" s="0" t="s">
        <v>1272</v>
      </c>
      <c r="P710" s="0" t="s">
        <v>1274</v>
      </c>
    </row>
    <row r="711" customFormat="false" ht="14.5" hidden="false" customHeight="false" outlineLevel="0" collapsed="false">
      <c r="N711" s="0" t="s">
        <v>1275</v>
      </c>
      <c r="P711" s="0" t="s">
        <v>1276</v>
      </c>
    </row>
    <row r="712" customFormat="false" ht="14.5" hidden="false" customHeight="false" outlineLevel="0" collapsed="false">
      <c r="N712" s="0" t="s">
        <v>1275</v>
      </c>
      <c r="P712" s="0" t="s">
        <v>1277</v>
      </c>
    </row>
    <row r="713" customFormat="false" ht="14.5" hidden="false" customHeight="false" outlineLevel="0" collapsed="false">
      <c r="N713" s="0" t="s">
        <v>1278</v>
      </c>
      <c r="P713" s="0" t="s">
        <v>1279</v>
      </c>
    </row>
    <row r="714" customFormat="false" ht="14.5" hidden="false" customHeight="false" outlineLevel="0" collapsed="false">
      <c r="N714" s="0" t="s">
        <v>1278</v>
      </c>
      <c r="P714" s="0" t="s">
        <v>1280</v>
      </c>
    </row>
    <row r="715" customFormat="false" ht="14.5" hidden="false" customHeight="false" outlineLevel="0" collapsed="false">
      <c r="N715" s="0" t="s">
        <v>1281</v>
      </c>
      <c r="P715" s="0" t="s">
        <v>1282</v>
      </c>
    </row>
    <row r="716" customFormat="false" ht="14.5" hidden="false" customHeight="false" outlineLevel="0" collapsed="false">
      <c r="N716" s="0" t="s">
        <v>1281</v>
      </c>
      <c r="P716" s="0" t="s">
        <v>1283</v>
      </c>
    </row>
    <row r="717" customFormat="false" ht="14.5" hidden="false" customHeight="false" outlineLevel="0" collapsed="false">
      <c r="N717" s="0" t="s">
        <v>1284</v>
      </c>
      <c r="P717" s="0" t="s">
        <v>1285</v>
      </c>
    </row>
    <row r="718" customFormat="false" ht="14.5" hidden="false" customHeight="false" outlineLevel="0" collapsed="false">
      <c r="N718" s="0" t="s">
        <v>1284</v>
      </c>
      <c r="P718" s="0" t="s">
        <v>1286</v>
      </c>
    </row>
    <row r="719" customFormat="false" ht="14.5" hidden="false" customHeight="false" outlineLevel="0" collapsed="false">
      <c r="N719" s="0" t="s">
        <v>1287</v>
      </c>
      <c r="P719" s="0" t="s">
        <v>1288</v>
      </c>
    </row>
    <row r="720" customFormat="false" ht="14.5" hidden="false" customHeight="false" outlineLevel="0" collapsed="false">
      <c r="N720" s="0" t="s">
        <v>1287</v>
      </c>
      <c r="P720" s="0" t="s">
        <v>1289</v>
      </c>
    </row>
    <row r="721" customFormat="false" ht="14.5" hidden="false" customHeight="false" outlineLevel="0" collapsed="false">
      <c r="N721" s="0" t="s">
        <v>1290</v>
      </c>
      <c r="P721" s="0" t="s">
        <v>1291</v>
      </c>
    </row>
    <row r="722" customFormat="false" ht="14.5" hidden="false" customHeight="false" outlineLevel="0" collapsed="false">
      <c r="N722" s="0" t="s">
        <v>1290</v>
      </c>
      <c r="P722" s="0" t="s">
        <v>1292</v>
      </c>
    </row>
    <row r="723" customFormat="false" ht="14.5" hidden="false" customHeight="false" outlineLevel="0" collapsed="false">
      <c r="N723" s="0" t="s">
        <v>1293</v>
      </c>
      <c r="P723" s="0" t="s">
        <v>1294</v>
      </c>
    </row>
    <row r="724" customFormat="false" ht="14.5" hidden="false" customHeight="false" outlineLevel="0" collapsed="false">
      <c r="N724" s="0" t="s">
        <v>1293</v>
      </c>
      <c r="P724" s="0" t="s">
        <v>1295</v>
      </c>
    </row>
    <row r="725" customFormat="false" ht="14.5" hidden="false" customHeight="false" outlineLevel="0" collapsed="false">
      <c r="N725" s="0" t="s">
        <v>1296</v>
      </c>
      <c r="P725" s="0" t="s">
        <v>1297</v>
      </c>
    </row>
    <row r="726" customFormat="false" ht="14.5" hidden="false" customHeight="false" outlineLevel="0" collapsed="false">
      <c r="N726" s="0" t="s">
        <v>1296</v>
      </c>
      <c r="P726" s="0" t="s">
        <v>1298</v>
      </c>
    </row>
    <row r="727" customFormat="false" ht="14.5" hidden="false" customHeight="false" outlineLevel="0" collapsed="false">
      <c r="N727" s="0" t="s">
        <v>1299</v>
      </c>
      <c r="P727" s="0" t="s">
        <v>1300</v>
      </c>
    </row>
    <row r="728" customFormat="false" ht="14.5" hidden="false" customHeight="false" outlineLevel="0" collapsed="false">
      <c r="N728" s="0" t="s">
        <v>1299</v>
      </c>
      <c r="P728" s="0" t="s">
        <v>1301</v>
      </c>
    </row>
    <row r="729" customFormat="false" ht="14.5" hidden="false" customHeight="false" outlineLevel="0" collapsed="false">
      <c r="N729" s="0" t="s">
        <v>1302</v>
      </c>
      <c r="P729" s="0" t="s">
        <v>1303</v>
      </c>
    </row>
    <row r="730" customFormat="false" ht="14.5" hidden="false" customHeight="false" outlineLevel="0" collapsed="false">
      <c r="N730" s="0" t="s">
        <v>1302</v>
      </c>
      <c r="P730" s="0" t="s">
        <v>1304</v>
      </c>
    </row>
    <row r="731" customFormat="false" ht="14.5" hidden="false" customHeight="false" outlineLevel="0" collapsed="false">
      <c r="N731" s="0" t="s">
        <v>1305</v>
      </c>
      <c r="P731" s="0" t="s">
        <v>1306</v>
      </c>
    </row>
    <row r="732" customFormat="false" ht="14.5" hidden="false" customHeight="false" outlineLevel="0" collapsed="false">
      <c r="N732" s="0" t="s">
        <v>1305</v>
      </c>
      <c r="P732" s="0" t="s">
        <v>1307</v>
      </c>
    </row>
    <row r="733" customFormat="false" ht="14.5" hidden="false" customHeight="false" outlineLevel="0" collapsed="false">
      <c r="N733" s="0" t="s">
        <v>1308</v>
      </c>
      <c r="P733" s="0" t="s">
        <v>1309</v>
      </c>
    </row>
    <row r="734" customFormat="false" ht="14.5" hidden="false" customHeight="false" outlineLevel="0" collapsed="false">
      <c r="N734" s="0" t="s">
        <v>1308</v>
      </c>
      <c r="P734" s="0" t="s">
        <v>1310</v>
      </c>
    </row>
    <row r="735" customFormat="false" ht="14.5" hidden="false" customHeight="false" outlineLevel="0" collapsed="false">
      <c r="N735" s="0" t="s">
        <v>1311</v>
      </c>
      <c r="P735" s="0" t="s">
        <v>1312</v>
      </c>
    </row>
    <row r="736" customFormat="false" ht="14.5" hidden="false" customHeight="false" outlineLevel="0" collapsed="false">
      <c r="N736" s="0" t="s">
        <v>1311</v>
      </c>
      <c r="P736" s="0" t="s">
        <v>1313</v>
      </c>
    </row>
    <row r="737" customFormat="false" ht="14.5" hidden="false" customHeight="false" outlineLevel="0" collapsed="false">
      <c r="N737" s="0" t="s">
        <v>1314</v>
      </c>
      <c r="P737" s="0" t="s">
        <v>1315</v>
      </c>
    </row>
    <row r="738" customFormat="false" ht="14.5" hidden="false" customHeight="false" outlineLevel="0" collapsed="false">
      <c r="N738" s="0" t="s">
        <v>1314</v>
      </c>
      <c r="P738" s="0" t="s">
        <v>1316</v>
      </c>
    </row>
    <row r="739" customFormat="false" ht="14.5" hidden="false" customHeight="false" outlineLevel="0" collapsed="false">
      <c r="N739" s="0" t="s">
        <v>1317</v>
      </c>
      <c r="P739" s="0" t="s">
        <v>1318</v>
      </c>
    </row>
    <row r="740" customFormat="false" ht="14.5" hidden="false" customHeight="false" outlineLevel="0" collapsed="false">
      <c r="N740" s="0" t="s">
        <v>1317</v>
      </c>
      <c r="P740" s="0" t="s">
        <v>1319</v>
      </c>
    </row>
    <row r="741" customFormat="false" ht="14.5" hidden="false" customHeight="false" outlineLevel="0" collapsed="false">
      <c r="N741" s="0" t="s">
        <v>1320</v>
      </c>
      <c r="P741" s="0" t="s">
        <v>1321</v>
      </c>
    </row>
    <row r="742" customFormat="false" ht="14.5" hidden="false" customHeight="false" outlineLevel="0" collapsed="false">
      <c r="N742" s="0" t="s">
        <v>1320</v>
      </c>
      <c r="P742" s="0" t="s">
        <v>1322</v>
      </c>
    </row>
    <row r="743" customFormat="false" ht="14.5" hidden="false" customHeight="false" outlineLevel="0" collapsed="false">
      <c r="N743" s="0" t="s">
        <v>1320</v>
      </c>
      <c r="P743" s="0" t="s">
        <v>1323</v>
      </c>
    </row>
    <row r="744" customFormat="false" ht="14.5" hidden="false" customHeight="false" outlineLevel="0" collapsed="false">
      <c r="N744" s="0" t="s">
        <v>1320</v>
      </c>
      <c r="P744" s="0" t="s">
        <v>1324</v>
      </c>
    </row>
    <row r="745" customFormat="false" ht="14.5" hidden="false" customHeight="false" outlineLevel="0" collapsed="false">
      <c r="N745" s="0" t="s">
        <v>1325</v>
      </c>
      <c r="P745" s="0" t="s">
        <v>1326</v>
      </c>
    </row>
    <row r="746" customFormat="false" ht="14.5" hidden="false" customHeight="false" outlineLevel="0" collapsed="false">
      <c r="N746" s="0" t="s">
        <v>1325</v>
      </c>
      <c r="P746" s="0" t="s">
        <v>1327</v>
      </c>
    </row>
    <row r="747" customFormat="false" ht="14.5" hidden="false" customHeight="false" outlineLevel="0" collapsed="false">
      <c r="N747" s="0" t="s">
        <v>1328</v>
      </c>
      <c r="P747" s="0" t="s">
        <v>1329</v>
      </c>
    </row>
    <row r="748" customFormat="false" ht="14.5" hidden="false" customHeight="false" outlineLevel="0" collapsed="false">
      <c r="N748" s="0" t="s">
        <v>1328</v>
      </c>
      <c r="P748" s="0" t="s">
        <v>1330</v>
      </c>
    </row>
    <row r="749" customFormat="false" ht="14.5" hidden="false" customHeight="false" outlineLevel="0" collapsed="false">
      <c r="N749" s="0" t="s">
        <v>960</v>
      </c>
      <c r="P749" s="0" t="s">
        <v>1331</v>
      </c>
    </row>
    <row r="750" customFormat="false" ht="14.5" hidden="false" customHeight="false" outlineLevel="0" collapsed="false">
      <c r="N750" s="0" t="s">
        <v>960</v>
      </c>
      <c r="P750" s="0" t="s">
        <v>1332</v>
      </c>
    </row>
    <row r="751" customFormat="false" ht="14.5" hidden="false" customHeight="false" outlineLevel="0" collapsed="false">
      <c r="N751" s="0" t="s">
        <v>1333</v>
      </c>
      <c r="P751" s="0" t="s">
        <v>1334</v>
      </c>
    </row>
    <row r="752" customFormat="false" ht="14.5" hidden="false" customHeight="false" outlineLevel="0" collapsed="false">
      <c r="N752" s="0" t="s">
        <v>1333</v>
      </c>
      <c r="P752" s="0" t="s">
        <v>1335</v>
      </c>
    </row>
    <row r="753" customFormat="false" ht="14.5" hidden="false" customHeight="false" outlineLevel="0" collapsed="false">
      <c r="N753" s="0" t="s">
        <v>673</v>
      </c>
      <c r="P753" s="0" t="s">
        <v>1336</v>
      </c>
    </row>
    <row r="754" customFormat="false" ht="14.5" hidden="false" customHeight="false" outlineLevel="0" collapsed="false">
      <c r="N754" s="0" t="s">
        <v>673</v>
      </c>
      <c r="P754" s="0" t="s">
        <v>1337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2"/>
  <sheetViews>
    <sheetView windowProtection="false" showFormulas="false" showGridLines="true" showRowColHeaders="true" showZeros="true" rightToLeft="false" tabSelected="true" showOutlineSymbols="true" defaultGridColor="true" view="normal" topLeftCell="P82" colorId="64" zoomScale="100" zoomScaleNormal="100" zoomScalePageLayoutView="100" workbookViewId="0">
      <selection pane="topLeft" activeCell="T125" activeCellId="0" sqref="T125"/>
    </sheetView>
  </sheetViews>
  <sheetFormatPr defaultRowHeight="14.5"/>
  <cols>
    <col collapsed="false" hidden="false" max="2" min="1" style="0" width="8.57085020242915"/>
    <col collapsed="false" hidden="false" max="3" min="3" style="0" width="21.1012145748988"/>
    <col collapsed="false" hidden="false" max="14" min="4" style="0" width="8.57085020242915"/>
    <col collapsed="false" hidden="false" max="15" min="15" style="0" width="24.7449392712551"/>
    <col collapsed="false" hidden="false" max="1025" min="16" style="0" width="8.57085020242915"/>
  </cols>
  <sheetData>
    <row r="1" customFormat="false" ht="14.5" hidden="false" customHeight="false" outlineLevel="0" collapsed="false">
      <c r="A1" s="0" t="s">
        <v>1338</v>
      </c>
      <c r="B1" s="0" t="s">
        <v>1339</v>
      </c>
      <c r="D1" s="3"/>
      <c r="F1" s="2" t="s">
        <v>1340</v>
      </c>
      <c r="G1" s="2" t="s">
        <v>1341</v>
      </c>
      <c r="H1" s="2" t="s">
        <v>1342</v>
      </c>
      <c r="I1" s="2"/>
      <c r="J1" s="2" t="s">
        <v>1340</v>
      </c>
      <c r="K1" s="2" t="s">
        <v>1341</v>
      </c>
      <c r="L1" s="2" t="s">
        <v>1342</v>
      </c>
      <c r="P1" s="2" t="s">
        <v>1340</v>
      </c>
      <c r="Q1" s="2" t="s">
        <v>1341</v>
      </c>
      <c r="R1" s="2" t="s">
        <v>1342</v>
      </c>
    </row>
    <row r="2" customFormat="false" ht="13.8" hidden="false" customHeight="false" outlineLevel="0" collapsed="false">
      <c r="A2" s="0" t="n">
        <v>1</v>
      </c>
      <c r="B2" s="1" t="s">
        <v>1343</v>
      </c>
      <c r="C2" s="1" t="s">
        <v>1344</v>
      </c>
      <c r="D2" s="4" t="s">
        <v>1345</v>
      </c>
      <c r="E2" s="1" t="n">
        <f aca="false">HEX2DEC(D2)</f>
        <v>16761035</v>
      </c>
      <c r="F2" s="1" t="n">
        <f aca="false">TRUNC(E2/(256*256))</f>
        <v>255</v>
      </c>
      <c r="G2" s="1" t="n">
        <f aca="false">TRUNC((E2-F2*256*256)/256)</f>
        <v>192</v>
      </c>
      <c r="H2" s="1" t="n">
        <f aca="false">E2-F2*256*256-G2*256</f>
        <v>203</v>
      </c>
      <c r="I2" s="1"/>
      <c r="J2" s="1" t="n">
        <f aca="false">ROUND(15*F2/255,0)</f>
        <v>15</v>
      </c>
      <c r="K2" s="1" t="n">
        <f aca="false">ROUND(15*G2/255,0)</f>
        <v>11</v>
      </c>
      <c r="L2" s="1" t="n">
        <f aca="false">ROUND(15*H2/255,0)</f>
        <v>12</v>
      </c>
      <c r="O2" s="0" t="str">
        <f aca="false">UPPER(C2)</f>
        <v>PINK</v>
      </c>
      <c r="P2" s="1" t="str">
        <f aca="false">DEC2HEX(J2)</f>
        <v>F</v>
      </c>
      <c r="Q2" s="1" t="str">
        <f aca="false">DEC2HEX(K2)</f>
        <v>B</v>
      </c>
      <c r="R2" s="1" t="str">
        <f aca="false">DEC2HEX(L2)</f>
        <v>C</v>
      </c>
      <c r="S2" s="0" t="str">
        <f aca="false">O2</f>
        <v>PINK</v>
      </c>
      <c r="T2" s="0" t="str">
        <f aca="false">R2</f>
        <v>C</v>
      </c>
      <c r="U2" s="0" t="str">
        <f aca="false">Q2</f>
        <v>B</v>
      </c>
      <c r="V2" s="0" t="str">
        <f aca="false">P2</f>
        <v>F</v>
      </c>
    </row>
    <row r="3" customFormat="false" ht="13.8" hidden="false" customHeight="false" outlineLevel="0" collapsed="false">
      <c r="A3" s="0" t="n">
        <v>2</v>
      </c>
      <c r="B3" s="0" t="s">
        <v>1343</v>
      </c>
      <c r="C3" s="0" t="s">
        <v>388</v>
      </c>
      <c r="D3" s="3" t="s">
        <v>1346</v>
      </c>
      <c r="E3" s="0" t="n">
        <f aca="false">HEX2DEC(D3)</f>
        <v>16758465</v>
      </c>
      <c r="F3" s="0" t="n">
        <f aca="false">TRUNC(E3/(256*256))</f>
        <v>255</v>
      </c>
      <c r="G3" s="0" t="n">
        <f aca="false">TRUNC((E3-F3*256*256)/256)</f>
        <v>182</v>
      </c>
      <c r="H3" s="0" t="n">
        <f aca="false">E3-F3*256*256-G3*256</f>
        <v>193</v>
      </c>
      <c r="J3" s="0" t="n">
        <f aca="false">ROUND(15*F3/255,0)</f>
        <v>15</v>
      </c>
      <c r="K3" s="0" t="n">
        <f aca="false">ROUND(15*G3/255,0)</f>
        <v>11</v>
      </c>
      <c r="L3" s="0" t="n">
        <f aca="false">ROUND(15*H3/255,0)</f>
        <v>11</v>
      </c>
      <c r="O3" s="0" t="str">
        <f aca="false">UPPER(C3)</f>
        <v>LIGHTPINK</v>
      </c>
      <c r="P3" s="0" t="str">
        <f aca="false">DEC2HEX(J3)</f>
        <v>F</v>
      </c>
      <c r="Q3" s="0" t="str">
        <f aca="false">DEC2HEX(K3)</f>
        <v>B</v>
      </c>
      <c r="R3" s="0" t="str">
        <f aca="false">DEC2HEX(L3)</f>
        <v>B</v>
      </c>
      <c r="S3" s="0" t="str">
        <f aca="false">O3</f>
        <v>LIGHTPINK</v>
      </c>
      <c r="T3" s="0" t="str">
        <f aca="false">R3</f>
        <v>B</v>
      </c>
      <c r="U3" s="0" t="str">
        <f aca="false">Q3</f>
        <v>B</v>
      </c>
      <c r="V3" s="0" t="str">
        <f aca="false">P3</f>
        <v>F</v>
      </c>
    </row>
    <row r="4" customFormat="false" ht="13.8" hidden="false" customHeight="false" outlineLevel="0" collapsed="false">
      <c r="A4" s="0" t="n">
        <v>3</v>
      </c>
      <c r="B4" s="0" t="s">
        <v>1343</v>
      </c>
      <c r="C4" s="0" t="s">
        <v>380</v>
      </c>
      <c r="D4" s="3" t="s">
        <v>1347</v>
      </c>
      <c r="E4" s="0" t="n">
        <f aca="false">HEX2DEC(D4)</f>
        <v>16738740</v>
      </c>
      <c r="F4" s="0" t="n">
        <f aca="false">TRUNC(E4/(256*256))</f>
        <v>255</v>
      </c>
      <c r="G4" s="0" t="n">
        <f aca="false">TRUNC((E4-F4*256*256)/256)</f>
        <v>105</v>
      </c>
      <c r="H4" s="0" t="n">
        <f aca="false">E4-F4*256*256-G4*256</f>
        <v>180</v>
      </c>
      <c r="J4" s="0" t="n">
        <f aca="false">ROUND(15*F4/255,0)</f>
        <v>15</v>
      </c>
      <c r="K4" s="0" t="n">
        <f aca="false">ROUND(15*G4/255,0)</f>
        <v>6</v>
      </c>
      <c r="L4" s="0" t="n">
        <f aca="false">ROUND(15*H4/255,0)</f>
        <v>11</v>
      </c>
      <c r="O4" s="0" t="str">
        <f aca="false">UPPER(C4)</f>
        <v>HOTPINK</v>
      </c>
      <c r="P4" s="0" t="str">
        <f aca="false">DEC2HEX(J4)</f>
        <v>F</v>
      </c>
      <c r="Q4" s="0" t="str">
        <f aca="false">DEC2HEX(K4)</f>
        <v>6</v>
      </c>
      <c r="R4" s="0" t="str">
        <f aca="false">DEC2HEX(L4)</f>
        <v>B</v>
      </c>
      <c r="S4" s="0" t="str">
        <f aca="false">O4</f>
        <v>HOTPINK</v>
      </c>
      <c r="T4" s="0" t="str">
        <f aca="false">R4</f>
        <v>B</v>
      </c>
      <c r="U4" s="0" t="str">
        <f aca="false">Q4</f>
        <v>6</v>
      </c>
      <c r="V4" s="0" t="str">
        <f aca="false">P4</f>
        <v>F</v>
      </c>
    </row>
    <row r="5" customFormat="false" ht="13.8" hidden="false" customHeight="false" outlineLevel="0" collapsed="false">
      <c r="A5" s="0" t="n">
        <v>4</v>
      </c>
      <c r="B5" s="1" t="s">
        <v>1343</v>
      </c>
      <c r="C5" s="1" t="s">
        <v>383</v>
      </c>
      <c r="D5" s="4" t="s">
        <v>1348</v>
      </c>
      <c r="E5" s="1" t="n">
        <f aca="false">HEX2DEC(D5)</f>
        <v>16716947</v>
      </c>
      <c r="F5" s="1" t="n">
        <f aca="false">TRUNC(E5/(256*256))</f>
        <v>255</v>
      </c>
      <c r="G5" s="1" t="n">
        <f aca="false">TRUNC((E5-F5*256*256)/256)</f>
        <v>20</v>
      </c>
      <c r="H5" s="1" t="n">
        <f aca="false">E5-F5*256*256-G5*256</f>
        <v>147</v>
      </c>
      <c r="I5" s="1"/>
      <c r="J5" s="1" t="n">
        <f aca="false">ROUND(15*F5/255,0)</f>
        <v>15</v>
      </c>
      <c r="K5" s="1" t="n">
        <f aca="false">ROUND(15*G5/255,0)</f>
        <v>1</v>
      </c>
      <c r="L5" s="1" t="n">
        <f aca="false">ROUND(15*H5/255,0)</f>
        <v>9</v>
      </c>
      <c r="O5" s="0" t="str">
        <f aca="false">UPPER(C5)</f>
        <v>DEEPPINK</v>
      </c>
      <c r="P5" s="1" t="str">
        <f aca="false">DEC2HEX(J5)</f>
        <v>F</v>
      </c>
      <c r="Q5" s="1" t="str">
        <f aca="false">DEC2HEX(K5)</f>
        <v>1</v>
      </c>
      <c r="R5" s="1" t="str">
        <f aca="false">DEC2HEX(L5)</f>
        <v>9</v>
      </c>
      <c r="S5" s="0" t="str">
        <f aca="false">O5</f>
        <v>DEEPPINK</v>
      </c>
      <c r="T5" s="0" t="str">
        <f aca="false">R5</f>
        <v>9</v>
      </c>
      <c r="U5" s="0" t="str">
        <f aca="false">Q5</f>
        <v>1</v>
      </c>
      <c r="V5" s="0" t="str">
        <f aca="false">P5</f>
        <v>F</v>
      </c>
    </row>
    <row r="6" customFormat="false" ht="13.8" hidden="false" customHeight="false" outlineLevel="0" collapsed="false">
      <c r="A6" s="0" t="n">
        <v>5</v>
      </c>
      <c r="B6" s="0" t="s">
        <v>1343</v>
      </c>
      <c r="C6" s="0" t="s">
        <v>391</v>
      </c>
      <c r="D6" s="3" t="s">
        <v>1349</v>
      </c>
      <c r="E6" s="0" t="n">
        <f aca="false">HEX2DEC(D6)</f>
        <v>14381203</v>
      </c>
      <c r="F6" s="0" t="n">
        <f aca="false">TRUNC(E6/(256*256))</f>
        <v>219</v>
      </c>
      <c r="G6" s="0" t="n">
        <f aca="false">TRUNC((E6-F6*256*256)/256)</f>
        <v>112</v>
      </c>
      <c r="H6" s="0" t="n">
        <f aca="false">E6-F6*256*256-G6*256</f>
        <v>147</v>
      </c>
      <c r="J6" s="0" t="n">
        <f aca="false">ROUND(15*F6/255,0)</f>
        <v>13</v>
      </c>
      <c r="K6" s="0" t="n">
        <f aca="false">ROUND(15*G6/255,0)</f>
        <v>7</v>
      </c>
      <c r="L6" s="0" t="n">
        <f aca="false">ROUND(15*H6/255,0)</f>
        <v>9</v>
      </c>
      <c r="O6" s="0" t="str">
        <f aca="false">UPPER(C6)</f>
        <v>PALEVIOLETRED</v>
      </c>
      <c r="P6" s="0" t="str">
        <f aca="false">DEC2HEX(J6)</f>
        <v>D</v>
      </c>
      <c r="Q6" s="0" t="str">
        <f aca="false">DEC2HEX(K6)</f>
        <v>7</v>
      </c>
      <c r="R6" s="0" t="str">
        <f aca="false">DEC2HEX(L6)</f>
        <v>9</v>
      </c>
      <c r="S6" s="0" t="str">
        <f aca="false">O6</f>
        <v>PALEVIOLETRED</v>
      </c>
      <c r="T6" s="0" t="str">
        <f aca="false">R6</f>
        <v>9</v>
      </c>
      <c r="U6" s="0" t="str">
        <f aca="false">Q6</f>
        <v>7</v>
      </c>
      <c r="V6" s="0" t="str">
        <f aca="false">P6</f>
        <v>D</v>
      </c>
    </row>
    <row r="7" customFormat="false" ht="13.8" hidden="false" customHeight="false" outlineLevel="0" collapsed="false">
      <c r="A7" s="0" t="n">
        <v>6</v>
      </c>
      <c r="B7" s="0" t="s">
        <v>1343</v>
      </c>
      <c r="C7" s="0" t="s">
        <v>396</v>
      </c>
      <c r="D7" s="3" t="s">
        <v>1350</v>
      </c>
      <c r="E7" s="0" t="n">
        <f aca="false">HEX2DEC(D7)</f>
        <v>13047173</v>
      </c>
      <c r="F7" s="0" t="n">
        <f aca="false">TRUNC(E7/(256*256))</f>
        <v>199</v>
      </c>
      <c r="G7" s="0" t="n">
        <f aca="false">TRUNC((E7-F7*256*256)/256)</f>
        <v>21</v>
      </c>
      <c r="H7" s="0" t="n">
        <f aca="false">E7-F7*256*256-G7*256</f>
        <v>133</v>
      </c>
      <c r="J7" s="0" t="n">
        <f aca="false">ROUND(15*F7/255,0)</f>
        <v>12</v>
      </c>
      <c r="K7" s="0" t="n">
        <f aca="false">ROUND(15*G7/255,0)</f>
        <v>1</v>
      </c>
      <c r="L7" s="0" t="n">
        <f aca="false">ROUND(15*H7/255,0)</f>
        <v>8</v>
      </c>
      <c r="O7" s="0" t="str">
        <f aca="false">UPPER(C7)</f>
        <v>MEDIUMVIOLETRED</v>
      </c>
      <c r="P7" s="0" t="str">
        <f aca="false">DEC2HEX(J7)</f>
        <v>C</v>
      </c>
      <c r="Q7" s="0" t="str">
        <f aca="false">DEC2HEX(K7)</f>
        <v>1</v>
      </c>
      <c r="R7" s="0" t="str">
        <f aca="false">DEC2HEX(L7)</f>
        <v>8</v>
      </c>
      <c r="S7" s="0" t="str">
        <f aca="false">O7</f>
        <v>MEDIUMVIOLETRED</v>
      </c>
      <c r="T7" s="0" t="str">
        <f aca="false">R7</f>
        <v>8</v>
      </c>
      <c r="U7" s="0" t="str">
        <f aca="false">Q7</f>
        <v>1</v>
      </c>
      <c r="V7" s="0" t="str">
        <f aca="false">P7</f>
        <v>C</v>
      </c>
    </row>
    <row r="8" customFormat="false" ht="13.8" hidden="false" customHeight="false" outlineLevel="0" collapsed="false">
      <c r="A8" s="0" t="n">
        <v>7</v>
      </c>
      <c r="B8" s="0" t="s">
        <v>15</v>
      </c>
      <c r="C8" s="0" t="s">
        <v>360</v>
      </c>
      <c r="D8" s="3" t="s">
        <v>1351</v>
      </c>
      <c r="E8" s="0" t="n">
        <f aca="false">HEX2DEC(D8)</f>
        <v>16752762</v>
      </c>
      <c r="F8" s="0" t="n">
        <f aca="false">TRUNC(E8/(256*256))</f>
        <v>255</v>
      </c>
      <c r="G8" s="0" t="n">
        <f aca="false">TRUNC((E8-F8*256*256)/256)</f>
        <v>160</v>
      </c>
      <c r="H8" s="0" t="n">
        <f aca="false">E8-F8*256*256-G8*256</f>
        <v>122</v>
      </c>
      <c r="J8" s="0" t="n">
        <f aca="false">ROUND(15*F8/255,0)</f>
        <v>15</v>
      </c>
      <c r="K8" s="0" t="n">
        <f aca="false">ROUND(15*G8/255,0)</f>
        <v>9</v>
      </c>
      <c r="L8" s="0" t="n">
        <f aca="false">ROUND(15*H8/255,0)</f>
        <v>7</v>
      </c>
      <c r="O8" s="0" t="str">
        <f aca="false">UPPER(C8)</f>
        <v>LIGHTSALMON</v>
      </c>
      <c r="P8" s="0" t="str">
        <f aca="false">DEC2HEX(J8)</f>
        <v>F</v>
      </c>
      <c r="Q8" s="0" t="str">
        <f aca="false">DEC2HEX(K8)</f>
        <v>9</v>
      </c>
      <c r="R8" s="0" t="str">
        <f aca="false">DEC2HEX(L8)</f>
        <v>7</v>
      </c>
      <c r="S8" s="0" t="str">
        <f aca="false">O8</f>
        <v>LIGHTSALMON</v>
      </c>
      <c r="T8" s="0" t="str">
        <f aca="false">R8</f>
        <v>7</v>
      </c>
      <c r="U8" s="0" t="str">
        <f aca="false">Q8</f>
        <v>9</v>
      </c>
      <c r="V8" s="0" t="str">
        <f aca="false">P8</f>
        <v>F</v>
      </c>
    </row>
    <row r="9" customFormat="false" ht="13.8" hidden="false" customHeight="false" outlineLevel="0" collapsed="false">
      <c r="A9" s="0" t="n">
        <v>8</v>
      </c>
      <c r="B9" s="1" t="s">
        <v>15</v>
      </c>
      <c r="C9" s="1" t="s">
        <v>1352</v>
      </c>
      <c r="D9" s="4" t="s">
        <v>1353</v>
      </c>
      <c r="E9" s="1" t="n">
        <f aca="false">HEX2DEC(D9)</f>
        <v>16416882</v>
      </c>
      <c r="F9" s="1" t="n">
        <f aca="false">TRUNC(E9/(256*256))</f>
        <v>250</v>
      </c>
      <c r="G9" s="1" t="n">
        <f aca="false">TRUNC((E9-F9*256*256)/256)</f>
        <v>128</v>
      </c>
      <c r="H9" s="1" t="n">
        <f aca="false">E9-F9*256*256-G9*256</f>
        <v>114</v>
      </c>
      <c r="I9" s="1"/>
      <c r="J9" s="1" t="n">
        <f aca="false">ROUND(15*F9/255,0)</f>
        <v>15</v>
      </c>
      <c r="K9" s="1" t="n">
        <f aca="false">ROUND(15*G9/255,0)</f>
        <v>8</v>
      </c>
      <c r="L9" s="1" t="n">
        <f aca="false">ROUND(15*H9/255,0)</f>
        <v>7</v>
      </c>
      <c r="O9" s="0" t="str">
        <f aca="false">UPPER(C9)</f>
        <v>SALMON</v>
      </c>
      <c r="P9" s="1" t="str">
        <f aca="false">DEC2HEX(J9)</f>
        <v>F</v>
      </c>
      <c r="Q9" s="1" t="str">
        <f aca="false">DEC2HEX(K9)</f>
        <v>8</v>
      </c>
      <c r="R9" s="1" t="str">
        <f aca="false">DEC2HEX(L9)</f>
        <v>7</v>
      </c>
      <c r="S9" s="0" t="str">
        <f aca="false">O9</f>
        <v>SALMON</v>
      </c>
      <c r="T9" s="0" t="str">
        <f aca="false">R9</f>
        <v>7</v>
      </c>
      <c r="U9" s="0" t="str">
        <f aca="false">Q9</f>
        <v>8</v>
      </c>
      <c r="V9" s="0" t="str">
        <f aca="false">P9</f>
        <v>F</v>
      </c>
    </row>
    <row r="10" customFormat="false" ht="13.8" hidden="false" customHeight="false" outlineLevel="0" collapsed="false">
      <c r="A10" s="0" t="n">
        <v>9</v>
      </c>
      <c r="B10" s="0" t="s">
        <v>15</v>
      </c>
      <c r="C10" s="0" t="s">
        <v>355</v>
      </c>
      <c r="D10" s="3" t="s">
        <v>1354</v>
      </c>
      <c r="E10" s="0" t="n">
        <f aca="false">HEX2DEC(D10)</f>
        <v>15308410</v>
      </c>
      <c r="F10" s="0" t="n">
        <f aca="false">TRUNC(E10/(256*256))</f>
        <v>233</v>
      </c>
      <c r="G10" s="0" t="n">
        <f aca="false">TRUNC((E10-F10*256*256)/256)</f>
        <v>150</v>
      </c>
      <c r="H10" s="0" t="n">
        <f aca="false">E10-F10*256*256-G10*256</f>
        <v>122</v>
      </c>
      <c r="J10" s="0" t="n">
        <f aca="false">ROUND(15*F10/255,0)</f>
        <v>14</v>
      </c>
      <c r="K10" s="0" t="n">
        <f aca="false">ROUND(15*G10/255,0)</f>
        <v>9</v>
      </c>
      <c r="L10" s="0" t="n">
        <f aca="false">ROUND(15*H10/255,0)</f>
        <v>7</v>
      </c>
      <c r="O10" s="0" t="str">
        <f aca="false">UPPER(C10)</f>
        <v>DARKSALMON</v>
      </c>
      <c r="P10" s="0" t="str">
        <f aca="false">DEC2HEX(J10)</f>
        <v>E</v>
      </c>
      <c r="Q10" s="0" t="str">
        <f aca="false">DEC2HEX(K10)</f>
        <v>9</v>
      </c>
      <c r="R10" s="0" t="str">
        <f aca="false">DEC2HEX(L10)</f>
        <v>7</v>
      </c>
      <c r="S10" s="0" t="str">
        <f aca="false">O10</f>
        <v>DARKSALMON</v>
      </c>
      <c r="T10" s="0" t="str">
        <f aca="false">R10</f>
        <v>7</v>
      </c>
      <c r="U10" s="0" t="str">
        <f aca="false">Q10</f>
        <v>9</v>
      </c>
      <c r="V10" s="0" t="str">
        <f aca="false">P10</f>
        <v>E</v>
      </c>
    </row>
    <row r="11" customFormat="false" ht="13.8" hidden="false" customHeight="false" outlineLevel="0" collapsed="false">
      <c r="A11" s="0" t="n">
        <v>10</v>
      </c>
      <c r="B11" s="0" t="s">
        <v>15</v>
      </c>
      <c r="C11" s="0" t="s">
        <v>370</v>
      </c>
      <c r="D11" s="3" t="s">
        <v>1355</v>
      </c>
      <c r="E11" s="0" t="n">
        <f aca="false">HEX2DEC(D11)</f>
        <v>15761536</v>
      </c>
      <c r="F11" s="0" t="n">
        <f aca="false">TRUNC(E11/(256*256))</f>
        <v>240</v>
      </c>
      <c r="G11" s="0" t="n">
        <f aca="false">TRUNC((E11-F11*256*256)/256)</f>
        <v>128</v>
      </c>
      <c r="H11" s="0" t="n">
        <f aca="false">E11-F11*256*256-G11*256</f>
        <v>128</v>
      </c>
      <c r="J11" s="0" t="n">
        <f aca="false">ROUND(15*F11/255,0)</f>
        <v>14</v>
      </c>
      <c r="K11" s="0" t="n">
        <f aca="false">ROUND(15*G11/255,0)</f>
        <v>8</v>
      </c>
      <c r="L11" s="0" t="n">
        <f aca="false">ROUND(15*H11/255,0)</f>
        <v>8</v>
      </c>
      <c r="O11" s="0" t="str">
        <f aca="false">UPPER(C11)</f>
        <v>LIGHTCORAL</v>
      </c>
      <c r="P11" s="0" t="str">
        <f aca="false">DEC2HEX(J11)</f>
        <v>E</v>
      </c>
      <c r="Q11" s="0" t="str">
        <f aca="false">DEC2HEX(K11)</f>
        <v>8</v>
      </c>
      <c r="R11" s="0" t="str">
        <f aca="false">DEC2HEX(L11)</f>
        <v>8</v>
      </c>
      <c r="S11" s="0" t="str">
        <f aca="false">O11</f>
        <v>LIGHTCORAL</v>
      </c>
      <c r="T11" s="0" t="str">
        <f aca="false">R11</f>
        <v>8</v>
      </c>
      <c r="U11" s="0" t="str">
        <f aca="false">Q11</f>
        <v>8</v>
      </c>
      <c r="V11" s="0" t="str">
        <f aca="false">P11</f>
        <v>E</v>
      </c>
    </row>
    <row r="12" customFormat="false" ht="13.8" hidden="false" customHeight="false" outlineLevel="0" collapsed="false">
      <c r="A12" s="0" t="n">
        <v>11</v>
      </c>
      <c r="B12" s="0" t="s">
        <v>15</v>
      </c>
      <c r="C12" s="0" t="s">
        <v>328</v>
      </c>
      <c r="D12" s="3" t="s">
        <v>1356</v>
      </c>
      <c r="E12" s="0" t="n">
        <f aca="false">HEX2DEC(D12)</f>
        <v>13458524</v>
      </c>
      <c r="F12" s="0" t="n">
        <f aca="false">TRUNC(E12/(256*256))</f>
        <v>205</v>
      </c>
      <c r="G12" s="0" t="n">
        <f aca="false">TRUNC((E12-F12*256*256)/256)</f>
        <v>92</v>
      </c>
      <c r="H12" s="0" t="n">
        <f aca="false">E12-F12*256*256-G12*256</f>
        <v>92</v>
      </c>
      <c r="J12" s="0" t="n">
        <f aca="false">ROUND(15*F12/255,0)</f>
        <v>12</v>
      </c>
      <c r="K12" s="0" t="n">
        <f aca="false">ROUND(15*G12/255,0)</f>
        <v>5</v>
      </c>
      <c r="L12" s="0" t="n">
        <f aca="false">ROUND(15*H12/255,0)</f>
        <v>5</v>
      </c>
      <c r="O12" s="0" t="str">
        <f aca="false">UPPER(C12)</f>
        <v>INDIANRED</v>
      </c>
      <c r="P12" s="0" t="str">
        <f aca="false">DEC2HEX(J12)</f>
        <v>C</v>
      </c>
      <c r="Q12" s="0" t="str">
        <f aca="false">DEC2HEX(K12)</f>
        <v>5</v>
      </c>
      <c r="R12" s="0" t="str">
        <f aca="false">DEC2HEX(L12)</f>
        <v>5</v>
      </c>
      <c r="S12" s="0" t="str">
        <f aca="false">O12</f>
        <v>INDIANRED</v>
      </c>
      <c r="T12" s="0" t="str">
        <f aca="false">R12</f>
        <v>5</v>
      </c>
      <c r="U12" s="0" t="str">
        <f aca="false">Q12</f>
        <v>5</v>
      </c>
      <c r="V12" s="0" t="str">
        <f aca="false">P12</f>
        <v>C</v>
      </c>
    </row>
    <row r="13" customFormat="false" ht="13.8" hidden="false" customHeight="false" outlineLevel="0" collapsed="false">
      <c r="A13" s="0" t="n">
        <v>12</v>
      </c>
      <c r="B13" s="0" t="s">
        <v>15</v>
      </c>
      <c r="C13" s="0" t="s">
        <v>1357</v>
      </c>
      <c r="D13" s="3" t="s">
        <v>1358</v>
      </c>
      <c r="E13" s="0" t="n">
        <f aca="false">HEX2DEC(D13)</f>
        <v>14423100</v>
      </c>
      <c r="F13" s="0" t="n">
        <f aca="false">TRUNC(E13/(256*256))</f>
        <v>220</v>
      </c>
      <c r="G13" s="0" t="n">
        <f aca="false">TRUNC((E13-F13*256*256)/256)</f>
        <v>20</v>
      </c>
      <c r="H13" s="0" t="n">
        <f aca="false">E13-F13*256*256-G13*256</f>
        <v>60</v>
      </c>
      <c r="J13" s="0" t="n">
        <f aca="false">ROUND(15*F13/255,0)</f>
        <v>13</v>
      </c>
      <c r="K13" s="0" t="n">
        <f aca="false">ROUND(15*G13/255,0)</f>
        <v>1</v>
      </c>
      <c r="L13" s="0" t="n">
        <f aca="false">ROUND(15*H13/255,0)</f>
        <v>4</v>
      </c>
      <c r="O13" s="0" t="str">
        <f aca="false">UPPER(C13)</f>
        <v>CRIMSON</v>
      </c>
      <c r="P13" s="0" t="str">
        <f aca="false">DEC2HEX(J13)</f>
        <v>D</v>
      </c>
      <c r="Q13" s="0" t="str">
        <f aca="false">DEC2HEX(K13)</f>
        <v>1</v>
      </c>
      <c r="R13" s="0" t="str">
        <f aca="false">DEC2HEX(L13)</f>
        <v>4</v>
      </c>
      <c r="S13" s="0" t="str">
        <f aca="false">O13</f>
        <v>CRIMSON</v>
      </c>
      <c r="T13" s="0" t="str">
        <f aca="false">R13</f>
        <v>4</v>
      </c>
      <c r="U13" s="0" t="str">
        <f aca="false">Q13</f>
        <v>1</v>
      </c>
      <c r="V13" s="0" t="str">
        <f aca="false">P13</f>
        <v>D</v>
      </c>
    </row>
    <row r="14" customFormat="false" ht="13.8" hidden="false" customHeight="false" outlineLevel="0" collapsed="false">
      <c r="A14" s="0" t="n">
        <v>13</v>
      </c>
      <c r="B14" s="0" t="s">
        <v>15</v>
      </c>
      <c r="C14" s="0" t="s">
        <v>1359</v>
      </c>
      <c r="D14" s="3" t="s">
        <v>1360</v>
      </c>
      <c r="E14" s="0" t="n">
        <f aca="false">HEX2DEC(D14)</f>
        <v>11674146</v>
      </c>
      <c r="F14" s="0" t="n">
        <f aca="false">TRUNC(E14/(256*256))</f>
        <v>178</v>
      </c>
      <c r="G14" s="0" t="n">
        <f aca="false">TRUNC((E14-F14*256*256)/256)</f>
        <v>34</v>
      </c>
      <c r="H14" s="0" t="n">
        <f aca="false">E14-F14*256*256-G14*256</f>
        <v>34</v>
      </c>
      <c r="J14" s="0" t="n">
        <f aca="false">ROUND(15*F14/255,0)</f>
        <v>10</v>
      </c>
      <c r="K14" s="0" t="n">
        <f aca="false">ROUND(15*G14/255,0)</f>
        <v>2</v>
      </c>
      <c r="L14" s="0" t="n">
        <f aca="false">ROUND(15*H14/255,0)</f>
        <v>2</v>
      </c>
      <c r="O14" s="0" t="str">
        <f aca="false">UPPER(C14)</f>
        <v>FIREBRICK</v>
      </c>
      <c r="P14" s="0" t="str">
        <f aca="false">DEC2HEX(J14)</f>
        <v>A</v>
      </c>
      <c r="Q14" s="0" t="str">
        <f aca="false">DEC2HEX(K14)</f>
        <v>2</v>
      </c>
      <c r="R14" s="0" t="str">
        <f aca="false">DEC2HEX(L14)</f>
        <v>2</v>
      </c>
      <c r="S14" s="0" t="str">
        <f aca="false">O14</f>
        <v>FIREBRICK</v>
      </c>
      <c r="T14" s="0" t="str">
        <f aca="false">R14</f>
        <v>2</v>
      </c>
      <c r="U14" s="0" t="str">
        <f aca="false">Q14</f>
        <v>2</v>
      </c>
      <c r="V14" s="0" t="str">
        <f aca="false">P14</f>
        <v>A</v>
      </c>
    </row>
    <row r="15" customFormat="false" ht="13.8" hidden="false" customHeight="false" outlineLevel="0" collapsed="false">
      <c r="A15" s="0" t="n">
        <v>14</v>
      </c>
      <c r="B15" s="1" t="s">
        <v>15</v>
      </c>
      <c r="C15" s="1" t="s">
        <v>1335</v>
      </c>
      <c r="D15" s="4" t="s">
        <v>1361</v>
      </c>
      <c r="E15" s="1" t="n">
        <f aca="false">HEX2DEC(D15)</f>
        <v>9109504</v>
      </c>
      <c r="F15" s="1" t="n">
        <f aca="false">TRUNC(E15/(256*256))</f>
        <v>139</v>
      </c>
      <c r="G15" s="1" t="n">
        <f aca="false">TRUNC((E15-F15*256*256)/256)</f>
        <v>0</v>
      </c>
      <c r="H15" s="1" t="n">
        <f aca="false">E15-F15*256*256-G15*256</f>
        <v>0</v>
      </c>
      <c r="I15" s="1"/>
      <c r="J15" s="1" t="n">
        <f aca="false">ROUND(15*F15/255,0)</f>
        <v>8</v>
      </c>
      <c r="K15" s="1" t="n">
        <f aca="false">ROUND(15*G15/255,0)</f>
        <v>0</v>
      </c>
      <c r="L15" s="1" t="n">
        <f aca="false">ROUND(15*H15/255,0)</f>
        <v>0</v>
      </c>
      <c r="O15" s="0" t="str">
        <f aca="false">UPPER(C15)</f>
        <v>DARKRED</v>
      </c>
      <c r="P15" s="1" t="str">
        <f aca="false">DEC2HEX(J15)</f>
        <v>8</v>
      </c>
      <c r="Q15" s="1" t="str">
        <f aca="false">DEC2HEX(K15)</f>
        <v>0</v>
      </c>
      <c r="R15" s="1" t="str">
        <f aca="false">DEC2HEX(L15)</f>
        <v>0</v>
      </c>
      <c r="S15" s="0" t="str">
        <f aca="false">O15</f>
        <v>DARKRED</v>
      </c>
      <c r="T15" s="0" t="str">
        <f aca="false">R15</f>
        <v>0</v>
      </c>
      <c r="U15" s="0" t="str">
        <f aca="false">Q15</f>
        <v>0</v>
      </c>
      <c r="V15" s="0" t="str">
        <f aca="false">P15</f>
        <v>8</v>
      </c>
    </row>
    <row r="16" customFormat="false" ht="13.8" hidden="false" customHeight="false" outlineLevel="0" collapsed="false">
      <c r="A16" s="0" t="n">
        <v>15</v>
      </c>
      <c r="B16" s="1" t="s">
        <v>15</v>
      </c>
      <c r="C16" s="1" t="s">
        <v>2</v>
      </c>
      <c r="D16" s="4" t="s">
        <v>1362</v>
      </c>
      <c r="E16" s="1" t="n">
        <f aca="false">HEX2DEC(D16)</f>
        <v>16711680</v>
      </c>
      <c r="F16" s="1" t="n">
        <f aca="false">TRUNC(E16/(256*256))</f>
        <v>255</v>
      </c>
      <c r="G16" s="1" t="n">
        <f aca="false">TRUNC((E16-F16*256*256)/256)</f>
        <v>0</v>
      </c>
      <c r="H16" s="1" t="n">
        <f aca="false">E16-F16*256*256-G16*256</f>
        <v>0</v>
      </c>
      <c r="I16" s="1"/>
      <c r="J16" s="1" t="n">
        <f aca="false">ROUND(15*F16/255,0)</f>
        <v>15</v>
      </c>
      <c r="K16" s="1" t="n">
        <f aca="false">ROUND(15*G16/255,0)</f>
        <v>0</v>
      </c>
      <c r="L16" s="1" t="n">
        <f aca="false">ROUND(15*H16/255,0)</f>
        <v>0</v>
      </c>
      <c r="O16" s="0" t="str">
        <f aca="false">UPPER(C16)</f>
        <v>RED</v>
      </c>
      <c r="P16" s="1" t="str">
        <f aca="false">DEC2HEX(J16)</f>
        <v>F</v>
      </c>
      <c r="Q16" s="1" t="str">
        <f aca="false">DEC2HEX(K16)</f>
        <v>0</v>
      </c>
      <c r="R16" s="1" t="str">
        <f aca="false">DEC2HEX(L16)</f>
        <v>0</v>
      </c>
      <c r="S16" s="0" t="str">
        <f aca="false">O16</f>
        <v>RED</v>
      </c>
      <c r="T16" s="0" t="str">
        <f aca="false">R16</f>
        <v>0</v>
      </c>
      <c r="U16" s="0" t="str">
        <f aca="false">Q16</f>
        <v>0</v>
      </c>
      <c r="V16" s="0" t="str">
        <f aca="false">P16</f>
        <v>F</v>
      </c>
    </row>
    <row r="17" customFormat="false" ht="13.8" hidden="false" customHeight="false" outlineLevel="0" collapsed="false">
      <c r="A17" s="0" t="n">
        <v>16</v>
      </c>
      <c r="B17" s="0" t="s">
        <v>26</v>
      </c>
      <c r="C17" s="0" t="s">
        <v>375</v>
      </c>
      <c r="D17" s="3" t="s">
        <v>1363</v>
      </c>
      <c r="E17" s="0" t="n">
        <f aca="false">HEX2DEC(D17)</f>
        <v>16729344</v>
      </c>
      <c r="F17" s="0" t="n">
        <f aca="false">TRUNC(E17/(256*256))</f>
        <v>255</v>
      </c>
      <c r="G17" s="0" t="n">
        <f aca="false">TRUNC((E17-F17*256*256)/256)</f>
        <v>69</v>
      </c>
      <c r="H17" s="0" t="n">
        <f aca="false">E17-F17*256*256-G17*256</f>
        <v>0</v>
      </c>
      <c r="J17" s="0" t="n">
        <f aca="false">ROUND(15*F17/255,0)</f>
        <v>15</v>
      </c>
      <c r="K17" s="0" t="n">
        <f aca="false">ROUND(15*G17/255,0)</f>
        <v>4</v>
      </c>
      <c r="L17" s="0" t="n">
        <f aca="false">ROUND(15*H17/255,0)</f>
        <v>0</v>
      </c>
      <c r="O17" s="0" t="str">
        <f aca="false">UPPER(C17)</f>
        <v>ORANGERED</v>
      </c>
      <c r="P17" s="0" t="str">
        <f aca="false">DEC2HEX(J17)</f>
        <v>F</v>
      </c>
      <c r="Q17" s="0" t="str">
        <f aca="false">DEC2HEX(K17)</f>
        <v>4</v>
      </c>
      <c r="R17" s="0" t="str">
        <f aca="false">DEC2HEX(L17)</f>
        <v>0</v>
      </c>
      <c r="S17" s="0" t="str">
        <f aca="false">O17</f>
        <v>ORANGERED</v>
      </c>
      <c r="T17" s="0" t="str">
        <f aca="false">R17</f>
        <v>0</v>
      </c>
      <c r="U17" s="0" t="str">
        <f aca="false">Q17</f>
        <v>4</v>
      </c>
      <c r="V17" s="0" t="str">
        <f aca="false">P17</f>
        <v>F</v>
      </c>
    </row>
    <row r="18" customFormat="false" ht="13.8" hidden="false" customHeight="false" outlineLevel="0" collapsed="false">
      <c r="A18" s="0" t="n">
        <v>17</v>
      </c>
      <c r="B18" s="0" t="s">
        <v>26</v>
      </c>
      <c r="C18" s="0" t="s">
        <v>1364</v>
      </c>
      <c r="D18" s="3" t="s">
        <v>1365</v>
      </c>
      <c r="E18" s="0" t="n">
        <f aca="false">HEX2DEC(D18)</f>
        <v>16737095</v>
      </c>
      <c r="F18" s="0" t="n">
        <f aca="false">TRUNC(E18/(256*256))</f>
        <v>255</v>
      </c>
      <c r="G18" s="0" t="n">
        <f aca="false">TRUNC((E18-F18*256*256)/256)</f>
        <v>99</v>
      </c>
      <c r="H18" s="0" t="n">
        <f aca="false">E18-F18*256*256-G18*256</f>
        <v>71</v>
      </c>
      <c r="J18" s="0" t="n">
        <f aca="false">ROUND(15*F18/255,0)</f>
        <v>15</v>
      </c>
      <c r="K18" s="0" t="n">
        <f aca="false">ROUND(15*G18/255,0)</f>
        <v>6</v>
      </c>
      <c r="L18" s="0" t="n">
        <f aca="false">ROUND(15*H18/255,0)</f>
        <v>4</v>
      </c>
      <c r="O18" s="0" t="str">
        <f aca="false">UPPER(C18)</f>
        <v>TOMATO</v>
      </c>
      <c r="P18" s="0" t="str">
        <f aca="false">DEC2HEX(J18)</f>
        <v>F</v>
      </c>
      <c r="Q18" s="0" t="str">
        <f aca="false">DEC2HEX(K18)</f>
        <v>6</v>
      </c>
      <c r="R18" s="0" t="str">
        <f aca="false">DEC2HEX(L18)</f>
        <v>4</v>
      </c>
      <c r="S18" s="0" t="str">
        <f aca="false">O18</f>
        <v>TOMATO</v>
      </c>
      <c r="T18" s="0" t="str">
        <f aca="false">R18</f>
        <v>4</v>
      </c>
      <c r="U18" s="0" t="str">
        <f aca="false">Q18</f>
        <v>6</v>
      </c>
      <c r="V18" s="0" t="str">
        <f aca="false">P18</f>
        <v>F</v>
      </c>
    </row>
    <row r="19" customFormat="false" ht="13.8" hidden="false" customHeight="false" outlineLevel="0" collapsed="false">
      <c r="A19" s="0" t="n">
        <v>18</v>
      </c>
      <c r="B19" s="0" t="s">
        <v>26</v>
      </c>
      <c r="C19" s="0" t="s">
        <v>1366</v>
      </c>
      <c r="D19" s="3" t="s">
        <v>1367</v>
      </c>
      <c r="E19" s="0" t="n">
        <f aca="false">HEX2DEC(D19)</f>
        <v>16744272</v>
      </c>
      <c r="F19" s="0" t="n">
        <f aca="false">TRUNC(E19/(256*256))</f>
        <v>255</v>
      </c>
      <c r="G19" s="0" t="n">
        <f aca="false">TRUNC((E19-F19*256*256)/256)</f>
        <v>127</v>
      </c>
      <c r="H19" s="0" t="n">
        <f aca="false">E19-F19*256*256-G19*256</f>
        <v>80</v>
      </c>
      <c r="J19" s="0" t="n">
        <f aca="false">ROUND(15*F19/255,0)</f>
        <v>15</v>
      </c>
      <c r="K19" s="0" t="n">
        <f aca="false">ROUND(15*G19/255,0)</f>
        <v>7</v>
      </c>
      <c r="L19" s="0" t="n">
        <f aca="false">ROUND(15*H19/255,0)</f>
        <v>5</v>
      </c>
      <c r="O19" s="0" t="str">
        <f aca="false">UPPER(C19)</f>
        <v>CORAL</v>
      </c>
      <c r="P19" s="0" t="str">
        <f aca="false">DEC2HEX(J19)</f>
        <v>F</v>
      </c>
      <c r="Q19" s="0" t="str">
        <f aca="false">DEC2HEX(K19)</f>
        <v>7</v>
      </c>
      <c r="R19" s="0" t="str">
        <f aca="false">DEC2HEX(L19)</f>
        <v>5</v>
      </c>
      <c r="S19" s="0" t="str">
        <f aca="false">O19</f>
        <v>CORAL</v>
      </c>
      <c r="T19" s="0" t="str">
        <f aca="false">R19</f>
        <v>5</v>
      </c>
      <c r="U19" s="0" t="str">
        <f aca="false">Q19</f>
        <v>7</v>
      </c>
      <c r="V19" s="0" t="str">
        <f aca="false">P19</f>
        <v>F</v>
      </c>
    </row>
    <row r="20" customFormat="false" ht="13.8" hidden="false" customHeight="false" outlineLevel="0" collapsed="false">
      <c r="A20" s="0" t="n">
        <v>19</v>
      </c>
      <c r="B20" s="0" t="s">
        <v>26</v>
      </c>
      <c r="C20" s="0" t="s">
        <v>365</v>
      </c>
      <c r="D20" s="3" t="s">
        <v>1368</v>
      </c>
      <c r="E20" s="0" t="n">
        <f aca="false">HEX2DEC(D20)</f>
        <v>16747520</v>
      </c>
      <c r="F20" s="0" t="n">
        <f aca="false">TRUNC(E20/(256*256))</f>
        <v>255</v>
      </c>
      <c r="G20" s="0" t="n">
        <f aca="false">TRUNC((E20-F20*256*256)/256)</f>
        <v>140</v>
      </c>
      <c r="H20" s="0" t="n">
        <f aca="false">E20-F20*256*256-G20*256</f>
        <v>0</v>
      </c>
      <c r="J20" s="0" t="n">
        <f aca="false">ROUND(15*F20/255,0)</f>
        <v>15</v>
      </c>
      <c r="K20" s="0" t="n">
        <f aca="false">ROUND(15*G20/255,0)</f>
        <v>8</v>
      </c>
      <c r="L20" s="0" t="n">
        <f aca="false">ROUND(15*H20/255,0)</f>
        <v>0</v>
      </c>
      <c r="O20" s="0" t="str">
        <f aca="false">UPPER(C20)</f>
        <v>DARKORANGE</v>
      </c>
      <c r="P20" s="0" t="str">
        <f aca="false">DEC2HEX(J20)</f>
        <v>F</v>
      </c>
      <c r="Q20" s="0" t="str">
        <f aca="false">DEC2HEX(K20)</f>
        <v>8</v>
      </c>
      <c r="R20" s="0" t="str">
        <f aca="false">DEC2HEX(L20)</f>
        <v>0</v>
      </c>
      <c r="S20" s="0" t="str">
        <f aca="false">O20</f>
        <v>DARKORANGE</v>
      </c>
      <c r="T20" s="0" t="str">
        <f aca="false">R20</f>
        <v>0</v>
      </c>
      <c r="U20" s="0" t="str">
        <f aca="false">Q20</f>
        <v>8</v>
      </c>
      <c r="V20" s="0" t="str">
        <f aca="false">P20</f>
        <v>F</v>
      </c>
    </row>
    <row r="21" customFormat="false" ht="13.8" hidden="false" customHeight="false" outlineLevel="0" collapsed="false">
      <c r="A21" s="0" t="n">
        <v>20</v>
      </c>
      <c r="B21" s="1" t="s">
        <v>26</v>
      </c>
      <c r="C21" s="1" t="s">
        <v>1369</v>
      </c>
      <c r="D21" s="4" t="s">
        <v>1370</v>
      </c>
      <c r="E21" s="1" t="n">
        <f aca="false">HEX2DEC(D21)</f>
        <v>16753920</v>
      </c>
      <c r="F21" s="1" t="n">
        <f aca="false">TRUNC(E21/(256*256))</f>
        <v>255</v>
      </c>
      <c r="G21" s="1" t="n">
        <f aca="false">TRUNC((E21-F21*256*256)/256)</f>
        <v>165</v>
      </c>
      <c r="H21" s="1" t="n">
        <f aca="false">E21-F21*256*256-G21*256</f>
        <v>0</v>
      </c>
      <c r="I21" s="1"/>
      <c r="J21" s="1" t="n">
        <f aca="false">ROUND(15*F21/255,0)</f>
        <v>15</v>
      </c>
      <c r="K21" s="1" t="n">
        <f aca="false">ROUND(15*G21/255,0)</f>
        <v>10</v>
      </c>
      <c r="L21" s="1" t="n">
        <f aca="false">ROUND(15*H21/255,0)</f>
        <v>0</v>
      </c>
      <c r="O21" s="0" t="str">
        <f aca="false">UPPER(C21)</f>
        <v>ORANGE</v>
      </c>
      <c r="P21" s="1" t="str">
        <f aca="false">DEC2HEX(J21)</f>
        <v>F</v>
      </c>
      <c r="Q21" s="1" t="str">
        <f aca="false">DEC2HEX(K21)</f>
        <v>A</v>
      </c>
      <c r="R21" s="1" t="str">
        <f aca="false">DEC2HEX(L21)</f>
        <v>0</v>
      </c>
      <c r="S21" s="0" t="str">
        <f aca="false">O21</f>
        <v>ORANGE</v>
      </c>
      <c r="T21" s="0" t="str">
        <f aca="false">R21</f>
        <v>0</v>
      </c>
      <c r="U21" s="0" t="str">
        <f aca="false">Q21</f>
        <v>A</v>
      </c>
      <c r="V21" s="0" t="str">
        <f aca="false">P21</f>
        <v>F</v>
      </c>
    </row>
    <row r="22" customFormat="false" ht="13.8" hidden="false" customHeight="false" outlineLevel="0" collapsed="false">
      <c r="A22" s="0" t="n">
        <v>21</v>
      </c>
      <c r="B22" s="1" t="s">
        <v>49</v>
      </c>
      <c r="C22" s="1" t="s">
        <v>1371</v>
      </c>
      <c r="D22" s="4" t="s">
        <v>1372</v>
      </c>
      <c r="E22" s="1" t="n">
        <f aca="false">HEX2DEC(D22)</f>
        <v>16776960</v>
      </c>
      <c r="F22" s="1" t="n">
        <f aca="false">TRUNC(E22/(256*256))</f>
        <v>255</v>
      </c>
      <c r="G22" s="1" t="n">
        <f aca="false">TRUNC((E22-F22*256*256)/256)</f>
        <v>255</v>
      </c>
      <c r="H22" s="1" t="n">
        <f aca="false">E22-F22*256*256-G22*256</f>
        <v>0</v>
      </c>
      <c r="I22" s="1"/>
      <c r="J22" s="1" t="n">
        <f aca="false">ROUND(15*F22/255,0)</f>
        <v>15</v>
      </c>
      <c r="K22" s="1" t="n">
        <f aca="false">ROUND(15*G22/255,0)</f>
        <v>15</v>
      </c>
      <c r="L22" s="1" t="n">
        <f aca="false">ROUND(15*H22/255,0)</f>
        <v>0</v>
      </c>
      <c r="O22" s="0" t="str">
        <f aca="false">UPPER(C22)</f>
        <v>YELLOW</v>
      </c>
      <c r="P22" s="1" t="str">
        <f aca="false">DEC2HEX(J22)</f>
        <v>F</v>
      </c>
      <c r="Q22" s="1" t="str">
        <f aca="false">DEC2HEX(K22)</f>
        <v>F</v>
      </c>
      <c r="R22" s="1" t="str">
        <f aca="false">DEC2HEX(L22)</f>
        <v>0</v>
      </c>
      <c r="S22" s="0" t="str">
        <f aca="false">O22</f>
        <v>YELLOW</v>
      </c>
      <c r="T22" s="0" t="str">
        <f aca="false">R22</f>
        <v>0</v>
      </c>
      <c r="U22" s="0" t="str">
        <f aca="false">Q22</f>
        <v>F</v>
      </c>
      <c r="V22" s="0" t="str">
        <f aca="false">P22</f>
        <v>F</v>
      </c>
    </row>
    <row r="23" customFormat="false" ht="13.8" hidden="false" customHeight="false" outlineLevel="0" collapsed="false">
      <c r="A23" s="0" t="n">
        <v>22</v>
      </c>
      <c r="B23" s="0" t="s">
        <v>49</v>
      </c>
      <c r="C23" s="0" t="s">
        <v>310</v>
      </c>
      <c r="D23" s="3" t="s">
        <v>1373</v>
      </c>
      <c r="E23" s="0" t="n">
        <f aca="false">HEX2DEC(D23)</f>
        <v>16777184</v>
      </c>
      <c r="F23" s="0" t="n">
        <f aca="false">TRUNC(E23/(256*256))</f>
        <v>255</v>
      </c>
      <c r="G23" s="0" t="n">
        <f aca="false">TRUNC((E23-F23*256*256)/256)</f>
        <v>255</v>
      </c>
      <c r="H23" s="0" t="n">
        <f aca="false">E23-F23*256*256-G23*256</f>
        <v>224</v>
      </c>
      <c r="J23" s="0" t="n">
        <f aca="false">ROUND(15*F23/255,0)</f>
        <v>15</v>
      </c>
      <c r="K23" s="0" t="n">
        <f aca="false">ROUND(15*G23/255,0)</f>
        <v>15</v>
      </c>
      <c r="L23" s="0" t="n">
        <f aca="false">ROUND(15*H23/255,0)</f>
        <v>13</v>
      </c>
      <c r="O23" s="0" t="str">
        <f aca="false">UPPER(C23)</f>
        <v>LIGHTYELLOW</v>
      </c>
      <c r="P23" s="0" t="str">
        <f aca="false">DEC2HEX(J23)</f>
        <v>F</v>
      </c>
      <c r="Q23" s="0" t="str">
        <f aca="false">DEC2HEX(K23)</f>
        <v>F</v>
      </c>
      <c r="R23" s="0" t="str">
        <f aca="false">DEC2HEX(L23)</f>
        <v>D</v>
      </c>
      <c r="S23" s="0" t="str">
        <f aca="false">O23</f>
        <v>LIGHTYELLOW</v>
      </c>
      <c r="T23" s="0" t="str">
        <f aca="false">R23</f>
        <v>D</v>
      </c>
      <c r="U23" s="0" t="str">
        <f aca="false">Q23</f>
        <v>F</v>
      </c>
      <c r="V23" s="0" t="str">
        <f aca="false">P23</f>
        <v>F</v>
      </c>
    </row>
    <row r="24" customFormat="false" ht="13.8" hidden="false" customHeight="false" outlineLevel="0" collapsed="false">
      <c r="A24" s="0" t="n">
        <v>23</v>
      </c>
      <c r="B24" s="0" t="s">
        <v>49</v>
      </c>
      <c r="C24" s="0" t="s">
        <v>80</v>
      </c>
      <c r="D24" s="3" t="s">
        <v>1374</v>
      </c>
      <c r="E24" s="0" t="n">
        <f aca="false">HEX2DEC(D24)</f>
        <v>16775885</v>
      </c>
      <c r="F24" s="0" t="n">
        <f aca="false">TRUNC(E24/(256*256))</f>
        <v>255</v>
      </c>
      <c r="G24" s="0" t="n">
        <f aca="false">TRUNC((E24-F24*256*256)/256)</f>
        <v>250</v>
      </c>
      <c r="H24" s="0" t="n">
        <f aca="false">E24-F24*256*256-G24*256</f>
        <v>205</v>
      </c>
      <c r="J24" s="0" t="n">
        <f aca="false">ROUND(15*F24/255,0)</f>
        <v>15</v>
      </c>
      <c r="K24" s="0" t="n">
        <f aca="false">ROUND(15*G24/255,0)</f>
        <v>15</v>
      </c>
      <c r="L24" s="0" t="n">
        <f aca="false">ROUND(15*H24/255,0)</f>
        <v>12</v>
      </c>
      <c r="O24" s="0" t="str">
        <f aca="false">UPPER(C24)</f>
        <v>LEMONCHIFFON</v>
      </c>
      <c r="P24" s="0" t="str">
        <f aca="false">DEC2HEX(J24)</f>
        <v>F</v>
      </c>
      <c r="Q24" s="0" t="str">
        <f aca="false">DEC2HEX(K24)</f>
        <v>F</v>
      </c>
      <c r="R24" s="0" t="str">
        <f aca="false">DEC2HEX(L24)</f>
        <v>C</v>
      </c>
      <c r="S24" s="0" t="str">
        <f aca="false">O24</f>
        <v>LEMONCHIFFON</v>
      </c>
      <c r="T24" s="0" t="str">
        <f aca="false">R24</f>
        <v>C</v>
      </c>
      <c r="U24" s="0" t="str">
        <f aca="false">Q24</f>
        <v>F</v>
      </c>
      <c r="V24" s="0" t="str">
        <f aca="false">P24</f>
        <v>F</v>
      </c>
    </row>
    <row r="25" customFormat="false" ht="13.8" hidden="false" customHeight="false" outlineLevel="0" collapsed="false">
      <c r="A25" s="0" t="n">
        <v>24</v>
      </c>
      <c r="B25" s="0" t="s">
        <v>49</v>
      </c>
      <c r="C25" s="0" t="s">
        <v>307</v>
      </c>
      <c r="D25" s="3" t="s">
        <v>1375</v>
      </c>
      <c r="E25" s="0" t="n">
        <f aca="false">HEX2DEC(D25)</f>
        <v>16448210</v>
      </c>
      <c r="F25" s="0" t="n">
        <f aca="false">TRUNC(E25/(256*256))</f>
        <v>250</v>
      </c>
      <c r="G25" s="0" t="n">
        <f aca="false">TRUNC((E25-F25*256*256)/256)</f>
        <v>250</v>
      </c>
      <c r="H25" s="0" t="n">
        <f aca="false">E25-F25*256*256-G25*256</f>
        <v>210</v>
      </c>
      <c r="J25" s="0" t="n">
        <f aca="false">ROUND(15*F25/255,0)</f>
        <v>15</v>
      </c>
      <c r="K25" s="0" t="n">
        <f aca="false">ROUND(15*G25/255,0)</f>
        <v>15</v>
      </c>
      <c r="L25" s="0" t="n">
        <f aca="false">ROUND(15*H25/255,0)</f>
        <v>12</v>
      </c>
      <c r="O25" s="0" t="str">
        <f aca="false">UPPER(C25)</f>
        <v>LIGHTGOLDENRODYELLOW</v>
      </c>
      <c r="P25" s="0" t="str">
        <f aca="false">DEC2HEX(J25)</f>
        <v>F</v>
      </c>
      <c r="Q25" s="0" t="str">
        <f aca="false">DEC2HEX(K25)</f>
        <v>F</v>
      </c>
      <c r="R25" s="0" t="str">
        <f aca="false">DEC2HEX(L25)</f>
        <v>C</v>
      </c>
      <c r="S25" s="0" t="str">
        <f aca="false">O25</f>
        <v>LIGHTGOLDENRODYELLOW</v>
      </c>
      <c r="T25" s="0" t="str">
        <f aca="false">R25</f>
        <v>C</v>
      </c>
      <c r="U25" s="0" t="str">
        <f aca="false">Q25</f>
        <v>F</v>
      </c>
      <c r="V25" s="0" t="str">
        <f aca="false">P25</f>
        <v>F</v>
      </c>
    </row>
    <row r="26" customFormat="false" ht="13.8" hidden="false" customHeight="false" outlineLevel="0" collapsed="false">
      <c r="A26" s="0" t="n">
        <v>25</v>
      </c>
      <c r="B26" s="0" t="s">
        <v>49</v>
      </c>
      <c r="C26" s="0" t="s">
        <v>44</v>
      </c>
      <c r="D26" s="3" t="s">
        <v>1376</v>
      </c>
      <c r="E26" s="0" t="n">
        <f aca="false">HEX2DEC(D26)</f>
        <v>16773077</v>
      </c>
      <c r="F26" s="0" t="n">
        <f aca="false">TRUNC(E26/(256*256))</f>
        <v>255</v>
      </c>
      <c r="G26" s="0" t="n">
        <f aca="false">TRUNC((E26-F26*256*256)/256)</f>
        <v>239</v>
      </c>
      <c r="H26" s="0" t="n">
        <f aca="false">E26-F26*256*256-G26*256</f>
        <v>213</v>
      </c>
      <c r="J26" s="0" t="n">
        <f aca="false">ROUND(15*F26/255,0)</f>
        <v>15</v>
      </c>
      <c r="K26" s="0" t="n">
        <f aca="false">ROUND(15*G26/255,0)</f>
        <v>14</v>
      </c>
      <c r="L26" s="0" t="n">
        <f aca="false">ROUND(15*H26/255,0)</f>
        <v>13</v>
      </c>
      <c r="O26" s="0" t="str">
        <f aca="false">UPPER(C26)</f>
        <v>PAPAYAWHIP</v>
      </c>
      <c r="P26" s="0" t="str">
        <f aca="false">DEC2HEX(J26)</f>
        <v>F</v>
      </c>
      <c r="Q26" s="0" t="str">
        <f aca="false">DEC2HEX(K26)</f>
        <v>E</v>
      </c>
      <c r="R26" s="0" t="str">
        <f aca="false">DEC2HEX(L26)</f>
        <v>D</v>
      </c>
      <c r="S26" s="0" t="str">
        <f aca="false">O26</f>
        <v>PAPAYAWHIP</v>
      </c>
      <c r="T26" s="0" t="str">
        <f aca="false">R26</f>
        <v>D</v>
      </c>
      <c r="U26" s="0" t="str">
        <f aca="false">Q26</f>
        <v>E</v>
      </c>
      <c r="V26" s="0" t="str">
        <f aca="false">P26</f>
        <v>F</v>
      </c>
    </row>
    <row r="27" customFormat="false" ht="13.8" hidden="false" customHeight="false" outlineLevel="0" collapsed="false">
      <c r="A27" s="0" t="n">
        <v>26</v>
      </c>
      <c r="B27" s="0" t="s">
        <v>49</v>
      </c>
      <c r="C27" s="0" t="s">
        <v>1377</v>
      </c>
      <c r="D27" s="3" t="s">
        <v>1378</v>
      </c>
      <c r="E27" s="0" t="n">
        <f aca="false">HEX2DEC(D27)</f>
        <v>16770229</v>
      </c>
      <c r="F27" s="0" t="n">
        <f aca="false">TRUNC(E27/(256*256))</f>
        <v>255</v>
      </c>
      <c r="G27" s="0" t="n">
        <f aca="false">TRUNC((E27-F27*256*256)/256)</f>
        <v>228</v>
      </c>
      <c r="H27" s="0" t="n">
        <f aca="false">E27-F27*256*256-G27*256</f>
        <v>181</v>
      </c>
      <c r="J27" s="0" t="n">
        <f aca="false">ROUND(15*F27/255,0)</f>
        <v>15</v>
      </c>
      <c r="K27" s="0" t="n">
        <f aca="false">ROUND(15*G27/255,0)</f>
        <v>13</v>
      </c>
      <c r="L27" s="0" t="n">
        <f aca="false">ROUND(15*H27/255,0)</f>
        <v>11</v>
      </c>
      <c r="O27" s="0" t="str">
        <f aca="false">UPPER(C27)</f>
        <v>MOCCASIN</v>
      </c>
      <c r="P27" s="0" t="str">
        <f aca="false">DEC2HEX(J27)</f>
        <v>F</v>
      </c>
      <c r="Q27" s="0" t="str">
        <f aca="false">DEC2HEX(K27)</f>
        <v>D</v>
      </c>
      <c r="R27" s="0" t="str">
        <f aca="false">DEC2HEX(L27)</f>
        <v>B</v>
      </c>
      <c r="S27" s="0" t="str">
        <f aca="false">O27</f>
        <v>MOCCASIN</v>
      </c>
      <c r="T27" s="0" t="str">
        <f aca="false">R27</f>
        <v>B</v>
      </c>
      <c r="U27" s="0" t="str">
        <f aca="false">Q27</f>
        <v>D</v>
      </c>
      <c r="V27" s="0" t="str">
        <f aca="false">P27</f>
        <v>F</v>
      </c>
    </row>
    <row r="28" customFormat="false" ht="13.8" hidden="false" customHeight="false" outlineLevel="0" collapsed="false">
      <c r="A28" s="0" t="n">
        <v>27</v>
      </c>
      <c r="B28" s="0" t="s">
        <v>49</v>
      </c>
      <c r="C28" s="0" t="s">
        <v>60</v>
      </c>
      <c r="D28" s="3" t="s">
        <v>1379</v>
      </c>
      <c r="E28" s="0" t="n">
        <f aca="false">HEX2DEC(D28)</f>
        <v>16767673</v>
      </c>
      <c r="F28" s="0" t="n">
        <f aca="false">TRUNC(E28/(256*256))</f>
        <v>255</v>
      </c>
      <c r="G28" s="0" t="n">
        <f aca="false">TRUNC((E28-F28*256*256)/256)</f>
        <v>218</v>
      </c>
      <c r="H28" s="0" t="n">
        <f aca="false">E28-F28*256*256-G28*256</f>
        <v>185</v>
      </c>
      <c r="J28" s="0" t="n">
        <f aca="false">ROUND(15*F28/255,0)</f>
        <v>15</v>
      </c>
      <c r="K28" s="0" t="n">
        <f aca="false">ROUND(15*G28/255,0)</f>
        <v>13</v>
      </c>
      <c r="L28" s="0" t="n">
        <f aca="false">ROUND(15*H28/255,0)</f>
        <v>11</v>
      </c>
      <c r="O28" s="0" t="str">
        <f aca="false">UPPER(C28)</f>
        <v>PEACHPUFF</v>
      </c>
      <c r="P28" s="0" t="str">
        <f aca="false">DEC2HEX(J28)</f>
        <v>F</v>
      </c>
      <c r="Q28" s="0" t="str">
        <f aca="false">DEC2HEX(K28)</f>
        <v>D</v>
      </c>
      <c r="R28" s="0" t="str">
        <f aca="false">DEC2HEX(L28)</f>
        <v>B</v>
      </c>
      <c r="S28" s="0" t="str">
        <f aca="false">O28</f>
        <v>PEACHPUFF</v>
      </c>
      <c r="T28" s="0" t="str">
        <f aca="false">R28</f>
        <v>B</v>
      </c>
      <c r="U28" s="0" t="str">
        <f aca="false">Q28</f>
        <v>D</v>
      </c>
      <c r="V28" s="0" t="str">
        <f aca="false">P28</f>
        <v>F</v>
      </c>
    </row>
    <row r="29" customFormat="false" ht="13.8" hidden="false" customHeight="false" outlineLevel="0" collapsed="false">
      <c r="A29" s="0" t="n">
        <v>28</v>
      </c>
      <c r="B29" s="0" t="s">
        <v>49</v>
      </c>
      <c r="C29" s="0" t="s">
        <v>304</v>
      </c>
      <c r="D29" s="3" t="s">
        <v>1380</v>
      </c>
      <c r="E29" s="0" t="n">
        <f aca="false">HEX2DEC(D29)</f>
        <v>15657130</v>
      </c>
      <c r="F29" s="0" t="n">
        <f aca="false">TRUNC(E29/(256*256))</f>
        <v>238</v>
      </c>
      <c r="G29" s="0" t="n">
        <f aca="false">TRUNC((E29-F29*256*256)/256)</f>
        <v>232</v>
      </c>
      <c r="H29" s="0" t="n">
        <f aca="false">E29-F29*256*256-G29*256</f>
        <v>170</v>
      </c>
      <c r="J29" s="0" t="n">
        <f aca="false">ROUND(15*F29/255,0)</f>
        <v>14</v>
      </c>
      <c r="K29" s="0" t="n">
        <f aca="false">ROUND(15*G29/255,0)</f>
        <v>14</v>
      </c>
      <c r="L29" s="0" t="n">
        <f aca="false">ROUND(15*H29/255,0)</f>
        <v>10</v>
      </c>
      <c r="O29" s="0" t="str">
        <f aca="false">UPPER(C29)</f>
        <v>PALEGOLDENROD</v>
      </c>
      <c r="P29" s="0" t="str">
        <f aca="false">DEC2HEX(J29)</f>
        <v>E</v>
      </c>
      <c r="Q29" s="0" t="str">
        <f aca="false">DEC2HEX(K29)</f>
        <v>E</v>
      </c>
      <c r="R29" s="0" t="str">
        <f aca="false">DEC2HEX(L29)</f>
        <v>A</v>
      </c>
      <c r="S29" s="0" t="str">
        <f aca="false">O29</f>
        <v>PALEGOLDENROD</v>
      </c>
      <c r="T29" s="0" t="str">
        <f aca="false">R29</f>
        <v>A</v>
      </c>
      <c r="U29" s="0" t="str">
        <f aca="false">Q29</f>
        <v>E</v>
      </c>
      <c r="V29" s="0" t="str">
        <f aca="false">P29</f>
        <v>E</v>
      </c>
    </row>
    <row r="30" customFormat="false" ht="13.8" hidden="false" customHeight="false" outlineLevel="0" collapsed="false">
      <c r="A30" s="0" t="n">
        <v>29</v>
      </c>
      <c r="B30" s="1" t="s">
        <v>49</v>
      </c>
      <c r="C30" s="1" t="s">
        <v>1381</v>
      </c>
      <c r="D30" s="4" t="s">
        <v>1382</v>
      </c>
      <c r="E30" s="1" t="n">
        <f aca="false">HEX2DEC(D30)</f>
        <v>15787660</v>
      </c>
      <c r="F30" s="1" t="n">
        <f aca="false">TRUNC(E30/(256*256))</f>
        <v>240</v>
      </c>
      <c r="G30" s="1" t="n">
        <f aca="false">TRUNC((E30-F30*256*256)/256)</f>
        <v>230</v>
      </c>
      <c r="H30" s="1" t="n">
        <f aca="false">E30-F30*256*256-G30*256</f>
        <v>140</v>
      </c>
      <c r="I30" s="1"/>
      <c r="J30" s="1" t="n">
        <f aca="false">ROUND(15*F30/255,0)</f>
        <v>14</v>
      </c>
      <c r="K30" s="1" t="n">
        <f aca="false">ROUND(15*G30/255,0)</f>
        <v>14</v>
      </c>
      <c r="L30" s="1" t="n">
        <f aca="false">ROUND(15*H30/255,0)</f>
        <v>8</v>
      </c>
      <c r="O30" s="0" t="str">
        <f aca="false">UPPER(C30)</f>
        <v>KHAKI</v>
      </c>
      <c r="P30" s="1" t="str">
        <f aca="false">DEC2HEX(J30)</f>
        <v>E</v>
      </c>
      <c r="Q30" s="1" t="str">
        <f aca="false">DEC2HEX(K30)</f>
        <v>E</v>
      </c>
      <c r="R30" s="1" t="str">
        <f aca="false">DEC2HEX(L30)</f>
        <v>8</v>
      </c>
      <c r="S30" s="0" t="str">
        <f aca="false">O30</f>
        <v>KHAKI</v>
      </c>
      <c r="T30" s="0" t="str">
        <f aca="false">R30</f>
        <v>8</v>
      </c>
      <c r="U30" s="0" t="str">
        <f aca="false">Q30</f>
        <v>E</v>
      </c>
      <c r="V30" s="0" t="str">
        <f aca="false">P30</f>
        <v>E</v>
      </c>
    </row>
    <row r="31" customFormat="false" ht="13.8" hidden="false" customHeight="false" outlineLevel="0" collapsed="false">
      <c r="A31" s="0" t="n">
        <v>30</v>
      </c>
      <c r="B31" s="0" t="s">
        <v>49</v>
      </c>
      <c r="C31" s="0" t="s">
        <v>299</v>
      </c>
      <c r="D31" s="3" t="s">
        <v>1383</v>
      </c>
      <c r="E31" s="0" t="n">
        <f aca="false">HEX2DEC(D31)</f>
        <v>12433259</v>
      </c>
      <c r="F31" s="0" t="n">
        <f aca="false">TRUNC(E31/(256*256))</f>
        <v>189</v>
      </c>
      <c r="G31" s="0" t="n">
        <f aca="false">TRUNC((E31-F31*256*256)/256)</f>
        <v>183</v>
      </c>
      <c r="H31" s="0" t="n">
        <f aca="false">E31-F31*256*256-G31*256</f>
        <v>107</v>
      </c>
      <c r="J31" s="0" t="n">
        <f aca="false">ROUND(15*F31/255,0)</f>
        <v>11</v>
      </c>
      <c r="K31" s="0" t="n">
        <f aca="false">ROUND(15*G31/255,0)</f>
        <v>11</v>
      </c>
      <c r="L31" s="0" t="n">
        <f aca="false">ROUND(15*H31/255,0)</f>
        <v>6</v>
      </c>
      <c r="O31" s="0" t="str">
        <f aca="false">UPPER(C31)</f>
        <v>DARKKHAKI</v>
      </c>
      <c r="P31" s="0" t="str">
        <f aca="false">DEC2HEX(J31)</f>
        <v>B</v>
      </c>
      <c r="Q31" s="0" t="str">
        <f aca="false">DEC2HEX(K31)</f>
        <v>B</v>
      </c>
      <c r="R31" s="0" t="str">
        <f aca="false">DEC2HEX(L31)</f>
        <v>6</v>
      </c>
      <c r="S31" s="0" t="str">
        <f aca="false">O31</f>
        <v>DARKKHAKI</v>
      </c>
      <c r="T31" s="0" t="str">
        <f aca="false">R31</f>
        <v>6</v>
      </c>
      <c r="U31" s="0" t="str">
        <f aca="false">Q31</f>
        <v>B</v>
      </c>
      <c r="V31" s="0" t="str">
        <f aca="false">P31</f>
        <v>B</v>
      </c>
    </row>
    <row r="32" customFormat="false" ht="13.8" hidden="false" customHeight="false" outlineLevel="0" collapsed="false">
      <c r="A32" s="0" t="n">
        <v>31</v>
      </c>
      <c r="B32" s="1" t="s">
        <v>49</v>
      </c>
      <c r="C32" s="1" t="s">
        <v>1384</v>
      </c>
      <c r="D32" s="4" t="s">
        <v>1385</v>
      </c>
      <c r="E32" s="1" t="n">
        <f aca="false">HEX2DEC(D32)</f>
        <v>16766720</v>
      </c>
      <c r="F32" s="1" t="n">
        <f aca="false">TRUNC(E32/(256*256))</f>
        <v>255</v>
      </c>
      <c r="G32" s="1" t="n">
        <f aca="false">TRUNC((E32-F32*256*256)/256)</f>
        <v>215</v>
      </c>
      <c r="H32" s="1" t="n">
        <f aca="false">E32-F32*256*256-G32*256</f>
        <v>0</v>
      </c>
      <c r="I32" s="1"/>
      <c r="J32" s="1" t="n">
        <f aca="false">ROUND(15*F32/255,0)</f>
        <v>15</v>
      </c>
      <c r="K32" s="1" t="n">
        <f aca="false">ROUND(15*G32/255,0)</f>
        <v>13</v>
      </c>
      <c r="L32" s="1" t="n">
        <f aca="false">ROUND(15*H32/255,0)</f>
        <v>0</v>
      </c>
      <c r="O32" s="0" t="str">
        <f aca="false">UPPER(C32)</f>
        <v>GOLD</v>
      </c>
      <c r="P32" s="1" t="str">
        <f aca="false">DEC2HEX(J32)</f>
        <v>F</v>
      </c>
      <c r="Q32" s="1" t="str">
        <f aca="false">DEC2HEX(K32)</f>
        <v>D</v>
      </c>
      <c r="R32" s="1" t="str">
        <f aca="false">DEC2HEX(L32)</f>
        <v>0</v>
      </c>
      <c r="S32" s="0" t="str">
        <f aca="false">O32</f>
        <v>GOLD</v>
      </c>
      <c r="T32" s="0" t="str">
        <f aca="false">R32</f>
        <v>0</v>
      </c>
      <c r="U32" s="0" t="str">
        <f aca="false">Q32</f>
        <v>D</v>
      </c>
      <c r="V32" s="0" t="str">
        <f aca="false">P32</f>
        <v>F</v>
      </c>
    </row>
    <row r="33" customFormat="false" ht="13.8" hidden="false" customHeight="false" outlineLevel="0" collapsed="false">
      <c r="A33" s="0" t="n">
        <v>32</v>
      </c>
      <c r="B33" s="0" t="s">
        <v>11</v>
      </c>
      <c r="C33" s="0" t="s">
        <v>1386</v>
      </c>
      <c r="D33" s="3" t="s">
        <v>1387</v>
      </c>
      <c r="E33" s="0" t="n">
        <f aca="false">HEX2DEC(D33)</f>
        <v>16775388</v>
      </c>
      <c r="F33" s="0" t="n">
        <f aca="false">TRUNC(E33/(256*256))</f>
        <v>255</v>
      </c>
      <c r="G33" s="0" t="n">
        <f aca="false">TRUNC((E33-F33*256*256)/256)</f>
        <v>248</v>
      </c>
      <c r="H33" s="0" t="n">
        <f aca="false">E33-F33*256*256-G33*256</f>
        <v>220</v>
      </c>
      <c r="J33" s="0" t="n">
        <f aca="false">ROUND(15*F33/255,0)</f>
        <v>15</v>
      </c>
      <c r="K33" s="0" t="n">
        <f aca="false">ROUND(15*G33/255,0)</f>
        <v>15</v>
      </c>
      <c r="L33" s="0" t="n">
        <f aca="false">ROUND(15*H33/255,0)</f>
        <v>13</v>
      </c>
      <c r="O33" s="0" t="str">
        <f aca="false">UPPER(C33)</f>
        <v>CORNSILK</v>
      </c>
      <c r="P33" s="0" t="str">
        <f aca="false">DEC2HEX(J33)</f>
        <v>F</v>
      </c>
      <c r="Q33" s="0" t="str">
        <f aca="false">DEC2HEX(K33)</f>
        <v>F</v>
      </c>
      <c r="R33" s="0" t="str">
        <f aca="false">DEC2HEX(L33)</f>
        <v>D</v>
      </c>
      <c r="S33" s="0" t="str">
        <f aca="false">O33</f>
        <v>CORNSILK</v>
      </c>
      <c r="T33" s="0" t="str">
        <f aca="false">R33</f>
        <v>D</v>
      </c>
      <c r="U33" s="0" t="str">
        <f aca="false">Q33</f>
        <v>F</v>
      </c>
      <c r="V33" s="0" t="str">
        <f aca="false">P33</f>
        <v>F</v>
      </c>
    </row>
    <row r="34" customFormat="false" ht="13.8" hidden="false" customHeight="false" outlineLevel="0" collapsed="false">
      <c r="A34" s="0" t="n">
        <v>33</v>
      </c>
      <c r="B34" s="0" t="s">
        <v>11</v>
      </c>
      <c r="C34" s="0" t="s">
        <v>50</v>
      </c>
      <c r="D34" s="3" t="s">
        <v>1388</v>
      </c>
      <c r="E34" s="0" t="n">
        <f aca="false">HEX2DEC(D34)</f>
        <v>16772045</v>
      </c>
      <c r="F34" s="0" t="n">
        <f aca="false">TRUNC(E34/(256*256))</f>
        <v>255</v>
      </c>
      <c r="G34" s="0" t="n">
        <f aca="false">TRUNC((E34-F34*256*256)/256)</f>
        <v>235</v>
      </c>
      <c r="H34" s="0" t="n">
        <f aca="false">E34-F34*256*256-G34*256</f>
        <v>205</v>
      </c>
      <c r="J34" s="0" t="n">
        <f aca="false">ROUND(15*F34/255,0)</f>
        <v>15</v>
      </c>
      <c r="K34" s="0" t="n">
        <f aca="false">ROUND(15*G34/255,0)</f>
        <v>14</v>
      </c>
      <c r="L34" s="0" t="n">
        <f aca="false">ROUND(15*H34/255,0)</f>
        <v>12</v>
      </c>
      <c r="O34" s="0" t="str">
        <f aca="false">UPPER(C34)</f>
        <v>BLANCHEDALMOND</v>
      </c>
      <c r="P34" s="0" t="str">
        <f aca="false">DEC2HEX(J34)</f>
        <v>F</v>
      </c>
      <c r="Q34" s="0" t="str">
        <f aca="false">DEC2HEX(K34)</f>
        <v>E</v>
      </c>
      <c r="R34" s="0" t="str">
        <f aca="false">DEC2HEX(L34)</f>
        <v>C</v>
      </c>
      <c r="S34" s="0" t="str">
        <f aca="false">O34</f>
        <v>BLANCHEDALMOND</v>
      </c>
      <c r="T34" s="0" t="str">
        <f aca="false">R34</f>
        <v>C</v>
      </c>
      <c r="U34" s="0" t="str">
        <f aca="false">Q34</f>
        <v>E</v>
      </c>
      <c r="V34" s="0" t="str">
        <f aca="false">P34</f>
        <v>F</v>
      </c>
    </row>
    <row r="35" customFormat="false" ht="13.8" hidden="false" customHeight="false" outlineLevel="0" collapsed="false">
      <c r="A35" s="0" t="n">
        <v>34</v>
      </c>
      <c r="B35" s="0" t="s">
        <v>11</v>
      </c>
      <c r="C35" s="0" t="s">
        <v>1389</v>
      </c>
      <c r="D35" s="3" t="s">
        <v>1390</v>
      </c>
      <c r="E35" s="0" t="n">
        <f aca="false">HEX2DEC(D35)</f>
        <v>16770244</v>
      </c>
      <c r="F35" s="0" t="n">
        <f aca="false">TRUNC(E35/(256*256))</f>
        <v>255</v>
      </c>
      <c r="G35" s="0" t="n">
        <f aca="false">TRUNC((E35-F35*256*256)/256)</f>
        <v>228</v>
      </c>
      <c r="H35" s="0" t="n">
        <f aca="false">E35-F35*256*256-G35*256</f>
        <v>196</v>
      </c>
      <c r="J35" s="0" t="n">
        <f aca="false">ROUND(15*F35/255,0)</f>
        <v>15</v>
      </c>
      <c r="K35" s="0" t="n">
        <f aca="false">ROUND(15*G35/255,0)</f>
        <v>13</v>
      </c>
      <c r="L35" s="0" t="n">
        <f aca="false">ROUND(15*H35/255,0)</f>
        <v>12</v>
      </c>
      <c r="O35" s="0" t="str">
        <f aca="false">UPPER(C35)</f>
        <v>BISQUE</v>
      </c>
      <c r="P35" s="0" t="str">
        <f aca="false">DEC2HEX(J35)</f>
        <v>F</v>
      </c>
      <c r="Q35" s="0" t="str">
        <f aca="false">DEC2HEX(K35)</f>
        <v>D</v>
      </c>
      <c r="R35" s="0" t="str">
        <f aca="false">DEC2HEX(L35)</f>
        <v>C</v>
      </c>
      <c r="S35" s="0" t="str">
        <f aca="false">O35</f>
        <v>BISQUE</v>
      </c>
      <c r="T35" s="0" t="str">
        <f aca="false">R35</f>
        <v>C</v>
      </c>
      <c r="U35" s="0" t="str">
        <f aca="false">Q35</f>
        <v>D</v>
      </c>
      <c r="V35" s="0" t="str">
        <f aca="false">P35</f>
        <v>F</v>
      </c>
    </row>
    <row r="36" customFormat="false" ht="13.8" hidden="false" customHeight="false" outlineLevel="0" collapsed="false">
      <c r="A36" s="0" t="n">
        <v>35</v>
      </c>
      <c r="B36" s="0" t="s">
        <v>11</v>
      </c>
      <c r="C36" s="0" t="s">
        <v>65</v>
      </c>
      <c r="D36" s="3" t="s">
        <v>1391</v>
      </c>
      <c r="E36" s="0" t="n">
        <f aca="false">HEX2DEC(D36)</f>
        <v>16768685</v>
      </c>
      <c r="F36" s="0" t="n">
        <f aca="false">TRUNC(E36/(256*256))</f>
        <v>255</v>
      </c>
      <c r="G36" s="0" t="n">
        <f aca="false">TRUNC((E36-F36*256*256)/256)</f>
        <v>222</v>
      </c>
      <c r="H36" s="0" t="n">
        <f aca="false">E36-F36*256*256-G36*256</f>
        <v>173</v>
      </c>
      <c r="J36" s="0" t="n">
        <f aca="false">ROUND(15*F36/255,0)</f>
        <v>15</v>
      </c>
      <c r="K36" s="0" t="n">
        <f aca="false">ROUND(15*G36/255,0)</f>
        <v>13</v>
      </c>
      <c r="L36" s="0" t="n">
        <f aca="false">ROUND(15*H36/255,0)</f>
        <v>10</v>
      </c>
      <c r="O36" s="0" t="str">
        <f aca="false">UPPER(C36)</f>
        <v>NAVAJOWHITE</v>
      </c>
      <c r="P36" s="0" t="str">
        <f aca="false">DEC2HEX(J36)</f>
        <v>F</v>
      </c>
      <c r="Q36" s="0" t="str">
        <f aca="false">DEC2HEX(K36)</f>
        <v>D</v>
      </c>
      <c r="R36" s="0" t="str">
        <f aca="false">DEC2HEX(L36)</f>
        <v>A</v>
      </c>
      <c r="S36" s="0" t="str">
        <f aca="false">O36</f>
        <v>NAVAJOWHITE</v>
      </c>
      <c r="T36" s="0" t="str">
        <f aca="false">R36</f>
        <v>A</v>
      </c>
      <c r="U36" s="0" t="str">
        <f aca="false">Q36</f>
        <v>D</v>
      </c>
      <c r="V36" s="0" t="str">
        <f aca="false">P36</f>
        <v>F</v>
      </c>
    </row>
    <row r="37" customFormat="false" ht="13.8" hidden="false" customHeight="false" outlineLevel="0" collapsed="false">
      <c r="A37" s="0" t="n">
        <v>36</v>
      </c>
      <c r="B37" s="0" t="s">
        <v>11</v>
      </c>
      <c r="C37" s="0" t="s">
        <v>1392</v>
      </c>
      <c r="D37" s="3" t="s">
        <v>1393</v>
      </c>
      <c r="E37" s="0" t="n">
        <f aca="false">HEX2DEC(D37)</f>
        <v>16113331</v>
      </c>
      <c r="F37" s="0" t="n">
        <f aca="false">TRUNC(E37/(256*256))</f>
        <v>245</v>
      </c>
      <c r="G37" s="0" t="n">
        <f aca="false">TRUNC((E37-F37*256*256)/256)</f>
        <v>222</v>
      </c>
      <c r="H37" s="0" t="n">
        <f aca="false">E37-F37*256*256-G37*256</f>
        <v>179</v>
      </c>
      <c r="J37" s="0" t="n">
        <f aca="false">ROUND(15*F37/255,0)</f>
        <v>14</v>
      </c>
      <c r="K37" s="0" t="n">
        <f aca="false">ROUND(15*G37/255,0)</f>
        <v>13</v>
      </c>
      <c r="L37" s="0" t="n">
        <f aca="false">ROUND(15*H37/255,0)</f>
        <v>11</v>
      </c>
      <c r="O37" s="0" t="str">
        <f aca="false">UPPER(C37)</f>
        <v>WHEAT</v>
      </c>
      <c r="P37" s="0" t="str">
        <f aca="false">DEC2HEX(J37)</f>
        <v>E</v>
      </c>
      <c r="Q37" s="0" t="str">
        <f aca="false">DEC2HEX(K37)</f>
        <v>D</v>
      </c>
      <c r="R37" s="0" t="str">
        <f aca="false">DEC2HEX(L37)</f>
        <v>B</v>
      </c>
      <c r="S37" s="0" t="str">
        <f aca="false">O37</f>
        <v>WHEAT</v>
      </c>
      <c r="T37" s="0" t="str">
        <f aca="false">R37</f>
        <v>B</v>
      </c>
      <c r="U37" s="0" t="str">
        <f aca="false">Q37</f>
        <v>D</v>
      </c>
      <c r="V37" s="0" t="str">
        <f aca="false">P37</f>
        <v>E</v>
      </c>
    </row>
    <row r="38" customFormat="false" ht="13.8" hidden="false" customHeight="false" outlineLevel="0" collapsed="false">
      <c r="A38" s="0" t="n">
        <v>37</v>
      </c>
      <c r="B38" s="0" t="s">
        <v>11</v>
      </c>
      <c r="C38" s="0" t="s">
        <v>1394</v>
      </c>
      <c r="D38" s="3" t="s">
        <v>1395</v>
      </c>
      <c r="E38" s="0" t="n">
        <f aca="false">HEX2DEC(D38)</f>
        <v>14596231</v>
      </c>
      <c r="F38" s="0" t="n">
        <f aca="false">TRUNC(E38/(256*256))</f>
        <v>222</v>
      </c>
      <c r="G38" s="0" t="n">
        <f aca="false">TRUNC((E38-F38*256*256)/256)</f>
        <v>184</v>
      </c>
      <c r="H38" s="0" t="n">
        <f aca="false">E38-F38*256*256-G38*256</f>
        <v>135</v>
      </c>
      <c r="J38" s="0" t="n">
        <f aca="false">ROUND(15*F38/255,0)</f>
        <v>13</v>
      </c>
      <c r="K38" s="0" t="n">
        <f aca="false">ROUND(15*G38/255,0)</f>
        <v>11</v>
      </c>
      <c r="L38" s="0" t="n">
        <f aca="false">ROUND(15*H38/255,0)</f>
        <v>8</v>
      </c>
      <c r="O38" s="0" t="str">
        <f aca="false">UPPER(C38)</f>
        <v>BURLYWOOD</v>
      </c>
      <c r="P38" s="0" t="str">
        <f aca="false">DEC2HEX(J38)</f>
        <v>D</v>
      </c>
      <c r="Q38" s="0" t="str">
        <f aca="false">DEC2HEX(K38)</f>
        <v>B</v>
      </c>
      <c r="R38" s="0" t="str">
        <f aca="false">DEC2HEX(L38)</f>
        <v>8</v>
      </c>
      <c r="S38" s="0" t="str">
        <f aca="false">O38</f>
        <v>BURLYWOOD</v>
      </c>
      <c r="T38" s="0" t="str">
        <f aca="false">R38</f>
        <v>8</v>
      </c>
      <c r="U38" s="0" t="str">
        <f aca="false">Q38</f>
        <v>B</v>
      </c>
      <c r="V38" s="0" t="str">
        <f aca="false">P38</f>
        <v>D</v>
      </c>
    </row>
    <row r="39" customFormat="false" ht="13.8" hidden="false" customHeight="false" outlineLevel="0" collapsed="false">
      <c r="A39" s="0" t="n">
        <v>38</v>
      </c>
      <c r="B39" s="1" t="s">
        <v>11</v>
      </c>
      <c r="C39" s="1" t="s">
        <v>1396</v>
      </c>
      <c r="D39" s="4" t="s">
        <v>1397</v>
      </c>
      <c r="E39" s="1" t="n">
        <f aca="false">HEX2DEC(D39)</f>
        <v>13808780</v>
      </c>
      <c r="F39" s="1" t="n">
        <f aca="false">TRUNC(E39/(256*256))</f>
        <v>210</v>
      </c>
      <c r="G39" s="1" t="n">
        <f aca="false">TRUNC((E39-F39*256*256)/256)</f>
        <v>180</v>
      </c>
      <c r="H39" s="1" t="n">
        <f aca="false">E39-F39*256*256-G39*256</f>
        <v>140</v>
      </c>
      <c r="I39" s="1"/>
      <c r="J39" s="1" t="n">
        <f aca="false">ROUND(15*F39/255,0)</f>
        <v>12</v>
      </c>
      <c r="K39" s="1" t="n">
        <f aca="false">ROUND(15*G39/255,0)</f>
        <v>11</v>
      </c>
      <c r="L39" s="1" t="n">
        <f aca="false">ROUND(15*H39/255,0)</f>
        <v>8</v>
      </c>
      <c r="O39" s="0" t="str">
        <f aca="false">UPPER(C39)</f>
        <v>TAN</v>
      </c>
      <c r="P39" s="1" t="str">
        <f aca="false">DEC2HEX(J39)</f>
        <v>C</v>
      </c>
      <c r="Q39" s="1" t="str">
        <f aca="false">DEC2HEX(K39)</f>
        <v>B</v>
      </c>
      <c r="R39" s="1" t="str">
        <f aca="false">DEC2HEX(L39)</f>
        <v>8</v>
      </c>
      <c r="S39" s="0" t="str">
        <f aca="false">O39</f>
        <v>TAN</v>
      </c>
      <c r="T39" s="0" t="str">
        <f aca="false">R39</f>
        <v>8</v>
      </c>
      <c r="U39" s="0" t="str">
        <f aca="false">Q39</f>
        <v>B</v>
      </c>
      <c r="V39" s="0" t="str">
        <f aca="false">P39</f>
        <v>C</v>
      </c>
    </row>
    <row r="40" customFormat="false" ht="13.8" hidden="false" customHeight="false" outlineLevel="0" collapsed="false">
      <c r="A40" s="0" t="n">
        <v>39</v>
      </c>
      <c r="B40" s="0" t="s">
        <v>11</v>
      </c>
      <c r="C40" s="0" t="s">
        <v>325</v>
      </c>
      <c r="D40" s="3" t="s">
        <v>1398</v>
      </c>
      <c r="E40" s="0" t="n">
        <f aca="false">HEX2DEC(D40)</f>
        <v>12357519</v>
      </c>
      <c r="F40" s="0" t="n">
        <f aca="false">TRUNC(E40/(256*256))</f>
        <v>188</v>
      </c>
      <c r="G40" s="0" t="n">
        <f aca="false">TRUNC((E40-F40*256*256)/256)</f>
        <v>143</v>
      </c>
      <c r="H40" s="0" t="n">
        <f aca="false">E40-F40*256*256-G40*256</f>
        <v>143</v>
      </c>
      <c r="J40" s="0" t="n">
        <f aca="false">ROUND(15*F40/255,0)</f>
        <v>11</v>
      </c>
      <c r="K40" s="0" t="n">
        <f aca="false">ROUND(15*G40/255,0)</f>
        <v>8</v>
      </c>
      <c r="L40" s="0" t="n">
        <f aca="false">ROUND(15*H40/255,0)</f>
        <v>8</v>
      </c>
      <c r="O40" s="0" t="str">
        <f aca="false">UPPER(C40)</f>
        <v>ROSYBROWN</v>
      </c>
      <c r="P40" s="0" t="str">
        <f aca="false">DEC2HEX(J40)</f>
        <v>B</v>
      </c>
      <c r="Q40" s="0" t="str">
        <f aca="false">DEC2HEX(K40)</f>
        <v>8</v>
      </c>
      <c r="R40" s="0" t="str">
        <f aca="false">DEC2HEX(L40)</f>
        <v>8</v>
      </c>
      <c r="S40" s="0" t="str">
        <f aca="false">O40</f>
        <v>ROSYBROWN</v>
      </c>
      <c r="T40" s="0" t="str">
        <f aca="false">R40</f>
        <v>8</v>
      </c>
      <c r="U40" s="0" t="str">
        <f aca="false">Q40</f>
        <v>8</v>
      </c>
      <c r="V40" s="0" t="str">
        <f aca="false">P40</f>
        <v>B</v>
      </c>
    </row>
    <row r="41" customFormat="false" ht="13.8" hidden="false" customHeight="false" outlineLevel="0" collapsed="false">
      <c r="A41" s="0" t="n">
        <v>40</v>
      </c>
      <c r="B41" s="0" t="s">
        <v>11</v>
      </c>
      <c r="C41" s="0" t="s">
        <v>344</v>
      </c>
      <c r="D41" s="3" t="s">
        <v>1399</v>
      </c>
      <c r="E41" s="0" t="n">
        <f aca="false">HEX2DEC(D41)</f>
        <v>16032864</v>
      </c>
      <c r="F41" s="0" t="n">
        <f aca="false">TRUNC(E41/(256*256))</f>
        <v>244</v>
      </c>
      <c r="G41" s="0" t="n">
        <f aca="false">TRUNC((E41-F41*256*256)/256)</f>
        <v>164</v>
      </c>
      <c r="H41" s="0" t="n">
        <f aca="false">E41-F41*256*256-G41*256</f>
        <v>96</v>
      </c>
      <c r="J41" s="0" t="n">
        <f aca="false">ROUND(15*F41/255,0)</f>
        <v>14</v>
      </c>
      <c r="K41" s="0" t="n">
        <f aca="false">ROUND(15*G41/255,0)</f>
        <v>10</v>
      </c>
      <c r="L41" s="0" t="n">
        <f aca="false">ROUND(15*H41/255,0)</f>
        <v>6</v>
      </c>
      <c r="O41" s="0" t="str">
        <f aca="false">UPPER(C41)</f>
        <v>SANDYBROWN</v>
      </c>
      <c r="P41" s="0" t="str">
        <f aca="false">DEC2HEX(J41)</f>
        <v>E</v>
      </c>
      <c r="Q41" s="0" t="str">
        <f aca="false">DEC2HEX(K41)</f>
        <v>A</v>
      </c>
      <c r="R41" s="0" t="str">
        <f aca="false">DEC2HEX(L41)</f>
        <v>6</v>
      </c>
      <c r="S41" s="0" t="str">
        <f aca="false">O41</f>
        <v>SANDYBROWN</v>
      </c>
      <c r="T41" s="0" t="str">
        <f aca="false">R41</f>
        <v>6</v>
      </c>
      <c r="U41" s="0" t="str">
        <f aca="false">Q41</f>
        <v>A</v>
      </c>
      <c r="V41" s="0" t="str">
        <f aca="false">P41</f>
        <v>E</v>
      </c>
    </row>
    <row r="42" customFormat="false" ht="13.8" hidden="false" customHeight="false" outlineLevel="0" collapsed="false">
      <c r="A42" s="0" t="n">
        <v>41</v>
      </c>
      <c r="B42" s="0" t="s">
        <v>11</v>
      </c>
      <c r="C42" s="0" t="s">
        <v>1400</v>
      </c>
      <c r="D42" s="3" t="s">
        <v>1401</v>
      </c>
      <c r="E42" s="0" t="n">
        <f aca="false">HEX2DEC(D42)</f>
        <v>14329120</v>
      </c>
      <c r="F42" s="0" t="n">
        <f aca="false">TRUNC(E42/(256*256))</f>
        <v>218</v>
      </c>
      <c r="G42" s="0" t="n">
        <f aca="false">TRUNC((E42-F42*256*256)/256)</f>
        <v>165</v>
      </c>
      <c r="H42" s="0" t="n">
        <f aca="false">E42-F42*256*256-G42*256</f>
        <v>32</v>
      </c>
      <c r="J42" s="0" t="n">
        <f aca="false">ROUND(15*F42/255,0)</f>
        <v>13</v>
      </c>
      <c r="K42" s="0" t="n">
        <f aca="false">ROUND(15*G42/255,0)</f>
        <v>10</v>
      </c>
      <c r="L42" s="0" t="n">
        <f aca="false">ROUND(15*H42/255,0)</f>
        <v>2</v>
      </c>
      <c r="O42" s="0" t="str">
        <f aca="false">UPPER(C42)</f>
        <v>GOLDENROD</v>
      </c>
      <c r="P42" s="0" t="str">
        <f aca="false">DEC2HEX(J42)</f>
        <v>D</v>
      </c>
      <c r="Q42" s="0" t="str">
        <f aca="false">DEC2HEX(K42)</f>
        <v>A</v>
      </c>
      <c r="R42" s="0" t="str">
        <f aca="false">DEC2HEX(L42)</f>
        <v>2</v>
      </c>
      <c r="S42" s="0" t="str">
        <f aca="false">O42</f>
        <v>GOLDENROD</v>
      </c>
      <c r="T42" s="0" t="str">
        <f aca="false">R42</f>
        <v>2</v>
      </c>
      <c r="U42" s="0" t="str">
        <f aca="false">Q42</f>
        <v>A</v>
      </c>
      <c r="V42" s="0" t="str">
        <f aca="false">P42</f>
        <v>D</v>
      </c>
    </row>
    <row r="43" customFormat="false" ht="13.8" hidden="false" customHeight="false" outlineLevel="0" collapsed="false">
      <c r="A43" s="0" t="n">
        <v>42</v>
      </c>
      <c r="B43" s="0" t="s">
        <v>11</v>
      </c>
      <c r="C43" s="0" t="s">
        <v>322</v>
      </c>
      <c r="D43" s="3" t="s">
        <v>1402</v>
      </c>
      <c r="E43" s="0" t="n">
        <f aca="false">HEX2DEC(D43)</f>
        <v>12092939</v>
      </c>
      <c r="F43" s="0" t="n">
        <f aca="false">TRUNC(E43/(256*256))</f>
        <v>184</v>
      </c>
      <c r="G43" s="0" t="n">
        <f aca="false">TRUNC((E43-F43*256*256)/256)</f>
        <v>134</v>
      </c>
      <c r="H43" s="0" t="n">
        <f aca="false">E43-F43*256*256-G43*256</f>
        <v>11</v>
      </c>
      <c r="J43" s="0" t="n">
        <f aca="false">ROUND(15*F43/255,0)</f>
        <v>11</v>
      </c>
      <c r="K43" s="0" t="n">
        <f aca="false">ROUND(15*G43/255,0)</f>
        <v>8</v>
      </c>
      <c r="L43" s="0" t="n">
        <f aca="false">ROUND(15*H43/255,0)</f>
        <v>1</v>
      </c>
      <c r="O43" s="0" t="str">
        <f aca="false">UPPER(C43)</f>
        <v>DARKGOLDENROD</v>
      </c>
      <c r="P43" s="0" t="str">
        <f aca="false">DEC2HEX(J43)</f>
        <v>B</v>
      </c>
      <c r="Q43" s="0" t="str">
        <f aca="false">DEC2HEX(K43)</f>
        <v>8</v>
      </c>
      <c r="R43" s="0" t="str">
        <f aca="false">DEC2HEX(L43)</f>
        <v>1</v>
      </c>
      <c r="S43" s="0" t="str">
        <f aca="false">O43</f>
        <v>DARKGOLDENROD</v>
      </c>
      <c r="T43" s="0" t="str">
        <f aca="false">R43</f>
        <v>1</v>
      </c>
      <c r="U43" s="0" t="str">
        <f aca="false">Q43</f>
        <v>8</v>
      </c>
      <c r="V43" s="0" t="str">
        <f aca="false">P43</f>
        <v>B</v>
      </c>
    </row>
    <row r="44" customFormat="false" ht="13.8" hidden="false" customHeight="false" outlineLevel="0" collapsed="false">
      <c r="A44" s="0" t="n">
        <v>43</v>
      </c>
      <c r="B44" s="0" t="s">
        <v>11</v>
      </c>
      <c r="C44" s="0" t="s">
        <v>1403</v>
      </c>
      <c r="D44" s="3" t="s">
        <v>1404</v>
      </c>
      <c r="E44" s="0" t="n">
        <f aca="false">HEX2DEC(D44)</f>
        <v>13468991</v>
      </c>
      <c r="F44" s="0" t="n">
        <f aca="false">TRUNC(E44/(256*256))</f>
        <v>205</v>
      </c>
      <c r="G44" s="0" t="n">
        <f aca="false">TRUNC((E44-F44*256*256)/256)</f>
        <v>133</v>
      </c>
      <c r="H44" s="0" t="n">
        <f aca="false">E44-F44*256*256-G44*256</f>
        <v>63</v>
      </c>
      <c r="J44" s="0" t="n">
        <f aca="false">ROUND(15*F44/255,0)</f>
        <v>12</v>
      </c>
      <c r="K44" s="0" t="n">
        <f aca="false">ROUND(15*G44/255,0)</f>
        <v>8</v>
      </c>
      <c r="L44" s="0" t="n">
        <f aca="false">ROUND(15*H44/255,0)</f>
        <v>4</v>
      </c>
      <c r="O44" s="0" t="str">
        <f aca="false">UPPER(C44)</f>
        <v>PERU</v>
      </c>
      <c r="P44" s="0" t="str">
        <f aca="false">DEC2HEX(J44)</f>
        <v>C</v>
      </c>
      <c r="Q44" s="0" t="str">
        <f aca="false">DEC2HEX(K44)</f>
        <v>8</v>
      </c>
      <c r="R44" s="0" t="str">
        <f aca="false">DEC2HEX(L44)</f>
        <v>4</v>
      </c>
      <c r="S44" s="0" t="str">
        <f aca="false">O44</f>
        <v>PERU</v>
      </c>
      <c r="T44" s="0" t="str">
        <f aca="false">R44</f>
        <v>4</v>
      </c>
      <c r="U44" s="0" t="str">
        <f aca="false">Q44</f>
        <v>8</v>
      </c>
      <c r="V44" s="0" t="str">
        <f aca="false">P44</f>
        <v>C</v>
      </c>
    </row>
    <row r="45" customFormat="false" ht="13.8" hidden="false" customHeight="false" outlineLevel="0" collapsed="false">
      <c r="A45" s="0" t="n">
        <v>44</v>
      </c>
      <c r="B45" s="0" t="s">
        <v>11</v>
      </c>
      <c r="C45" s="0" t="s">
        <v>1405</v>
      </c>
      <c r="D45" s="3" t="s">
        <v>1406</v>
      </c>
      <c r="E45" s="0" t="n">
        <f aca="false">HEX2DEC(D45)</f>
        <v>13789470</v>
      </c>
      <c r="F45" s="0" t="n">
        <f aca="false">TRUNC(E45/(256*256))</f>
        <v>210</v>
      </c>
      <c r="G45" s="0" t="n">
        <f aca="false">TRUNC((E45-F45*256*256)/256)</f>
        <v>105</v>
      </c>
      <c r="H45" s="0" t="n">
        <f aca="false">E45-F45*256*256-G45*256</f>
        <v>30</v>
      </c>
      <c r="J45" s="0" t="n">
        <f aca="false">ROUND(15*F45/255,0)</f>
        <v>12</v>
      </c>
      <c r="K45" s="0" t="n">
        <f aca="false">ROUND(15*G45/255,0)</f>
        <v>6</v>
      </c>
      <c r="L45" s="0" t="n">
        <f aca="false">ROUND(15*H45/255,0)</f>
        <v>2</v>
      </c>
      <c r="O45" s="0" t="str">
        <f aca="false">UPPER(C45)</f>
        <v>CHOCOLATE</v>
      </c>
      <c r="P45" s="0" t="str">
        <f aca="false">DEC2HEX(J45)</f>
        <v>C</v>
      </c>
      <c r="Q45" s="0" t="str">
        <f aca="false">DEC2HEX(K45)</f>
        <v>6</v>
      </c>
      <c r="R45" s="0" t="str">
        <f aca="false">DEC2HEX(L45)</f>
        <v>2</v>
      </c>
      <c r="S45" s="0" t="str">
        <f aca="false">O45</f>
        <v>CHOCOLATE</v>
      </c>
      <c r="T45" s="0" t="str">
        <f aca="false">R45</f>
        <v>2</v>
      </c>
      <c r="U45" s="0" t="str">
        <f aca="false">Q45</f>
        <v>6</v>
      </c>
      <c r="V45" s="0" t="str">
        <f aca="false">P45</f>
        <v>C</v>
      </c>
    </row>
    <row r="46" customFormat="false" ht="13.8" hidden="false" customHeight="false" outlineLevel="0" collapsed="false">
      <c r="A46" s="0" t="n">
        <v>45</v>
      </c>
      <c r="B46" s="0" t="s">
        <v>11</v>
      </c>
      <c r="C46" s="0" t="s">
        <v>331</v>
      </c>
      <c r="D46" s="3" t="s">
        <v>1407</v>
      </c>
      <c r="E46" s="0" t="n">
        <f aca="false">HEX2DEC(D46)</f>
        <v>9127187</v>
      </c>
      <c r="F46" s="0" t="n">
        <f aca="false">TRUNC(E46/(256*256))</f>
        <v>139</v>
      </c>
      <c r="G46" s="0" t="n">
        <f aca="false">TRUNC((E46-F46*256*256)/256)</f>
        <v>69</v>
      </c>
      <c r="H46" s="0" t="n">
        <f aca="false">E46-F46*256*256-G46*256</f>
        <v>19</v>
      </c>
      <c r="J46" s="0" t="n">
        <f aca="false">ROUND(15*F46/255,0)</f>
        <v>8</v>
      </c>
      <c r="K46" s="0" t="n">
        <f aca="false">ROUND(15*G46/255,0)</f>
        <v>4</v>
      </c>
      <c r="L46" s="0" t="n">
        <f aca="false">ROUND(15*H46/255,0)</f>
        <v>1</v>
      </c>
      <c r="O46" s="0" t="str">
        <f aca="false">UPPER(C46)</f>
        <v>SADDLEBROWN</v>
      </c>
      <c r="P46" s="0" t="str">
        <f aca="false">DEC2HEX(J46)</f>
        <v>8</v>
      </c>
      <c r="Q46" s="0" t="str">
        <f aca="false">DEC2HEX(K46)</f>
        <v>4</v>
      </c>
      <c r="R46" s="0" t="str">
        <f aca="false">DEC2HEX(L46)</f>
        <v>1</v>
      </c>
      <c r="S46" s="0" t="str">
        <f aca="false">O46</f>
        <v>SADDLEBROWN</v>
      </c>
      <c r="T46" s="0" t="str">
        <f aca="false">R46</f>
        <v>1</v>
      </c>
      <c r="U46" s="0" t="str">
        <f aca="false">Q46</f>
        <v>4</v>
      </c>
      <c r="V46" s="0" t="str">
        <f aca="false">P46</f>
        <v>8</v>
      </c>
    </row>
    <row r="47" customFormat="false" ht="13.8" hidden="false" customHeight="false" outlineLevel="0" collapsed="false">
      <c r="A47" s="0" t="n">
        <v>46</v>
      </c>
      <c r="B47" s="0" t="s">
        <v>11</v>
      </c>
      <c r="C47" s="0" t="s">
        <v>1408</v>
      </c>
      <c r="D47" s="3" t="s">
        <v>1409</v>
      </c>
      <c r="E47" s="0" t="n">
        <f aca="false">HEX2DEC(D47)</f>
        <v>10506797</v>
      </c>
      <c r="F47" s="0" t="n">
        <f aca="false">TRUNC(E47/(256*256))</f>
        <v>160</v>
      </c>
      <c r="G47" s="0" t="n">
        <f aca="false">TRUNC((E47-F47*256*256)/256)</f>
        <v>82</v>
      </c>
      <c r="H47" s="0" t="n">
        <f aca="false">E47-F47*256*256-G47*256</f>
        <v>45</v>
      </c>
      <c r="J47" s="0" t="n">
        <f aca="false">ROUND(15*F47/255,0)</f>
        <v>9</v>
      </c>
      <c r="K47" s="0" t="n">
        <f aca="false">ROUND(15*G47/255,0)</f>
        <v>5</v>
      </c>
      <c r="L47" s="0" t="n">
        <f aca="false">ROUND(15*H47/255,0)</f>
        <v>3</v>
      </c>
      <c r="O47" s="0" t="str">
        <f aca="false">UPPER(C47)</f>
        <v>SIENNA</v>
      </c>
      <c r="P47" s="0" t="str">
        <f aca="false">DEC2HEX(J47)</f>
        <v>9</v>
      </c>
      <c r="Q47" s="0" t="str">
        <f aca="false">DEC2HEX(K47)</f>
        <v>5</v>
      </c>
      <c r="R47" s="0" t="str">
        <f aca="false">DEC2HEX(L47)</f>
        <v>3</v>
      </c>
      <c r="S47" s="0" t="str">
        <f aca="false">O47</f>
        <v>SIENNA</v>
      </c>
      <c r="T47" s="0" t="str">
        <f aca="false">R47</f>
        <v>3</v>
      </c>
      <c r="U47" s="0" t="str">
        <f aca="false">Q47</f>
        <v>5</v>
      </c>
      <c r="V47" s="0" t="str">
        <f aca="false">P47</f>
        <v>9</v>
      </c>
    </row>
    <row r="48" customFormat="false" ht="13.8" hidden="false" customHeight="false" outlineLevel="0" collapsed="false">
      <c r="A48" s="0" t="n">
        <v>47</v>
      </c>
      <c r="B48" s="1" t="s">
        <v>11</v>
      </c>
      <c r="C48" s="1" t="s">
        <v>1410</v>
      </c>
      <c r="D48" s="4" t="s">
        <v>1411</v>
      </c>
      <c r="E48" s="1" t="n">
        <f aca="false">HEX2DEC(D48)</f>
        <v>10824234</v>
      </c>
      <c r="F48" s="1" t="n">
        <f aca="false">TRUNC(E48/(256*256))</f>
        <v>165</v>
      </c>
      <c r="G48" s="1" t="n">
        <f aca="false">TRUNC((E48-F48*256*256)/256)</f>
        <v>42</v>
      </c>
      <c r="H48" s="1" t="n">
        <f aca="false">E48-F48*256*256-G48*256</f>
        <v>42</v>
      </c>
      <c r="I48" s="1"/>
      <c r="J48" s="1" t="n">
        <f aca="false">ROUND(15*F48/255,0)</f>
        <v>10</v>
      </c>
      <c r="K48" s="1" t="n">
        <f aca="false">ROUND(15*G48/255,0)</f>
        <v>2</v>
      </c>
      <c r="L48" s="1" t="n">
        <f aca="false">ROUND(15*H48/255,0)</f>
        <v>2</v>
      </c>
      <c r="O48" s="0" t="str">
        <f aca="false">UPPER(C48)</f>
        <v>BROWN</v>
      </c>
      <c r="P48" s="1" t="str">
        <f aca="false">DEC2HEX(J48)</f>
        <v>A</v>
      </c>
      <c r="Q48" s="1" t="str">
        <f aca="false">DEC2HEX(K48)</f>
        <v>2</v>
      </c>
      <c r="R48" s="1" t="str">
        <f aca="false">DEC2HEX(L48)</f>
        <v>2</v>
      </c>
      <c r="S48" s="0" t="str">
        <f aca="false">O48</f>
        <v>BROWN</v>
      </c>
      <c r="T48" s="0" t="str">
        <f aca="false">R48</f>
        <v>2</v>
      </c>
      <c r="U48" s="0" t="str">
        <f aca="false">Q48</f>
        <v>2</v>
      </c>
      <c r="V48" s="0" t="str">
        <f aca="false">P48</f>
        <v>A</v>
      </c>
    </row>
    <row r="49" customFormat="false" ht="13.8" hidden="false" customHeight="false" outlineLevel="0" collapsed="false">
      <c r="A49" s="0" t="n">
        <v>48</v>
      </c>
      <c r="B49" s="5" t="s">
        <v>11</v>
      </c>
      <c r="C49" s="5" t="s">
        <v>1412</v>
      </c>
      <c r="D49" s="6" t="n">
        <v>800000</v>
      </c>
      <c r="E49" s="5" t="n">
        <f aca="false">HEX2DEC(D49)</f>
        <v>8388608</v>
      </c>
      <c r="F49" s="5" t="n">
        <f aca="false">TRUNC(E49/(256*256))</f>
        <v>128</v>
      </c>
      <c r="G49" s="5" t="n">
        <f aca="false">TRUNC((E49-F49*256*256)/256)</f>
        <v>0</v>
      </c>
      <c r="H49" s="5" t="n">
        <f aca="false">E49-F49*256*256-G49*256</f>
        <v>0</v>
      </c>
      <c r="I49" s="5"/>
      <c r="J49" s="5" t="n">
        <f aca="false">ROUND(15*F49/255,0)</f>
        <v>8</v>
      </c>
      <c r="K49" s="5" t="n">
        <f aca="false">ROUND(15*G49/255,0)</f>
        <v>0</v>
      </c>
      <c r="L49" s="5" t="n">
        <f aca="false">ROUND(15*H49/255,0)</f>
        <v>0</v>
      </c>
      <c r="O49" s="0" t="str">
        <f aca="false">UPPER(C49)</f>
        <v>MAROON</v>
      </c>
      <c r="P49" s="5" t="str">
        <f aca="false">DEC2HEX(J49)</f>
        <v>8</v>
      </c>
      <c r="Q49" s="5" t="str">
        <f aca="false">DEC2HEX(K49)</f>
        <v>0</v>
      </c>
      <c r="R49" s="5" t="str">
        <f aca="false">DEC2HEX(L49)</f>
        <v>0</v>
      </c>
      <c r="S49" s="0" t="str">
        <f aca="false">O49</f>
        <v>MAROON</v>
      </c>
      <c r="T49" s="0" t="str">
        <f aca="false">R49</f>
        <v>0</v>
      </c>
      <c r="U49" s="0" t="str">
        <f aca="false">Q49</f>
        <v>0</v>
      </c>
      <c r="V49" s="0" t="str">
        <f aca="false">P49</f>
        <v>8</v>
      </c>
    </row>
    <row r="50" customFormat="false" ht="13.8" hidden="false" customHeight="false" outlineLevel="0" collapsed="false">
      <c r="A50" s="0" t="n">
        <v>49</v>
      </c>
      <c r="B50" s="0" t="s">
        <v>19</v>
      </c>
      <c r="C50" s="0" t="s">
        <v>253</v>
      </c>
      <c r="D50" s="3" t="s">
        <v>1413</v>
      </c>
      <c r="E50" s="0" t="n">
        <f aca="false">HEX2DEC(D50)</f>
        <v>5597999</v>
      </c>
      <c r="F50" s="0" t="n">
        <f aca="false">TRUNC(E50/(256*256))</f>
        <v>85</v>
      </c>
      <c r="G50" s="0" t="n">
        <f aca="false">TRUNC((E50-F50*256*256)/256)</f>
        <v>107</v>
      </c>
      <c r="H50" s="0" t="n">
        <f aca="false">E50-F50*256*256-G50*256</f>
        <v>47</v>
      </c>
      <c r="J50" s="0" t="n">
        <f aca="false">ROUND(15*F50/255,0)</f>
        <v>5</v>
      </c>
      <c r="K50" s="0" t="n">
        <f aca="false">ROUND(15*G50/255,0)</f>
        <v>6</v>
      </c>
      <c r="L50" s="0" t="n">
        <f aca="false">ROUND(15*H50/255,0)</f>
        <v>3</v>
      </c>
      <c r="O50" s="0" t="str">
        <f aca="false">UPPER(C50)</f>
        <v>DARKOLIVEGREEN</v>
      </c>
      <c r="P50" s="0" t="str">
        <f aca="false">DEC2HEX(J50)</f>
        <v>5</v>
      </c>
      <c r="Q50" s="0" t="str">
        <f aca="false">DEC2HEX(K50)</f>
        <v>6</v>
      </c>
      <c r="R50" s="0" t="str">
        <f aca="false">DEC2HEX(L50)</f>
        <v>3</v>
      </c>
      <c r="S50" s="0" t="str">
        <f aca="false">O50</f>
        <v>DARKOLIVEGREEN</v>
      </c>
      <c r="T50" s="0" t="str">
        <f aca="false">R50</f>
        <v>3</v>
      </c>
      <c r="U50" s="0" t="str">
        <f aca="false">Q50</f>
        <v>6</v>
      </c>
      <c r="V50" s="0" t="str">
        <f aca="false">P50</f>
        <v>5</v>
      </c>
    </row>
    <row r="51" customFormat="false" ht="13.8" hidden="false" customHeight="false" outlineLevel="0" collapsed="false">
      <c r="A51" s="0" t="n">
        <v>50</v>
      </c>
      <c r="B51" s="1" t="s">
        <v>19</v>
      </c>
      <c r="C51" s="1" t="s">
        <v>1414</v>
      </c>
      <c r="D51" s="4" t="n">
        <v>808000</v>
      </c>
      <c r="E51" s="1" t="n">
        <f aca="false">HEX2DEC(D51)</f>
        <v>8421376</v>
      </c>
      <c r="F51" s="1" t="n">
        <f aca="false">TRUNC(E51/(256*256))</f>
        <v>128</v>
      </c>
      <c r="G51" s="1" t="n">
        <f aca="false">TRUNC((E51-F51*256*256)/256)</f>
        <v>128</v>
      </c>
      <c r="H51" s="1" t="n">
        <f aca="false">E51-F51*256*256-G51*256</f>
        <v>0</v>
      </c>
      <c r="I51" s="1"/>
      <c r="J51" s="1" t="n">
        <f aca="false">ROUND(15*F51/255,0)</f>
        <v>8</v>
      </c>
      <c r="K51" s="1" t="n">
        <f aca="false">ROUND(15*G51/255,0)</f>
        <v>8</v>
      </c>
      <c r="L51" s="1" t="n">
        <f aca="false">ROUND(15*H51/255,0)</f>
        <v>0</v>
      </c>
      <c r="O51" s="0" t="str">
        <f aca="false">UPPER(C51)</f>
        <v>OLIVE</v>
      </c>
      <c r="P51" s="1" t="str">
        <f aca="false">DEC2HEX(J51)</f>
        <v>8</v>
      </c>
      <c r="Q51" s="1" t="str">
        <f aca="false">DEC2HEX(K51)</f>
        <v>8</v>
      </c>
      <c r="R51" s="1" t="str">
        <f aca="false">DEC2HEX(L51)</f>
        <v>0</v>
      </c>
      <c r="S51" s="0" t="str">
        <f aca="false">O51</f>
        <v>OLIVE</v>
      </c>
      <c r="T51" s="0" t="str">
        <f aca="false">R51</f>
        <v>0</v>
      </c>
      <c r="U51" s="0" t="str">
        <f aca="false">Q51</f>
        <v>8</v>
      </c>
      <c r="V51" s="0" t="str">
        <f aca="false">P51</f>
        <v>8</v>
      </c>
    </row>
    <row r="52" customFormat="false" ht="13.8" hidden="false" customHeight="false" outlineLevel="0" collapsed="false">
      <c r="A52" s="0" t="n">
        <v>51</v>
      </c>
      <c r="B52" s="0" t="s">
        <v>19</v>
      </c>
      <c r="C52" s="0" t="s">
        <v>296</v>
      </c>
      <c r="D52" s="3" t="s">
        <v>1415</v>
      </c>
      <c r="E52" s="0" t="n">
        <f aca="false">HEX2DEC(D52)</f>
        <v>7048739</v>
      </c>
      <c r="F52" s="0" t="n">
        <f aca="false">TRUNC(E52/(256*256))</f>
        <v>107</v>
      </c>
      <c r="G52" s="0" t="n">
        <f aca="false">TRUNC((E52-F52*256*256)/256)</f>
        <v>142</v>
      </c>
      <c r="H52" s="0" t="n">
        <f aca="false">E52-F52*256*256-G52*256</f>
        <v>35</v>
      </c>
      <c r="J52" s="0" t="n">
        <f aca="false">ROUND(15*F52/255,0)</f>
        <v>6</v>
      </c>
      <c r="K52" s="0" t="n">
        <f aca="false">ROUND(15*G52/255,0)</f>
        <v>8</v>
      </c>
      <c r="L52" s="0" t="n">
        <f aca="false">ROUND(15*H52/255,0)</f>
        <v>2</v>
      </c>
      <c r="O52" s="0" t="str">
        <f aca="false">UPPER(C52)</f>
        <v>OLIVEDRAB</v>
      </c>
      <c r="P52" s="0" t="str">
        <f aca="false">DEC2HEX(J52)</f>
        <v>6</v>
      </c>
      <c r="Q52" s="0" t="str">
        <f aca="false">DEC2HEX(K52)</f>
        <v>8</v>
      </c>
      <c r="R52" s="0" t="str">
        <f aca="false">DEC2HEX(L52)</f>
        <v>2</v>
      </c>
      <c r="S52" s="0" t="str">
        <f aca="false">O52</f>
        <v>OLIVEDRAB</v>
      </c>
      <c r="T52" s="0" t="str">
        <f aca="false">R52</f>
        <v>2</v>
      </c>
      <c r="U52" s="0" t="str">
        <f aca="false">Q52</f>
        <v>8</v>
      </c>
      <c r="V52" s="0" t="str">
        <f aca="false">P52</f>
        <v>6</v>
      </c>
    </row>
    <row r="53" customFormat="false" ht="13.8" hidden="false" customHeight="false" outlineLevel="0" collapsed="false">
      <c r="A53" s="0" t="n">
        <v>52</v>
      </c>
      <c r="B53" s="0" t="s">
        <v>19</v>
      </c>
      <c r="C53" s="0" t="s">
        <v>290</v>
      </c>
      <c r="D53" s="0" t="s">
        <v>1416</v>
      </c>
      <c r="E53" s="0" t="n">
        <f aca="false">HEX2DEC(D53)</f>
        <v>10145074</v>
      </c>
      <c r="F53" s="0" t="n">
        <f aca="false">TRUNC(E53/(256*256))</f>
        <v>154</v>
      </c>
      <c r="G53" s="0" t="n">
        <f aca="false">TRUNC((E53-F53*256*256)/256)</f>
        <v>205</v>
      </c>
      <c r="H53" s="0" t="n">
        <f aca="false">E53-F53*256*256-G53*256</f>
        <v>50</v>
      </c>
      <c r="J53" s="0" t="n">
        <f aca="false">ROUND(15*F53/255,0)</f>
        <v>9</v>
      </c>
      <c r="K53" s="0" t="n">
        <f aca="false">ROUND(15*G53/255,0)</f>
        <v>12</v>
      </c>
      <c r="L53" s="0" t="n">
        <f aca="false">ROUND(15*H53/255,0)</f>
        <v>3</v>
      </c>
      <c r="O53" s="0" t="str">
        <f aca="false">UPPER(C53)</f>
        <v>YELLOWGREEN</v>
      </c>
      <c r="P53" s="0" t="str">
        <f aca="false">DEC2HEX(J53)</f>
        <v>9</v>
      </c>
      <c r="Q53" s="0" t="str">
        <f aca="false">DEC2HEX(K53)</f>
        <v>C</v>
      </c>
      <c r="R53" s="0" t="str">
        <f aca="false">DEC2HEX(L53)</f>
        <v>3</v>
      </c>
      <c r="S53" s="0" t="str">
        <f aca="false">O53</f>
        <v>YELLOWGREEN</v>
      </c>
      <c r="T53" s="0" t="str">
        <f aca="false">R53</f>
        <v>3</v>
      </c>
      <c r="U53" s="0" t="str">
        <f aca="false">Q53</f>
        <v>C</v>
      </c>
      <c r="V53" s="0" t="str">
        <f aca="false">P53</f>
        <v>9</v>
      </c>
    </row>
    <row r="54" customFormat="false" ht="13.8" hidden="false" customHeight="false" outlineLevel="0" collapsed="false">
      <c r="A54" s="0" t="n">
        <v>53</v>
      </c>
      <c r="B54" s="0" t="s">
        <v>19</v>
      </c>
      <c r="C54" s="0" t="s">
        <v>287</v>
      </c>
      <c r="D54" s="3" t="s">
        <v>1417</v>
      </c>
      <c r="E54" s="0" t="n">
        <f aca="false">HEX2DEC(D54)</f>
        <v>3329330</v>
      </c>
      <c r="F54" s="0" t="n">
        <f aca="false">TRUNC(E54/(256*256))</f>
        <v>50</v>
      </c>
      <c r="G54" s="0" t="n">
        <f aca="false">TRUNC((E54-F54*256*256)/256)</f>
        <v>205</v>
      </c>
      <c r="H54" s="0" t="n">
        <f aca="false">E54-F54*256*256-G54*256</f>
        <v>50</v>
      </c>
      <c r="J54" s="0" t="n">
        <f aca="false">ROUND(15*F54/255,0)</f>
        <v>3</v>
      </c>
      <c r="K54" s="0" t="n">
        <f aca="false">ROUND(15*G54/255,0)</f>
        <v>12</v>
      </c>
      <c r="L54" s="0" t="n">
        <f aca="false">ROUND(15*H54/255,0)</f>
        <v>3</v>
      </c>
      <c r="O54" s="0" t="str">
        <f aca="false">UPPER(C54)</f>
        <v>LIMEGREEN</v>
      </c>
      <c r="P54" s="0" t="str">
        <f aca="false">DEC2HEX(J54)</f>
        <v>3</v>
      </c>
      <c r="Q54" s="0" t="str">
        <f aca="false">DEC2HEX(K54)</f>
        <v>C</v>
      </c>
      <c r="R54" s="0" t="str">
        <f aca="false">DEC2HEX(L54)</f>
        <v>3</v>
      </c>
      <c r="S54" s="0" t="str">
        <f aca="false">O54</f>
        <v>LIMEGREEN</v>
      </c>
      <c r="T54" s="0" t="str">
        <f aca="false">R54</f>
        <v>3</v>
      </c>
      <c r="U54" s="0" t="str">
        <f aca="false">Q54</f>
        <v>C</v>
      </c>
      <c r="V54" s="0" t="str">
        <f aca="false">P54</f>
        <v>3</v>
      </c>
    </row>
    <row r="55" customFormat="false" ht="13.8" hidden="false" customHeight="false" outlineLevel="0" collapsed="false">
      <c r="A55" s="0" t="n">
        <v>54</v>
      </c>
      <c r="B55" s="1" t="s">
        <v>19</v>
      </c>
      <c r="C55" s="1" t="s">
        <v>1418</v>
      </c>
      <c r="D55" s="4" t="s">
        <v>1419</v>
      </c>
      <c r="E55" s="1" t="n">
        <f aca="false">HEX2DEC(D55)</f>
        <v>65280</v>
      </c>
      <c r="F55" s="1" t="n">
        <f aca="false">TRUNC(E55/(256*256))</f>
        <v>0</v>
      </c>
      <c r="G55" s="1" t="n">
        <f aca="false">TRUNC((E55-F55*256*256)/256)</f>
        <v>255</v>
      </c>
      <c r="H55" s="1" t="n">
        <f aca="false">E55-F55*256*256-G55*256</f>
        <v>0</v>
      </c>
      <c r="I55" s="1"/>
      <c r="J55" s="1" t="n">
        <f aca="false">ROUND(15*F55/255,0)</f>
        <v>0</v>
      </c>
      <c r="K55" s="1" t="n">
        <f aca="false">ROUND(15*G55/255,0)</f>
        <v>15</v>
      </c>
      <c r="L55" s="1" t="n">
        <f aca="false">ROUND(15*H55/255,0)</f>
        <v>0</v>
      </c>
      <c r="O55" s="0" t="str">
        <f aca="false">UPPER(C55)</f>
        <v>LIME</v>
      </c>
      <c r="P55" s="1" t="str">
        <f aca="false">DEC2HEX(J55)</f>
        <v>0</v>
      </c>
      <c r="Q55" s="1" t="str">
        <f aca="false">DEC2HEX(K55)</f>
        <v>F</v>
      </c>
      <c r="R55" s="1" t="str">
        <f aca="false">DEC2HEX(L55)</f>
        <v>0</v>
      </c>
      <c r="S55" s="0" t="str">
        <f aca="false">O55</f>
        <v>LIME</v>
      </c>
      <c r="T55" s="0" t="str">
        <f aca="false">R55</f>
        <v>0</v>
      </c>
      <c r="U55" s="0" t="str">
        <f aca="false">Q55</f>
        <v>F</v>
      </c>
      <c r="V55" s="0" t="str">
        <f aca="false">P55</f>
        <v>0</v>
      </c>
    </row>
    <row r="56" customFormat="false" ht="13.8" hidden="false" customHeight="false" outlineLevel="0" collapsed="false">
      <c r="A56" s="0" t="n">
        <v>55</v>
      </c>
      <c r="B56" s="0" t="s">
        <v>19</v>
      </c>
      <c r="C56" s="0" t="s">
        <v>274</v>
      </c>
      <c r="D56" s="3" t="s">
        <v>1420</v>
      </c>
      <c r="E56" s="0" t="n">
        <f aca="false">HEX2DEC(D56)</f>
        <v>8190976</v>
      </c>
      <c r="F56" s="0" t="n">
        <f aca="false">TRUNC(E56/(256*256))</f>
        <v>124</v>
      </c>
      <c r="G56" s="0" t="n">
        <f aca="false">TRUNC((E56-F56*256*256)/256)</f>
        <v>252</v>
      </c>
      <c r="H56" s="0" t="n">
        <f aca="false">E56-F56*256*256-G56*256</f>
        <v>0</v>
      </c>
      <c r="J56" s="0" t="n">
        <f aca="false">ROUND(15*F56/255,0)</f>
        <v>7</v>
      </c>
      <c r="K56" s="0" t="n">
        <f aca="false">ROUND(15*G56/255,0)</f>
        <v>15</v>
      </c>
      <c r="L56" s="0" t="n">
        <f aca="false">ROUND(15*H56/255,0)</f>
        <v>0</v>
      </c>
      <c r="O56" s="0" t="str">
        <f aca="false">UPPER(C56)</f>
        <v>LAWNGREEN</v>
      </c>
      <c r="P56" s="0" t="str">
        <f aca="false">DEC2HEX(J56)</f>
        <v>7</v>
      </c>
      <c r="Q56" s="0" t="str">
        <f aca="false">DEC2HEX(K56)</f>
        <v>F</v>
      </c>
      <c r="R56" s="0" t="str">
        <f aca="false">DEC2HEX(L56)</f>
        <v>0</v>
      </c>
      <c r="S56" s="0" t="str">
        <f aca="false">O56</f>
        <v>LAWNGREEN</v>
      </c>
      <c r="T56" s="0" t="str">
        <f aca="false">R56</f>
        <v>0</v>
      </c>
      <c r="U56" s="0" t="str">
        <f aca="false">Q56</f>
        <v>F</v>
      </c>
      <c r="V56" s="0" t="str">
        <f aca="false">P56</f>
        <v>7</v>
      </c>
    </row>
    <row r="57" customFormat="false" ht="13.8" hidden="false" customHeight="false" outlineLevel="0" collapsed="false">
      <c r="A57" s="0" t="n">
        <v>56</v>
      </c>
      <c r="B57" s="0" t="s">
        <v>19</v>
      </c>
      <c r="C57" s="0" t="s">
        <v>1421</v>
      </c>
      <c r="D57" s="3" t="s">
        <v>1422</v>
      </c>
      <c r="E57" s="0" t="n">
        <f aca="false">HEX2DEC(D57)</f>
        <v>8388352</v>
      </c>
      <c r="F57" s="0" t="n">
        <f aca="false">TRUNC(E57/(256*256))</f>
        <v>127</v>
      </c>
      <c r="G57" s="0" t="n">
        <f aca="false">TRUNC((E57-F57*256*256)/256)</f>
        <v>255</v>
      </c>
      <c r="H57" s="0" t="n">
        <f aca="false">E57-F57*256*256-G57*256</f>
        <v>0</v>
      </c>
      <c r="J57" s="0" t="n">
        <f aca="false">ROUND(15*F57/255,0)</f>
        <v>7</v>
      </c>
      <c r="K57" s="0" t="n">
        <f aca="false">ROUND(15*G57/255,0)</f>
        <v>15</v>
      </c>
      <c r="L57" s="0" t="n">
        <f aca="false">ROUND(15*H57/255,0)</f>
        <v>0</v>
      </c>
      <c r="O57" s="0" t="str">
        <f aca="false">UPPER(C57)</f>
        <v>CHARTREUSE</v>
      </c>
      <c r="P57" s="0" t="str">
        <f aca="false">DEC2HEX(J57)</f>
        <v>7</v>
      </c>
      <c r="Q57" s="0" t="str">
        <f aca="false">DEC2HEX(K57)</f>
        <v>F</v>
      </c>
      <c r="R57" s="0" t="str">
        <f aca="false">DEC2HEX(L57)</f>
        <v>0</v>
      </c>
      <c r="S57" s="0" t="str">
        <f aca="false">O57</f>
        <v>CHARTREUSE</v>
      </c>
      <c r="T57" s="0" t="str">
        <f aca="false">R57</f>
        <v>0</v>
      </c>
      <c r="U57" s="0" t="str">
        <f aca="false">Q57</f>
        <v>F</v>
      </c>
      <c r="V57" s="0" t="str">
        <f aca="false">P57</f>
        <v>7</v>
      </c>
    </row>
    <row r="58" customFormat="false" ht="13.8" hidden="false" customHeight="false" outlineLevel="0" collapsed="false">
      <c r="A58" s="0" t="n">
        <v>57</v>
      </c>
      <c r="B58" s="0" t="s">
        <v>19</v>
      </c>
      <c r="C58" s="0" t="s">
        <v>284</v>
      </c>
      <c r="D58" s="3" t="s">
        <v>1423</v>
      </c>
      <c r="E58" s="0" t="n">
        <f aca="false">HEX2DEC(D58)</f>
        <v>11403055</v>
      </c>
      <c r="F58" s="0" t="n">
        <f aca="false">TRUNC(E58/(256*256))</f>
        <v>173</v>
      </c>
      <c r="G58" s="0" t="n">
        <f aca="false">TRUNC((E58-F58*256*256)/256)</f>
        <v>255</v>
      </c>
      <c r="H58" s="0" t="n">
        <f aca="false">E58-F58*256*256-G58*256</f>
        <v>47</v>
      </c>
      <c r="J58" s="0" t="n">
        <f aca="false">ROUND(15*F58/255,0)</f>
        <v>10</v>
      </c>
      <c r="K58" s="0" t="n">
        <f aca="false">ROUND(15*G58/255,0)</f>
        <v>15</v>
      </c>
      <c r="L58" s="0" t="n">
        <f aca="false">ROUND(15*H58/255,0)</f>
        <v>3</v>
      </c>
      <c r="O58" s="0" t="str">
        <f aca="false">UPPER(C58)</f>
        <v>GREENYELLOW</v>
      </c>
      <c r="P58" s="0" t="str">
        <f aca="false">DEC2HEX(J58)</f>
        <v>A</v>
      </c>
      <c r="Q58" s="0" t="str">
        <f aca="false">DEC2HEX(K58)</f>
        <v>F</v>
      </c>
      <c r="R58" s="0" t="str">
        <f aca="false">DEC2HEX(L58)</f>
        <v>3</v>
      </c>
      <c r="S58" s="0" t="str">
        <f aca="false">O58</f>
        <v>GREENYELLOW</v>
      </c>
      <c r="T58" s="0" t="str">
        <f aca="false">R58</f>
        <v>3</v>
      </c>
      <c r="U58" s="0" t="str">
        <f aca="false">Q58</f>
        <v>F</v>
      </c>
      <c r="V58" s="0" t="str">
        <f aca="false">P58</f>
        <v>A</v>
      </c>
    </row>
    <row r="59" customFormat="false" ht="13.8" hidden="false" customHeight="false" outlineLevel="0" collapsed="false">
      <c r="A59" s="0" t="n">
        <v>58</v>
      </c>
      <c r="B59" s="1" t="s">
        <v>19</v>
      </c>
      <c r="C59" s="1" t="s">
        <v>271</v>
      </c>
      <c r="D59" s="4" t="s">
        <v>1424</v>
      </c>
      <c r="E59" s="1" t="n">
        <f aca="false">HEX2DEC(D59)</f>
        <v>65407</v>
      </c>
      <c r="F59" s="1" t="n">
        <f aca="false">TRUNC(E59/(256*256))</f>
        <v>0</v>
      </c>
      <c r="G59" s="1" t="n">
        <f aca="false">TRUNC((E59-F59*256*256)/256)</f>
        <v>255</v>
      </c>
      <c r="H59" s="1" t="n">
        <f aca="false">E59-F59*256*256-G59*256</f>
        <v>127</v>
      </c>
      <c r="I59" s="1"/>
      <c r="J59" s="1" t="n">
        <f aca="false">ROUND(15*F59/255,0)</f>
        <v>0</v>
      </c>
      <c r="K59" s="1" t="n">
        <f aca="false">ROUND(15*G59/255,0)</f>
        <v>15</v>
      </c>
      <c r="L59" s="1" t="n">
        <f aca="false">ROUND(15*H59/255,0)</f>
        <v>7</v>
      </c>
      <c r="O59" s="0" t="str">
        <f aca="false">UPPER(C59)</f>
        <v>SPRINGGREEN</v>
      </c>
      <c r="P59" s="1" t="str">
        <f aca="false">DEC2HEX(J59)</f>
        <v>0</v>
      </c>
      <c r="Q59" s="1" t="str">
        <f aca="false">DEC2HEX(K59)</f>
        <v>F</v>
      </c>
      <c r="R59" s="1" t="str">
        <f aca="false">DEC2HEX(L59)</f>
        <v>7</v>
      </c>
      <c r="S59" s="0" t="str">
        <f aca="false">O59</f>
        <v>SPRINGGREEN</v>
      </c>
      <c r="T59" s="0" t="str">
        <f aca="false">R59</f>
        <v>7</v>
      </c>
      <c r="U59" s="0" t="str">
        <f aca="false">Q59</f>
        <v>F</v>
      </c>
      <c r="V59" s="0" t="str">
        <f aca="false">P59</f>
        <v>0</v>
      </c>
    </row>
    <row r="60" customFormat="false" ht="13.8" hidden="false" customHeight="false" outlineLevel="0" collapsed="false">
      <c r="A60" s="0" t="n">
        <v>59</v>
      </c>
      <c r="B60" s="0" t="s">
        <v>19</v>
      </c>
      <c r="C60" s="0" t="s">
        <v>281</v>
      </c>
      <c r="D60" s="3" t="s">
        <v>1425</v>
      </c>
      <c r="E60" s="0" t="n">
        <f aca="false">HEX2DEC(D60)</f>
        <v>64154</v>
      </c>
      <c r="F60" s="0" t="n">
        <f aca="false">TRUNC(E60/(256*256))</f>
        <v>0</v>
      </c>
      <c r="G60" s="0" t="n">
        <f aca="false">TRUNC((E60-F60*256*256)/256)</f>
        <v>250</v>
      </c>
      <c r="H60" s="0" t="n">
        <f aca="false">E60-F60*256*256-G60*256</f>
        <v>154</v>
      </c>
      <c r="J60" s="0" t="n">
        <f aca="false">ROUND(15*F60/255,0)</f>
        <v>0</v>
      </c>
      <c r="K60" s="0" t="n">
        <f aca="false">ROUND(15*G60/255,0)</f>
        <v>15</v>
      </c>
      <c r="L60" s="0" t="n">
        <f aca="false">ROUND(15*H60/255,0)</f>
        <v>9</v>
      </c>
      <c r="O60" s="0" t="str">
        <f aca="false">UPPER(C60)</f>
        <v>MEDIUMSPRINGGREEN</v>
      </c>
      <c r="P60" s="0" t="str">
        <f aca="false">DEC2HEX(J60)</f>
        <v>0</v>
      </c>
      <c r="Q60" s="0" t="str">
        <f aca="false">DEC2HEX(K60)</f>
        <v>F</v>
      </c>
      <c r="R60" s="0" t="str">
        <f aca="false">DEC2HEX(L60)</f>
        <v>9</v>
      </c>
      <c r="S60" s="0" t="str">
        <f aca="false">O60</f>
        <v>MEDIUMSPRINGGREEN</v>
      </c>
      <c r="T60" s="0" t="str">
        <f aca="false">R60</f>
        <v>9</v>
      </c>
      <c r="U60" s="0" t="str">
        <f aca="false">Q60</f>
        <v>F</v>
      </c>
      <c r="V60" s="0" t="str">
        <f aca="false">P60</f>
        <v>0</v>
      </c>
    </row>
    <row r="61" customFormat="false" ht="13.8" hidden="false" customHeight="false" outlineLevel="0" collapsed="false">
      <c r="A61" s="0" t="n">
        <v>60</v>
      </c>
      <c r="B61" s="1" t="s">
        <v>19</v>
      </c>
      <c r="C61" s="1" t="s">
        <v>1337</v>
      </c>
      <c r="D61" s="4" t="s">
        <v>1426</v>
      </c>
      <c r="E61" s="1" t="n">
        <f aca="false">HEX2DEC(D61)</f>
        <v>9498256</v>
      </c>
      <c r="F61" s="1" t="n">
        <f aca="false">TRUNC(E61/(256*256))</f>
        <v>144</v>
      </c>
      <c r="G61" s="1" t="n">
        <f aca="false">TRUNC((E61-F61*256*256)/256)</f>
        <v>238</v>
      </c>
      <c r="H61" s="1" t="n">
        <f aca="false">E61-F61*256*256-G61*256</f>
        <v>144</v>
      </c>
      <c r="I61" s="1"/>
      <c r="J61" s="1" t="n">
        <f aca="false">ROUND(15*F61/255,0)</f>
        <v>8</v>
      </c>
      <c r="K61" s="1" t="n">
        <f aca="false">ROUND(15*G61/255,0)</f>
        <v>14</v>
      </c>
      <c r="L61" s="1" t="n">
        <f aca="false">ROUND(15*H61/255,0)</f>
        <v>8</v>
      </c>
      <c r="O61" s="0" t="str">
        <f aca="false">UPPER(C61)</f>
        <v>LIGHTGREEN</v>
      </c>
      <c r="P61" s="1" t="str">
        <f aca="false">DEC2HEX(J61)</f>
        <v>8</v>
      </c>
      <c r="Q61" s="1" t="str">
        <f aca="false">DEC2HEX(K61)</f>
        <v>E</v>
      </c>
      <c r="R61" s="1" t="str">
        <f aca="false">DEC2HEX(L61)</f>
        <v>8</v>
      </c>
      <c r="S61" s="0" t="str">
        <f aca="false">O61</f>
        <v>LIGHTGREEN</v>
      </c>
      <c r="T61" s="0" t="str">
        <f aca="false">R61</f>
        <v>8</v>
      </c>
      <c r="U61" s="0" t="str">
        <f aca="false">Q61</f>
        <v>E</v>
      </c>
      <c r="V61" s="0" t="str">
        <f aca="false">P61</f>
        <v>8</v>
      </c>
    </row>
    <row r="62" customFormat="false" ht="13.8" hidden="false" customHeight="false" outlineLevel="0" collapsed="false">
      <c r="A62" s="0" t="n">
        <v>61</v>
      </c>
      <c r="B62" s="0" t="s">
        <v>19</v>
      </c>
      <c r="C62" s="0" t="s">
        <v>268</v>
      </c>
      <c r="D62" s="3" t="s">
        <v>1427</v>
      </c>
      <c r="E62" s="0" t="n">
        <f aca="false">HEX2DEC(D62)</f>
        <v>10025880</v>
      </c>
      <c r="F62" s="0" t="n">
        <f aca="false">TRUNC(E62/(256*256))</f>
        <v>152</v>
      </c>
      <c r="G62" s="0" t="n">
        <f aca="false">TRUNC((E62-F62*256*256)/256)</f>
        <v>251</v>
      </c>
      <c r="H62" s="0" t="n">
        <f aca="false">E62-F62*256*256-G62*256</f>
        <v>152</v>
      </c>
      <c r="J62" s="0" t="n">
        <f aca="false">ROUND(15*F62/255,0)</f>
        <v>9</v>
      </c>
      <c r="K62" s="0" t="n">
        <f aca="false">ROUND(15*G62/255,0)</f>
        <v>15</v>
      </c>
      <c r="L62" s="0" t="n">
        <f aca="false">ROUND(15*H62/255,0)</f>
        <v>9</v>
      </c>
      <c r="O62" s="0" t="str">
        <f aca="false">UPPER(C62)</f>
        <v>PALEGREEN</v>
      </c>
      <c r="P62" s="0" t="str">
        <f aca="false">DEC2HEX(J62)</f>
        <v>9</v>
      </c>
      <c r="Q62" s="0" t="str">
        <f aca="false">DEC2HEX(K62)</f>
        <v>F</v>
      </c>
      <c r="R62" s="0" t="str">
        <f aca="false">DEC2HEX(L62)</f>
        <v>9</v>
      </c>
      <c r="S62" s="0" t="str">
        <f aca="false">O62</f>
        <v>PALEGREEN</v>
      </c>
      <c r="T62" s="0" t="str">
        <f aca="false">R62</f>
        <v>9</v>
      </c>
      <c r="U62" s="0" t="str">
        <f aca="false">Q62</f>
        <v>F</v>
      </c>
      <c r="V62" s="0" t="str">
        <f aca="false">P62</f>
        <v>9</v>
      </c>
    </row>
    <row r="63" customFormat="false" ht="13.8" hidden="false" customHeight="false" outlineLevel="0" collapsed="false">
      <c r="A63" s="0" t="n">
        <v>62</v>
      </c>
      <c r="B63" s="0" t="s">
        <v>19</v>
      </c>
      <c r="C63" s="0" t="s">
        <v>256</v>
      </c>
      <c r="D63" s="3" t="s">
        <v>1428</v>
      </c>
      <c r="E63" s="0" t="n">
        <f aca="false">HEX2DEC(D63)</f>
        <v>9419919</v>
      </c>
      <c r="F63" s="0" t="n">
        <f aca="false">TRUNC(E63/(256*256))</f>
        <v>143</v>
      </c>
      <c r="G63" s="0" t="n">
        <f aca="false">TRUNC((E63-F63*256*256)/256)</f>
        <v>188</v>
      </c>
      <c r="H63" s="0" t="n">
        <f aca="false">E63-F63*256*256-G63*256</f>
        <v>143</v>
      </c>
      <c r="J63" s="0" t="n">
        <f aca="false">ROUND(15*F63/255,0)</f>
        <v>8</v>
      </c>
      <c r="K63" s="0" t="n">
        <f aca="false">ROUND(15*G63/255,0)</f>
        <v>11</v>
      </c>
      <c r="L63" s="0" t="n">
        <f aca="false">ROUND(15*H63/255,0)</f>
        <v>8</v>
      </c>
      <c r="O63" s="0" t="str">
        <f aca="false">UPPER(C63)</f>
        <v>DARKSEAGREEN</v>
      </c>
      <c r="P63" s="0" t="str">
        <f aca="false">DEC2HEX(J63)</f>
        <v>8</v>
      </c>
      <c r="Q63" s="0" t="str">
        <f aca="false">DEC2HEX(K63)</f>
        <v>B</v>
      </c>
      <c r="R63" s="0" t="str">
        <f aca="false">DEC2HEX(L63)</f>
        <v>8</v>
      </c>
      <c r="S63" s="0" t="str">
        <f aca="false">O63</f>
        <v>DARKSEAGREEN</v>
      </c>
      <c r="T63" s="0" t="str">
        <f aca="false">R63</f>
        <v>8</v>
      </c>
      <c r="U63" s="0" t="str">
        <f aca="false">Q63</f>
        <v>B</v>
      </c>
      <c r="V63" s="0" t="str">
        <f aca="false">P63</f>
        <v>8</v>
      </c>
    </row>
    <row r="64" customFormat="false" ht="13.8" hidden="false" customHeight="false" outlineLevel="0" collapsed="false">
      <c r="A64" s="0" t="n">
        <v>63</v>
      </c>
      <c r="B64" s="0" t="s">
        <v>19</v>
      </c>
      <c r="C64" s="0" t="s">
        <v>262</v>
      </c>
      <c r="D64" s="3" t="s">
        <v>1429</v>
      </c>
      <c r="E64" s="0" t="n">
        <f aca="false">HEX2DEC(D64)</f>
        <v>3978097</v>
      </c>
      <c r="F64" s="0" t="n">
        <f aca="false">TRUNC(E64/(256*256))</f>
        <v>60</v>
      </c>
      <c r="G64" s="0" t="n">
        <f aca="false">TRUNC((E64-F64*256*256)/256)</f>
        <v>179</v>
      </c>
      <c r="H64" s="0" t="n">
        <f aca="false">E64-F64*256*256-G64*256</f>
        <v>113</v>
      </c>
      <c r="J64" s="0" t="n">
        <f aca="false">ROUND(15*F64/255,0)</f>
        <v>4</v>
      </c>
      <c r="K64" s="0" t="n">
        <f aca="false">ROUND(15*G64/255,0)</f>
        <v>11</v>
      </c>
      <c r="L64" s="0" t="n">
        <f aca="false">ROUND(15*H64/255,0)</f>
        <v>7</v>
      </c>
      <c r="O64" s="0" t="str">
        <f aca="false">UPPER(C64)</f>
        <v>MEDIUMSEAGREEN</v>
      </c>
      <c r="P64" s="0" t="str">
        <f aca="false">DEC2HEX(J64)</f>
        <v>4</v>
      </c>
      <c r="Q64" s="0" t="str">
        <f aca="false">DEC2HEX(K64)</f>
        <v>B</v>
      </c>
      <c r="R64" s="0" t="str">
        <f aca="false">DEC2HEX(L64)</f>
        <v>7</v>
      </c>
      <c r="S64" s="0" t="str">
        <f aca="false">O64</f>
        <v>MEDIUMSEAGREEN</v>
      </c>
      <c r="T64" s="0" t="str">
        <f aca="false">R64</f>
        <v>7</v>
      </c>
      <c r="U64" s="0" t="str">
        <f aca="false">Q64</f>
        <v>B</v>
      </c>
      <c r="V64" s="0" t="str">
        <f aca="false">P64</f>
        <v>4</v>
      </c>
    </row>
    <row r="65" customFormat="false" ht="13.8" hidden="false" customHeight="false" outlineLevel="0" collapsed="false">
      <c r="A65" s="0" t="n">
        <v>64</v>
      </c>
      <c r="B65" s="0" t="s">
        <v>19</v>
      </c>
      <c r="C65" s="0" t="s">
        <v>259</v>
      </c>
      <c r="D65" s="3" t="s">
        <v>1430</v>
      </c>
      <c r="E65" s="0" t="n">
        <f aca="false">HEX2DEC(D65)</f>
        <v>3050327</v>
      </c>
      <c r="F65" s="0" t="n">
        <f aca="false">TRUNC(E65/(256*256))</f>
        <v>46</v>
      </c>
      <c r="G65" s="0" t="n">
        <f aca="false">TRUNC((E65-F65*256*256)/256)</f>
        <v>139</v>
      </c>
      <c r="H65" s="0" t="n">
        <f aca="false">E65-F65*256*256-G65*256</f>
        <v>87</v>
      </c>
      <c r="J65" s="0" t="n">
        <f aca="false">ROUND(15*F65/255,0)</f>
        <v>3</v>
      </c>
      <c r="K65" s="0" t="n">
        <f aca="false">ROUND(15*G65/255,0)</f>
        <v>8</v>
      </c>
      <c r="L65" s="0" t="n">
        <f aca="false">ROUND(15*H65/255,0)</f>
        <v>5</v>
      </c>
      <c r="O65" s="0" t="str">
        <f aca="false">UPPER(C65)</f>
        <v>SEAGREEN</v>
      </c>
      <c r="P65" s="0" t="str">
        <f aca="false">DEC2HEX(J65)</f>
        <v>3</v>
      </c>
      <c r="Q65" s="0" t="str">
        <f aca="false">DEC2HEX(K65)</f>
        <v>8</v>
      </c>
      <c r="R65" s="0" t="str">
        <f aca="false">DEC2HEX(L65)</f>
        <v>5</v>
      </c>
      <c r="S65" s="0" t="str">
        <f aca="false">O65</f>
        <v>SEAGREEN</v>
      </c>
      <c r="T65" s="0" t="str">
        <f aca="false">R65</f>
        <v>5</v>
      </c>
      <c r="U65" s="0" t="str">
        <f aca="false">Q65</f>
        <v>8</v>
      </c>
      <c r="V65" s="0" t="str">
        <f aca="false">P65</f>
        <v>3</v>
      </c>
    </row>
    <row r="66" customFormat="false" ht="13.8" hidden="false" customHeight="false" outlineLevel="0" collapsed="false">
      <c r="A66" s="0" t="n">
        <v>65</v>
      </c>
      <c r="B66" s="0" t="s">
        <v>19</v>
      </c>
      <c r="C66" s="0" t="s">
        <v>293</v>
      </c>
      <c r="D66" s="3" t="s">
        <v>1431</v>
      </c>
      <c r="E66" s="0" t="n">
        <f aca="false">HEX2DEC(D66)</f>
        <v>2263842</v>
      </c>
      <c r="F66" s="0" t="n">
        <f aca="false">TRUNC(E66/(256*256))</f>
        <v>34</v>
      </c>
      <c r="G66" s="0" t="n">
        <f aca="false">TRUNC((E66-F66*256*256)/256)</f>
        <v>139</v>
      </c>
      <c r="H66" s="0" t="n">
        <f aca="false">E66-F66*256*256-G66*256</f>
        <v>34</v>
      </c>
      <c r="J66" s="0" t="n">
        <f aca="false">ROUND(15*F66/255,0)</f>
        <v>2</v>
      </c>
      <c r="K66" s="0" t="n">
        <f aca="false">ROUND(15*G66/255,0)</f>
        <v>8</v>
      </c>
      <c r="L66" s="0" t="n">
        <f aca="false">ROUND(15*H66/255,0)</f>
        <v>2</v>
      </c>
      <c r="O66" s="0" t="str">
        <f aca="false">UPPER(C66)</f>
        <v>FORESTGREEN</v>
      </c>
      <c r="P66" s="0" t="str">
        <f aca="false">DEC2HEX(J66)</f>
        <v>2</v>
      </c>
      <c r="Q66" s="0" t="str">
        <f aca="false">DEC2HEX(K66)</f>
        <v>8</v>
      </c>
      <c r="R66" s="0" t="str">
        <f aca="false">DEC2HEX(L66)</f>
        <v>2</v>
      </c>
      <c r="S66" s="0" t="str">
        <f aca="false">O66</f>
        <v>FORESTGREEN</v>
      </c>
      <c r="T66" s="0" t="str">
        <f aca="false">R66</f>
        <v>2</v>
      </c>
      <c r="U66" s="0" t="str">
        <f aca="false">Q66</f>
        <v>8</v>
      </c>
      <c r="V66" s="0" t="str">
        <f aca="false">P66</f>
        <v>2</v>
      </c>
    </row>
    <row r="67" customFormat="false" ht="13.8" hidden="false" customHeight="false" outlineLevel="0" collapsed="false">
      <c r="A67" s="0" t="n">
        <v>66</v>
      </c>
      <c r="B67" s="1" t="s">
        <v>19</v>
      </c>
      <c r="C67" s="1" t="s">
        <v>1</v>
      </c>
      <c r="D67" s="4" t="n">
        <v>8000</v>
      </c>
      <c r="E67" s="1" t="n">
        <f aca="false">HEX2DEC(D67)</f>
        <v>32768</v>
      </c>
      <c r="F67" s="1" t="n">
        <f aca="false">TRUNC(E67/(256*256))</f>
        <v>0</v>
      </c>
      <c r="G67" s="1" t="n">
        <f aca="false">TRUNC((E67-F67*256*256)/256)</f>
        <v>128</v>
      </c>
      <c r="H67" s="1" t="n">
        <f aca="false">E67-F67*256*256-G67*256</f>
        <v>0</v>
      </c>
      <c r="I67" s="1"/>
      <c r="J67" s="1" t="n">
        <f aca="false">ROUND(15*F67/255,0)</f>
        <v>0</v>
      </c>
      <c r="K67" s="1" t="n">
        <f aca="false">ROUND(15*G67/255,0)</f>
        <v>8</v>
      </c>
      <c r="L67" s="1" t="n">
        <f aca="false">ROUND(15*H67/255,0)</f>
        <v>0</v>
      </c>
      <c r="O67" s="0" t="str">
        <f aca="false">UPPER(C67)</f>
        <v>GREEN</v>
      </c>
      <c r="P67" s="1" t="str">
        <f aca="false">DEC2HEX(J67)</f>
        <v>0</v>
      </c>
      <c r="Q67" s="1" t="str">
        <f aca="false">DEC2HEX(K67)</f>
        <v>8</v>
      </c>
      <c r="R67" s="1" t="str">
        <f aca="false">DEC2HEX(L67)</f>
        <v>0</v>
      </c>
      <c r="S67" s="0" t="str">
        <f aca="false">O67</f>
        <v>GREEN</v>
      </c>
      <c r="T67" s="0" t="str">
        <f aca="false">R67</f>
        <v>0</v>
      </c>
      <c r="U67" s="0" t="str">
        <f aca="false">Q67</f>
        <v>8</v>
      </c>
      <c r="V67" s="0" t="str">
        <f aca="false">P67</f>
        <v>0</v>
      </c>
    </row>
    <row r="68" customFormat="false" ht="13.8" hidden="false" customHeight="false" outlineLevel="0" collapsed="false">
      <c r="A68" s="0" t="n">
        <v>67</v>
      </c>
      <c r="B68" s="0" t="s">
        <v>19</v>
      </c>
      <c r="C68" s="0" t="s">
        <v>250</v>
      </c>
      <c r="D68" s="3" t="n">
        <v>6400</v>
      </c>
      <c r="E68" s="0" t="n">
        <f aca="false">HEX2DEC(D68)</f>
        <v>25600</v>
      </c>
      <c r="F68" s="0" t="n">
        <f aca="false">TRUNC(E68/(256*256))</f>
        <v>0</v>
      </c>
      <c r="G68" s="0" t="n">
        <f aca="false">TRUNC((E68-F68*256*256)/256)</f>
        <v>100</v>
      </c>
      <c r="H68" s="0" t="n">
        <f aca="false">E68-F68*256*256-G68*256</f>
        <v>0</v>
      </c>
      <c r="J68" s="0" t="n">
        <f aca="false">ROUND(15*F68/255,0)</f>
        <v>0</v>
      </c>
      <c r="K68" s="0" t="n">
        <f aca="false">ROUND(15*G68/255,0)</f>
        <v>6</v>
      </c>
      <c r="L68" s="0" t="n">
        <f aca="false">ROUND(15*H68/255,0)</f>
        <v>0</v>
      </c>
      <c r="O68" s="0" t="str">
        <f aca="false">UPPER(C68)</f>
        <v>DARKGREEN</v>
      </c>
      <c r="P68" s="0" t="str">
        <f aca="false">DEC2HEX(J68)</f>
        <v>0</v>
      </c>
      <c r="Q68" s="0" t="str">
        <f aca="false">DEC2HEX(K68)</f>
        <v>6</v>
      </c>
      <c r="R68" s="0" t="str">
        <f aca="false">DEC2HEX(L68)</f>
        <v>0</v>
      </c>
      <c r="S68" s="0" t="str">
        <f aca="false">O68</f>
        <v>DARKGREEN</v>
      </c>
      <c r="T68" s="0" t="str">
        <f aca="false">R68</f>
        <v>0</v>
      </c>
      <c r="U68" s="0" t="str">
        <f aca="false">Q68</f>
        <v>6</v>
      </c>
      <c r="V68" s="0" t="str">
        <f aca="false">P68</f>
        <v>0</v>
      </c>
    </row>
    <row r="69" customFormat="false" ht="13.8" hidden="false" customHeight="false" outlineLevel="0" collapsed="false">
      <c r="A69" s="0" t="n">
        <v>68</v>
      </c>
      <c r="B69" s="0" t="s">
        <v>1432</v>
      </c>
      <c r="C69" s="0" t="s">
        <v>245</v>
      </c>
      <c r="D69" s="3" t="s">
        <v>1433</v>
      </c>
      <c r="E69" s="0" t="n">
        <f aca="false">HEX2DEC(D69)</f>
        <v>6737322</v>
      </c>
      <c r="F69" s="0" t="n">
        <f aca="false">TRUNC(E69/(256*256))</f>
        <v>102</v>
      </c>
      <c r="G69" s="0" t="n">
        <f aca="false">TRUNC((E69-F69*256*256)/256)</f>
        <v>205</v>
      </c>
      <c r="H69" s="0" t="n">
        <f aca="false">E69-F69*256*256-G69*256</f>
        <v>170</v>
      </c>
      <c r="J69" s="0" t="n">
        <f aca="false">ROUND(15*F69/255,0)</f>
        <v>6</v>
      </c>
      <c r="K69" s="0" t="n">
        <f aca="false">ROUND(15*G69/255,0)</f>
        <v>12</v>
      </c>
      <c r="L69" s="0" t="n">
        <f aca="false">ROUND(15*H69/255,0)</f>
        <v>10</v>
      </c>
      <c r="O69" s="0" t="str">
        <f aca="false">UPPER(C69)</f>
        <v>MEDIUMAQUAMARINE</v>
      </c>
      <c r="P69" s="0" t="str">
        <f aca="false">DEC2HEX(J69)</f>
        <v>6</v>
      </c>
      <c r="Q69" s="0" t="str">
        <f aca="false">DEC2HEX(K69)</f>
        <v>C</v>
      </c>
      <c r="R69" s="0" t="str">
        <f aca="false">DEC2HEX(L69)</f>
        <v>A</v>
      </c>
      <c r="S69" s="0" t="str">
        <f aca="false">O69</f>
        <v>MEDIUMAQUAMARINE</v>
      </c>
      <c r="T69" s="0" t="str">
        <f aca="false">R69</f>
        <v>A</v>
      </c>
      <c r="U69" s="0" t="str">
        <f aca="false">Q69</f>
        <v>C</v>
      </c>
      <c r="V69" s="0" t="str">
        <f aca="false">P69</f>
        <v>6</v>
      </c>
    </row>
    <row r="70" customFormat="false" ht="13.8" hidden="false" customHeight="false" outlineLevel="0" collapsed="false">
      <c r="A70" s="0" t="n">
        <v>69</v>
      </c>
      <c r="B70" s="0" t="s">
        <v>1432</v>
      </c>
      <c r="C70" s="0" t="s">
        <v>1434</v>
      </c>
      <c r="D70" s="3" t="s">
        <v>1435</v>
      </c>
      <c r="E70" s="0" t="n">
        <f aca="false">HEX2DEC(D70)</f>
        <v>65535</v>
      </c>
      <c r="F70" s="0" t="n">
        <f aca="false">TRUNC(E70/(256*256))</f>
        <v>0</v>
      </c>
      <c r="G70" s="0" t="n">
        <f aca="false">TRUNC((E70-F70*256*256)/256)</f>
        <v>255</v>
      </c>
      <c r="H70" s="0" t="n">
        <f aca="false">E70-F70*256*256-G70*256</f>
        <v>255</v>
      </c>
      <c r="J70" s="0" t="n">
        <f aca="false">ROUND(15*F70/255,0)</f>
        <v>0</v>
      </c>
      <c r="K70" s="0" t="n">
        <f aca="false">ROUND(15*G70/255,0)</f>
        <v>15</v>
      </c>
      <c r="L70" s="0" t="n">
        <f aca="false">ROUND(15*H70/255,0)</f>
        <v>15</v>
      </c>
      <c r="O70" s="0" t="str">
        <f aca="false">UPPER(C70)</f>
        <v>AQUA</v>
      </c>
      <c r="P70" s="0" t="str">
        <f aca="false">DEC2HEX(J70)</f>
        <v>0</v>
      </c>
      <c r="Q70" s="0" t="str">
        <f aca="false">DEC2HEX(K70)</f>
        <v>F</v>
      </c>
      <c r="R70" s="0" t="str">
        <f aca="false">DEC2HEX(L70)</f>
        <v>F</v>
      </c>
      <c r="S70" s="0" t="str">
        <f aca="false">O70</f>
        <v>AQUA</v>
      </c>
      <c r="T70" s="0" t="str">
        <f aca="false">R70</f>
        <v>F</v>
      </c>
      <c r="U70" s="0" t="str">
        <f aca="false">Q70</f>
        <v>F</v>
      </c>
      <c r="V70" s="0" t="str">
        <f aca="false">P70</f>
        <v>0</v>
      </c>
    </row>
    <row r="71" customFormat="false" ht="13.8" hidden="false" customHeight="false" outlineLevel="0" collapsed="false">
      <c r="A71" s="0" t="n">
        <v>70</v>
      </c>
      <c r="B71" s="1" t="s">
        <v>1432</v>
      </c>
      <c r="C71" s="1" t="s">
        <v>1436</v>
      </c>
      <c r="D71" s="4" t="s">
        <v>1435</v>
      </c>
      <c r="E71" s="1" t="n">
        <f aca="false">HEX2DEC(D71)</f>
        <v>65535</v>
      </c>
      <c r="F71" s="1" t="n">
        <f aca="false">TRUNC(E71/(256*256))</f>
        <v>0</v>
      </c>
      <c r="G71" s="1" t="n">
        <f aca="false">TRUNC((E71-F71*256*256)/256)</f>
        <v>255</v>
      </c>
      <c r="H71" s="1" t="n">
        <f aca="false">E71-F71*256*256-G71*256</f>
        <v>255</v>
      </c>
      <c r="I71" s="1"/>
      <c r="J71" s="1" t="n">
        <f aca="false">ROUND(15*F71/255,0)</f>
        <v>0</v>
      </c>
      <c r="K71" s="1" t="n">
        <f aca="false">ROUND(15*G71/255,0)</f>
        <v>15</v>
      </c>
      <c r="L71" s="1" t="n">
        <f aca="false">ROUND(15*H71/255,0)</f>
        <v>15</v>
      </c>
      <c r="O71" s="0" t="str">
        <f aca="false">UPPER(C71)</f>
        <v>CYAN</v>
      </c>
      <c r="P71" s="1" t="str">
        <f aca="false">DEC2HEX(J71)</f>
        <v>0</v>
      </c>
      <c r="Q71" s="1" t="str">
        <f aca="false">DEC2HEX(K71)</f>
        <v>F</v>
      </c>
      <c r="R71" s="1" t="str">
        <f aca="false">DEC2HEX(L71)</f>
        <v>F</v>
      </c>
      <c r="S71" s="0" t="str">
        <f aca="false">O71</f>
        <v>CYAN</v>
      </c>
      <c r="T71" s="0" t="str">
        <f aca="false">R71</f>
        <v>F</v>
      </c>
      <c r="U71" s="0" t="str">
        <f aca="false">Q71</f>
        <v>F</v>
      </c>
      <c r="V71" s="0" t="str">
        <f aca="false">P71</f>
        <v>0</v>
      </c>
    </row>
    <row r="72" customFormat="false" ht="13.8" hidden="false" customHeight="false" outlineLevel="0" collapsed="false">
      <c r="A72" s="0" t="n">
        <v>71</v>
      </c>
      <c r="B72" s="0" t="s">
        <v>1432</v>
      </c>
      <c r="C72" s="0" t="s">
        <v>239</v>
      </c>
      <c r="D72" s="3" t="s">
        <v>1437</v>
      </c>
      <c r="E72" s="0" t="n">
        <f aca="false">HEX2DEC(D72)</f>
        <v>14745599</v>
      </c>
      <c r="F72" s="0" t="n">
        <f aca="false">TRUNC(E72/(256*256))</f>
        <v>224</v>
      </c>
      <c r="G72" s="0" t="n">
        <f aca="false">TRUNC((E72-F72*256*256)/256)</f>
        <v>255</v>
      </c>
      <c r="H72" s="0" t="n">
        <f aca="false">E72-F72*256*256-G72*256</f>
        <v>255</v>
      </c>
      <c r="J72" s="0" t="n">
        <f aca="false">ROUND(15*F72/255,0)</f>
        <v>13</v>
      </c>
      <c r="K72" s="0" t="n">
        <f aca="false">ROUND(15*G72/255,0)</f>
        <v>15</v>
      </c>
      <c r="L72" s="0" t="n">
        <f aca="false">ROUND(15*H72/255,0)</f>
        <v>15</v>
      </c>
      <c r="O72" s="0" t="str">
        <f aca="false">UPPER(C72)</f>
        <v>LIGHTCYAN</v>
      </c>
      <c r="P72" s="0" t="str">
        <f aca="false">DEC2HEX(J72)</f>
        <v>D</v>
      </c>
      <c r="Q72" s="0" t="str">
        <f aca="false">DEC2HEX(K72)</f>
        <v>F</v>
      </c>
      <c r="R72" s="0" t="str">
        <f aca="false">DEC2HEX(L72)</f>
        <v>F</v>
      </c>
      <c r="S72" s="0" t="str">
        <f aca="false">O72</f>
        <v>LIGHTCYAN</v>
      </c>
      <c r="T72" s="0" t="str">
        <f aca="false">R72</f>
        <v>F</v>
      </c>
      <c r="U72" s="0" t="str">
        <f aca="false">Q72</f>
        <v>F</v>
      </c>
      <c r="V72" s="0" t="str">
        <f aca="false">P72</f>
        <v>D</v>
      </c>
    </row>
    <row r="73" customFormat="false" ht="13.8" hidden="false" customHeight="false" outlineLevel="0" collapsed="false">
      <c r="A73" s="0" t="n">
        <v>72</v>
      </c>
      <c r="B73" s="0" t="s">
        <v>1432</v>
      </c>
      <c r="C73" s="0" t="s">
        <v>226</v>
      </c>
      <c r="D73" s="3" t="s">
        <v>1438</v>
      </c>
      <c r="E73" s="0" t="n">
        <f aca="false">HEX2DEC(D73)</f>
        <v>11529966</v>
      </c>
      <c r="F73" s="0" t="n">
        <f aca="false">TRUNC(E73/(256*256))</f>
        <v>175</v>
      </c>
      <c r="G73" s="0" t="n">
        <f aca="false">TRUNC((E73-F73*256*256)/256)</f>
        <v>238</v>
      </c>
      <c r="H73" s="0" t="n">
        <f aca="false">E73-F73*256*256-G73*256</f>
        <v>238</v>
      </c>
      <c r="J73" s="0" t="n">
        <f aca="false">ROUND(15*F73/255,0)</f>
        <v>10</v>
      </c>
      <c r="K73" s="0" t="n">
        <f aca="false">ROUND(15*G73/255,0)</f>
        <v>14</v>
      </c>
      <c r="L73" s="0" t="n">
        <f aca="false">ROUND(15*H73/255,0)</f>
        <v>14</v>
      </c>
      <c r="O73" s="0" t="str">
        <f aca="false">UPPER(C73)</f>
        <v>PALETURQUOISE</v>
      </c>
      <c r="P73" s="0" t="str">
        <f aca="false">DEC2HEX(J73)</f>
        <v>A</v>
      </c>
      <c r="Q73" s="0" t="str">
        <f aca="false">DEC2HEX(K73)</f>
        <v>E</v>
      </c>
      <c r="R73" s="0" t="str">
        <f aca="false">DEC2HEX(L73)</f>
        <v>E</v>
      </c>
      <c r="S73" s="0" t="str">
        <f aca="false">O73</f>
        <v>PALETURQUOISE</v>
      </c>
      <c r="T73" s="0" t="str">
        <f aca="false">R73</f>
        <v>E</v>
      </c>
      <c r="U73" s="0" t="str">
        <f aca="false">Q73</f>
        <v>E</v>
      </c>
      <c r="V73" s="0" t="str">
        <f aca="false">P73</f>
        <v>A</v>
      </c>
    </row>
    <row r="74" customFormat="false" ht="13.8" hidden="false" customHeight="false" outlineLevel="0" collapsed="false">
      <c r="A74" s="0" t="n">
        <v>73</v>
      </c>
      <c r="B74" s="1" t="s">
        <v>1432</v>
      </c>
      <c r="C74" s="1" t="s">
        <v>1439</v>
      </c>
      <c r="D74" s="4" t="s">
        <v>1440</v>
      </c>
      <c r="E74" s="1" t="n">
        <f aca="false">HEX2DEC(D74)</f>
        <v>8388564</v>
      </c>
      <c r="F74" s="1" t="n">
        <f aca="false">TRUNC(E74/(256*256))</f>
        <v>127</v>
      </c>
      <c r="G74" s="1" t="n">
        <f aca="false">TRUNC((E74-F74*256*256)/256)</f>
        <v>255</v>
      </c>
      <c r="H74" s="1" t="n">
        <f aca="false">E74-F74*256*256-G74*256</f>
        <v>212</v>
      </c>
      <c r="I74" s="1"/>
      <c r="J74" s="1" t="n">
        <f aca="false">ROUND(15*F74/255,0)</f>
        <v>7</v>
      </c>
      <c r="K74" s="1" t="n">
        <f aca="false">ROUND(15*G74/255,0)</f>
        <v>15</v>
      </c>
      <c r="L74" s="1" t="n">
        <f aca="false">ROUND(15*H74/255,0)</f>
        <v>12</v>
      </c>
      <c r="O74" s="0" t="str">
        <f aca="false">UPPER(C74)</f>
        <v>AQUAMARINE</v>
      </c>
      <c r="P74" s="1" t="str">
        <f aca="false">DEC2HEX(J74)</f>
        <v>7</v>
      </c>
      <c r="Q74" s="1" t="str">
        <f aca="false">DEC2HEX(K74)</f>
        <v>F</v>
      </c>
      <c r="R74" s="1" t="str">
        <f aca="false">DEC2HEX(L74)</f>
        <v>C</v>
      </c>
      <c r="S74" s="0" t="str">
        <f aca="false">O74</f>
        <v>AQUAMARINE</v>
      </c>
      <c r="T74" s="0" t="str">
        <f aca="false">R74</f>
        <v>C</v>
      </c>
      <c r="U74" s="0" t="str">
        <f aca="false">Q74</f>
        <v>F</v>
      </c>
      <c r="V74" s="0" t="str">
        <f aca="false">P74</f>
        <v>7</v>
      </c>
    </row>
    <row r="75" customFormat="false" ht="13.8" hidden="false" customHeight="false" outlineLevel="0" collapsed="false">
      <c r="A75" s="0" t="n">
        <v>74</v>
      </c>
      <c r="B75" s="0" t="s">
        <v>1432</v>
      </c>
      <c r="C75" s="0" t="s">
        <v>1441</v>
      </c>
      <c r="D75" s="3" t="s">
        <v>1442</v>
      </c>
      <c r="E75" s="0" t="n">
        <f aca="false">HEX2DEC(D75)</f>
        <v>4251856</v>
      </c>
      <c r="F75" s="0" t="n">
        <f aca="false">TRUNC(E75/(256*256))</f>
        <v>64</v>
      </c>
      <c r="G75" s="0" t="n">
        <f aca="false">TRUNC((E75-F75*256*256)/256)</f>
        <v>224</v>
      </c>
      <c r="H75" s="0" t="n">
        <f aca="false">E75-F75*256*256-G75*256</f>
        <v>208</v>
      </c>
      <c r="J75" s="0" t="n">
        <f aca="false">ROUND(15*F75/255,0)</f>
        <v>4</v>
      </c>
      <c r="K75" s="0" t="n">
        <f aca="false">ROUND(15*G75/255,0)</f>
        <v>13</v>
      </c>
      <c r="L75" s="0" t="n">
        <f aca="false">ROUND(15*H75/255,0)</f>
        <v>12</v>
      </c>
      <c r="O75" s="0" t="str">
        <f aca="false">UPPER(C75)</f>
        <v>TURQUOISE</v>
      </c>
      <c r="P75" s="0" t="str">
        <f aca="false">DEC2HEX(J75)</f>
        <v>4</v>
      </c>
      <c r="Q75" s="0" t="str">
        <f aca="false">DEC2HEX(K75)</f>
        <v>D</v>
      </c>
      <c r="R75" s="0" t="str">
        <f aca="false">DEC2HEX(L75)</f>
        <v>C</v>
      </c>
      <c r="S75" s="0" t="str">
        <f aca="false">O75</f>
        <v>TURQUOISE</v>
      </c>
      <c r="T75" s="0" t="str">
        <f aca="false">R75</f>
        <v>C</v>
      </c>
      <c r="U75" s="0" t="str">
        <f aca="false">Q75</f>
        <v>D</v>
      </c>
      <c r="V75" s="0" t="str">
        <f aca="false">P75</f>
        <v>4</v>
      </c>
    </row>
    <row r="76" customFormat="false" ht="13.8" hidden="false" customHeight="false" outlineLevel="0" collapsed="false">
      <c r="A76" s="0" t="n">
        <v>75</v>
      </c>
      <c r="B76" s="0" t="s">
        <v>1432</v>
      </c>
      <c r="C76" s="0" t="s">
        <v>232</v>
      </c>
      <c r="D76" s="3" t="s">
        <v>1443</v>
      </c>
      <c r="E76" s="0" t="n">
        <f aca="false">HEX2DEC(D76)</f>
        <v>4772300</v>
      </c>
      <c r="F76" s="0" t="n">
        <f aca="false">TRUNC(E76/(256*256))</f>
        <v>72</v>
      </c>
      <c r="G76" s="0" t="n">
        <f aca="false">TRUNC((E76-F76*256*256)/256)</f>
        <v>209</v>
      </c>
      <c r="H76" s="0" t="n">
        <f aca="false">E76-F76*256*256-G76*256</f>
        <v>204</v>
      </c>
      <c r="J76" s="0" t="n">
        <f aca="false">ROUND(15*F76/255,0)</f>
        <v>4</v>
      </c>
      <c r="K76" s="0" t="n">
        <f aca="false">ROUND(15*G76/255,0)</f>
        <v>12</v>
      </c>
      <c r="L76" s="0" t="n">
        <f aca="false">ROUND(15*H76/255,0)</f>
        <v>12</v>
      </c>
      <c r="O76" s="0" t="str">
        <f aca="false">UPPER(C76)</f>
        <v>MEDIUMTURQUOISE</v>
      </c>
      <c r="P76" s="0" t="str">
        <f aca="false">DEC2HEX(J76)</f>
        <v>4</v>
      </c>
      <c r="Q76" s="0" t="str">
        <f aca="false">DEC2HEX(K76)</f>
        <v>C</v>
      </c>
      <c r="R76" s="0" t="str">
        <f aca="false">DEC2HEX(L76)</f>
        <v>C</v>
      </c>
      <c r="S76" s="0" t="str">
        <f aca="false">O76</f>
        <v>MEDIUMTURQUOISE</v>
      </c>
      <c r="T76" s="0" t="str">
        <f aca="false">R76</f>
        <v>C</v>
      </c>
      <c r="U76" s="0" t="str">
        <f aca="false">Q76</f>
        <v>C</v>
      </c>
      <c r="V76" s="0" t="str">
        <f aca="false">P76</f>
        <v>4</v>
      </c>
    </row>
    <row r="77" customFormat="false" ht="13.8" hidden="false" customHeight="false" outlineLevel="0" collapsed="false">
      <c r="A77" s="0" t="n">
        <v>76</v>
      </c>
      <c r="B77" s="0" t="s">
        <v>1432</v>
      </c>
      <c r="C77" s="0" t="s">
        <v>229</v>
      </c>
      <c r="D77" s="3" t="s">
        <v>1444</v>
      </c>
      <c r="E77" s="0" t="n">
        <f aca="false">HEX2DEC(D77)</f>
        <v>52945</v>
      </c>
      <c r="F77" s="0" t="n">
        <f aca="false">TRUNC(E77/(256*256))</f>
        <v>0</v>
      </c>
      <c r="G77" s="0" t="n">
        <f aca="false">TRUNC((E77-F77*256*256)/256)</f>
        <v>206</v>
      </c>
      <c r="H77" s="0" t="n">
        <f aca="false">E77-F77*256*256-G77*256</f>
        <v>209</v>
      </c>
      <c r="J77" s="0" t="n">
        <f aca="false">ROUND(15*F77/255,0)</f>
        <v>0</v>
      </c>
      <c r="K77" s="0" t="n">
        <f aca="false">ROUND(15*G77/255,0)</f>
        <v>12</v>
      </c>
      <c r="L77" s="0" t="n">
        <f aca="false">ROUND(15*H77/255,0)</f>
        <v>12</v>
      </c>
      <c r="O77" s="0" t="str">
        <f aca="false">UPPER(C77)</f>
        <v>DARKTURQUOISE</v>
      </c>
      <c r="P77" s="0" t="str">
        <f aca="false">DEC2HEX(J77)</f>
        <v>0</v>
      </c>
      <c r="Q77" s="0" t="str">
        <f aca="false">DEC2HEX(K77)</f>
        <v>C</v>
      </c>
      <c r="R77" s="0" t="str">
        <f aca="false">DEC2HEX(L77)</f>
        <v>C</v>
      </c>
      <c r="S77" s="0" t="str">
        <f aca="false">O77</f>
        <v>DARKTURQUOISE</v>
      </c>
      <c r="T77" s="0" t="str">
        <f aca="false">R77</f>
        <v>C</v>
      </c>
      <c r="U77" s="0" t="str">
        <f aca="false">Q77</f>
        <v>C</v>
      </c>
      <c r="V77" s="0" t="str">
        <f aca="false">P77</f>
        <v>0</v>
      </c>
    </row>
    <row r="78" customFormat="false" ht="13.8" hidden="false" customHeight="false" outlineLevel="0" collapsed="false">
      <c r="A78" s="0" t="n">
        <v>77</v>
      </c>
      <c r="B78" s="0" t="s">
        <v>1432</v>
      </c>
      <c r="C78" s="0" t="s">
        <v>265</v>
      </c>
      <c r="D78" s="3" t="s">
        <v>1445</v>
      </c>
      <c r="E78" s="0" t="n">
        <f aca="false">HEX2DEC(D78)</f>
        <v>2142890</v>
      </c>
      <c r="F78" s="0" t="n">
        <f aca="false">TRUNC(E78/(256*256))</f>
        <v>32</v>
      </c>
      <c r="G78" s="0" t="n">
        <f aca="false">TRUNC((E78-F78*256*256)/256)</f>
        <v>178</v>
      </c>
      <c r="H78" s="0" t="n">
        <f aca="false">E78-F78*256*256-G78*256</f>
        <v>170</v>
      </c>
      <c r="J78" s="0" t="n">
        <f aca="false">ROUND(15*F78/255,0)</f>
        <v>2</v>
      </c>
      <c r="K78" s="0" t="n">
        <f aca="false">ROUND(15*G78/255,0)</f>
        <v>10</v>
      </c>
      <c r="L78" s="0" t="n">
        <f aca="false">ROUND(15*H78/255,0)</f>
        <v>10</v>
      </c>
      <c r="O78" s="0" t="str">
        <f aca="false">UPPER(C78)</f>
        <v>LIGHTSEAGREEN</v>
      </c>
      <c r="P78" s="0" t="str">
        <f aca="false">DEC2HEX(J78)</f>
        <v>2</v>
      </c>
      <c r="Q78" s="0" t="str">
        <f aca="false">DEC2HEX(K78)</f>
        <v>A</v>
      </c>
      <c r="R78" s="0" t="str">
        <f aca="false">DEC2HEX(L78)</f>
        <v>A</v>
      </c>
      <c r="S78" s="0" t="str">
        <f aca="false">O78</f>
        <v>LIGHTSEAGREEN</v>
      </c>
      <c r="T78" s="0" t="str">
        <f aca="false">R78</f>
        <v>A</v>
      </c>
      <c r="U78" s="0" t="str">
        <f aca="false">Q78</f>
        <v>A</v>
      </c>
      <c r="V78" s="0" t="str">
        <f aca="false">P78</f>
        <v>2</v>
      </c>
    </row>
    <row r="79" customFormat="false" ht="13.8" hidden="false" customHeight="false" outlineLevel="0" collapsed="false">
      <c r="A79" s="0" t="n">
        <v>78</v>
      </c>
      <c r="B79" s="0" t="s">
        <v>1432</v>
      </c>
      <c r="C79" s="0" t="s">
        <v>242</v>
      </c>
      <c r="D79" s="3" t="s">
        <v>1446</v>
      </c>
      <c r="E79" s="0" t="n">
        <f aca="false">HEX2DEC(D79)</f>
        <v>6266528</v>
      </c>
      <c r="F79" s="0" t="n">
        <f aca="false">TRUNC(E79/(256*256))</f>
        <v>95</v>
      </c>
      <c r="G79" s="0" t="n">
        <f aca="false">TRUNC((E79-F79*256*256)/256)</f>
        <v>158</v>
      </c>
      <c r="H79" s="0" t="n">
        <f aca="false">E79-F79*256*256-G79*256</f>
        <v>160</v>
      </c>
      <c r="J79" s="0" t="n">
        <f aca="false">ROUND(15*F79/255,0)</f>
        <v>6</v>
      </c>
      <c r="K79" s="0" t="n">
        <f aca="false">ROUND(15*G79/255,0)</f>
        <v>9</v>
      </c>
      <c r="L79" s="0" t="n">
        <f aca="false">ROUND(15*H79/255,0)</f>
        <v>9</v>
      </c>
      <c r="O79" s="0" t="str">
        <f aca="false">UPPER(C79)</f>
        <v>CADETBLUE</v>
      </c>
      <c r="P79" s="0" t="str">
        <f aca="false">DEC2HEX(J79)</f>
        <v>6</v>
      </c>
      <c r="Q79" s="0" t="str">
        <f aca="false">DEC2HEX(K79)</f>
        <v>9</v>
      </c>
      <c r="R79" s="0" t="str">
        <f aca="false">DEC2HEX(L79)</f>
        <v>9</v>
      </c>
      <c r="S79" s="0" t="str">
        <f aca="false">O79</f>
        <v>CADETBLUE</v>
      </c>
      <c r="T79" s="0" t="str">
        <f aca="false">R79</f>
        <v>9</v>
      </c>
      <c r="U79" s="0" t="str">
        <f aca="false">Q79</f>
        <v>9</v>
      </c>
      <c r="V79" s="0" t="str">
        <f aca="false">P79</f>
        <v>6</v>
      </c>
    </row>
    <row r="80" customFormat="false" ht="13.8" hidden="false" customHeight="false" outlineLevel="0" collapsed="false">
      <c r="A80" s="0" t="n">
        <v>79</v>
      </c>
      <c r="B80" s="1" t="s">
        <v>1432</v>
      </c>
      <c r="C80" s="1" t="s">
        <v>1330</v>
      </c>
      <c r="D80" s="4" t="s">
        <v>1447</v>
      </c>
      <c r="E80" s="1" t="n">
        <f aca="false">HEX2DEC(D80)</f>
        <v>35723</v>
      </c>
      <c r="F80" s="1" t="n">
        <f aca="false">TRUNC(E80/(256*256))</f>
        <v>0</v>
      </c>
      <c r="G80" s="1" t="n">
        <f aca="false">TRUNC((E80-F80*256*256)/256)</f>
        <v>139</v>
      </c>
      <c r="H80" s="1" t="n">
        <f aca="false">E80-F80*256*256-G80*256</f>
        <v>139</v>
      </c>
      <c r="I80" s="1"/>
      <c r="J80" s="1" t="n">
        <f aca="false">ROUND(15*F80/255,0)</f>
        <v>0</v>
      </c>
      <c r="K80" s="1" t="n">
        <f aca="false">ROUND(15*G80/255,0)</f>
        <v>8</v>
      </c>
      <c r="L80" s="1" t="n">
        <f aca="false">ROUND(15*H80/255,0)</f>
        <v>8</v>
      </c>
      <c r="O80" s="0" t="str">
        <f aca="false">UPPER(C80)</f>
        <v>DARKCYAN</v>
      </c>
      <c r="P80" s="1" t="str">
        <f aca="false">DEC2HEX(J80)</f>
        <v>0</v>
      </c>
      <c r="Q80" s="1" t="str">
        <f aca="false">DEC2HEX(K80)</f>
        <v>8</v>
      </c>
      <c r="R80" s="1" t="str">
        <f aca="false">DEC2HEX(L80)</f>
        <v>8</v>
      </c>
      <c r="S80" s="0" t="str">
        <f aca="false">O80</f>
        <v>DARKCYAN</v>
      </c>
      <c r="T80" s="0" t="str">
        <f aca="false">R80</f>
        <v>8</v>
      </c>
      <c r="U80" s="0" t="str">
        <f aca="false">Q80</f>
        <v>8</v>
      </c>
      <c r="V80" s="0" t="str">
        <f aca="false">P80</f>
        <v>0</v>
      </c>
    </row>
    <row r="81" customFormat="false" ht="13.8" hidden="false" customHeight="false" outlineLevel="0" collapsed="false">
      <c r="A81" s="0" t="n">
        <v>80</v>
      </c>
      <c r="B81" s="1" t="s">
        <v>1432</v>
      </c>
      <c r="C81" s="1" t="s">
        <v>1448</v>
      </c>
      <c r="D81" s="4" t="n">
        <v>8080</v>
      </c>
      <c r="E81" s="1" t="n">
        <f aca="false">HEX2DEC(D81)</f>
        <v>32896</v>
      </c>
      <c r="F81" s="1" t="n">
        <f aca="false">TRUNC(E81/(256*256))</f>
        <v>0</v>
      </c>
      <c r="G81" s="1" t="n">
        <f aca="false">TRUNC((E81-F81*256*256)/256)</f>
        <v>128</v>
      </c>
      <c r="H81" s="1" t="n">
        <f aca="false">E81-F81*256*256-G81*256</f>
        <v>128</v>
      </c>
      <c r="I81" s="1"/>
      <c r="J81" s="1" t="n">
        <f aca="false">ROUND(15*F81/255,0)</f>
        <v>0</v>
      </c>
      <c r="K81" s="1" t="n">
        <f aca="false">ROUND(15*G81/255,0)</f>
        <v>8</v>
      </c>
      <c r="L81" s="1" t="n">
        <f aca="false">ROUND(15*H81/255,0)</f>
        <v>8</v>
      </c>
      <c r="O81" s="0" t="str">
        <f aca="false">UPPER(C81)</f>
        <v>TEAL</v>
      </c>
      <c r="P81" s="1" t="str">
        <f aca="false">DEC2HEX(J81)</f>
        <v>0</v>
      </c>
      <c r="Q81" s="1" t="str">
        <f aca="false">DEC2HEX(K81)</f>
        <v>8</v>
      </c>
      <c r="R81" s="1" t="str">
        <f aca="false">DEC2HEX(L81)</f>
        <v>8</v>
      </c>
      <c r="S81" s="0" t="str">
        <f aca="false">O81</f>
        <v>TEAL</v>
      </c>
      <c r="T81" s="0" t="str">
        <f aca="false">R81</f>
        <v>8</v>
      </c>
      <c r="U81" s="0" t="str">
        <f aca="false">Q81</f>
        <v>8</v>
      </c>
      <c r="V81" s="0" t="str">
        <f aca="false">P81</f>
        <v>0</v>
      </c>
    </row>
    <row r="82" customFormat="false" ht="13.8" hidden="false" customHeight="false" outlineLevel="0" collapsed="false">
      <c r="A82" s="0" t="n">
        <v>81</v>
      </c>
      <c r="B82" s="0" t="s">
        <v>52</v>
      </c>
      <c r="C82" s="0" t="s">
        <v>217</v>
      </c>
      <c r="D82" s="3" t="s">
        <v>1449</v>
      </c>
      <c r="E82" s="0" t="n">
        <f aca="false">HEX2DEC(D82)</f>
        <v>11584734</v>
      </c>
      <c r="F82" s="0" t="n">
        <f aca="false">TRUNC(E82/(256*256))</f>
        <v>176</v>
      </c>
      <c r="G82" s="0" t="n">
        <f aca="false">TRUNC((E82-F82*256*256)/256)</f>
        <v>196</v>
      </c>
      <c r="H82" s="0" t="n">
        <f aca="false">E82-F82*256*256-G82*256</f>
        <v>222</v>
      </c>
      <c r="J82" s="0" t="n">
        <f aca="false">ROUND(15*F82/255,0)</f>
        <v>10</v>
      </c>
      <c r="K82" s="0" t="n">
        <f aca="false">ROUND(15*G82/255,0)</f>
        <v>12</v>
      </c>
      <c r="L82" s="0" t="n">
        <f aca="false">ROUND(15*H82/255,0)</f>
        <v>13</v>
      </c>
      <c r="O82" s="0" t="str">
        <f aca="false">UPPER(C82)</f>
        <v>LIGHTSTEELBLUE</v>
      </c>
      <c r="P82" s="0" t="str">
        <f aca="false">DEC2HEX(J82)</f>
        <v>A</v>
      </c>
      <c r="Q82" s="0" t="str">
        <f aca="false">DEC2HEX(K82)</f>
        <v>C</v>
      </c>
      <c r="R82" s="0" t="str">
        <f aca="false">DEC2HEX(L82)</f>
        <v>D</v>
      </c>
      <c r="S82" s="0" t="str">
        <f aca="false">O82</f>
        <v>LIGHTSTEELBLUE</v>
      </c>
      <c r="T82" s="0" t="str">
        <f aca="false">R82</f>
        <v>D</v>
      </c>
      <c r="U82" s="0" t="str">
        <f aca="false">Q82</f>
        <v>C</v>
      </c>
      <c r="V82" s="0" t="str">
        <f aca="false">P82</f>
        <v>A</v>
      </c>
    </row>
    <row r="83" customFormat="false" ht="13.8" hidden="false" customHeight="false" outlineLevel="0" collapsed="false">
      <c r="A83" s="0" t="n">
        <v>82</v>
      </c>
      <c r="B83" s="0" t="s">
        <v>52</v>
      </c>
      <c r="C83" s="0" t="s">
        <v>223</v>
      </c>
      <c r="D83" s="3" t="s">
        <v>1450</v>
      </c>
      <c r="E83" s="0" t="n">
        <f aca="false">HEX2DEC(D83)</f>
        <v>11591910</v>
      </c>
      <c r="F83" s="0" t="n">
        <f aca="false">TRUNC(E83/(256*256))</f>
        <v>176</v>
      </c>
      <c r="G83" s="0" t="n">
        <f aca="false">TRUNC((E83-F83*256*256)/256)</f>
        <v>224</v>
      </c>
      <c r="H83" s="0" t="n">
        <f aca="false">E83-F83*256*256-G83*256</f>
        <v>230</v>
      </c>
      <c r="J83" s="0" t="n">
        <f aca="false">ROUND(15*F83/255,0)</f>
        <v>10</v>
      </c>
      <c r="K83" s="0" t="n">
        <f aca="false">ROUND(15*G83/255,0)</f>
        <v>13</v>
      </c>
      <c r="L83" s="0" t="n">
        <f aca="false">ROUND(15*H83/255,0)</f>
        <v>14</v>
      </c>
      <c r="O83" s="0" t="str">
        <f aca="false">UPPER(C83)</f>
        <v>POWDERBLUE</v>
      </c>
      <c r="P83" s="0" t="str">
        <f aca="false">DEC2HEX(J83)</f>
        <v>A</v>
      </c>
      <c r="Q83" s="0" t="str">
        <f aca="false">DEC2HEX(K83)</f>
        <v>D</v>
      </c>
      <c r="R83" s="0" t="str">
        <f aca="false">DEC2HEX(L83)</f>
        <v>E</v>
      </c>
      <c r="S83" s="0" t="str">
        <f aca="false">O83</f>
        <v>POWDERBLUE</v>
      </c>
      <c r="T83" s="0" t="str">
        <f aca="false">R83</f>
        <v>E</v>
      </c>
      <c r="U83" s="0" t="str">
        <f aca="false">Q83</f>
        <v>D</v>
      </c>
      <c r="V83" s="0" t="str">
        <f aca="false">P83</f>
        <v>A</v>
      </c>
    </row>
    <row r="84" customFormat="false" ht="13.8" hidden="false" customHeight="false" outlineLevel="0" collapsed="false">
      <c r="A84" s="0" t="n">
        <v>83</v>
      </c>
      <c r="B84" s="1" t="s">
        <v>52</v>
      </c>
      <c r="C84" s="1" t="s">
        <v>220</v>
      </c>
      <c r="D84" s="4" t="s">
        <v>1451</v>
      </c>
      <c r="E84" s="1" t="n">
        <f aca="false">HEX2DEC(D84)</f>
        <v>11393254</v>
      </c>
      <c r="F84" s="1" t="n">
        <f aca="false">TRUNC(E84/(256*256))</f>
        <v>173</v>
      </c>
      <c r="G84" s="1" t="n">
        <f aca="false">TRUNC((E84-F84*256*256)/256)</f>
        <v>216</v>
      </c>
      <c r="H84" s="1" t="n">
        <f aca="false">E84-F84*256*256-G84*256</f>
        <v>230</v>
      </c>
      <c r="I84" s="1"/>
      <c r="J84" s="1" t="n">
        <f aca="false">ROUND(15*F84/255,0)</f>
        <v>10</v>
      </c>
      <c r="K84" s="1" t="n">
        <f aca="false">ROUND(15*G84/255,0)</f>
        <v>13</v>
      </c>
      <c r="L84" s="1" t="n">
        <f aca="false">ROUND(15*H84/255,0)</f>
        <v>14</v>
      </c>
      <c r="O84" s="0" t="str">
        <f aca="false">UPPER(C84)</f>
        <v>LIGHTBLUE</v>
      </c>
      <c r="P84" s="1" t="str">
        <f aca="false">DEC2HEX(J84)</f>
        <v>A</v>
      </c>
      <c r="Q84" s="1" t="str">
        <f aca="false">DEC2HEX(K84)</f>
        <v>D</v>
      </c>
      <c r="R84" s="1" t="str">
        <f aca="false">DEC2HEX(L84)</f>
        <v>E</v>
      </c>
      <c r="S84" s="0" t="str">
        <f aca="false">O84</f>
        <v>LIGHTBLUE</v>
      </c>
      <c r="T84" s="0" t="str">
        <f aca="false">R84</f>
        <v>E</v>
      </c>
      <c r="U84" s="0" t="str">
        <f aca="false">Q84</f>
        <v>D</v>
      </c>
      <c r="V84" s="0" t="str">
        <f aca="false">P84</f>
        <v>A</v>
      </c>
    </row>
    <row r="85" customFormat="false" ht="13.8" hidden="false" customHeight="false" outlineLevel="0" collapsed="false">
      <c r="A85" s="0" t="n">
        <v>84</v>
      </c>
      <c r="B85" s="0" t="s">
        <v>52</v>
      </c>
      <c r="C85" s="0" t="s">
        <v>208</v>
      </c>
      <c r="D85" s="3" t="s">
        <v>1452</v>
      </c>
      <c r="E85" s="0" t="n">
        <f aca="false">HEX2DEC(D85)</f>
        <v>8900331</v>
      </c>
      <c r="F85" s="0" t="n">
        <f aca="false">TRUNC(E85/(256*256))</f>
        <v>135</v>
      </c>
      <c r="G85" s="0" t="n">
        <f aca="false">TRUNC((E85-F85*256*256)/256)</f>
        <v>206</v>
      </c>
      <c r="H85" s="0" t="n">
        <f aca="false">E85-F85*256*256-G85*256</f>
        <v>235</v>
      </c>
      <c r="J85" s="0" t="n">
        <f aca="false">ROUND(15*F85/255,0)</f>
        <v>8</v>
      </c>
      <c r="K85" s="0" t="n">
        <f aca="false">ROUND(15*G85/255,0)</f>
        <v>12</v>
      </c>
      <c r="L85" s="0" t="n">
        <f aca="false">ROUND(15*H85/255,0)</f>
        <v>14</v>
      </c>
      <c r="O85" s="0" t="str">
        <f aca="false">UPPER(C85)</f>
        <v>SKYBLUE</v>
      </c>
      <c r="P85" s="0" t="str">
        <f aca="false">DEC2HEX(J85)</f>
        <v>8</v>
      </c>
      <c r="Q85" s="0" t="str">
        <f aca="false">DEC2HEX(K85)</f>
        <v>C</v>
      </c>
      <c r="R85" s="0" t="str">
        <f aca="false">DEC2HEX(L85)</f>
        <v>E</v>
      </c>
      <c r="S85" s="0" t="str">
        <f aca="false">O85</f>
        <v>SKYBLUE</v>
      </c>
      <c r="T85" s="0" t="str">
        <f aca="false">R85</f>
        <v>E</v>
      </c>
      <c r="U85" s="0" t="str">
        <f aca="false">Q85</f>
        <v>C</v>
      </c>
      <c r="V85" s="0" t="str">
        <f aca="false">P85</f>
        <v>8</v>
      </c>
    </row>
    <row r="86" customFormat="false" ht="13.8" hidden="false" customHeight="false" outlineLevel="0" collapsed="false">
      <c r="A86" s="0" t="n">
        <v>85</v>
      </c>
      <c r="B86" s="0" t="s">
        <v>52</v>
      </c>
      <c r="C86" s="0" t="s">
        <v>211</v>
      </c>
      <c r="D86" s="3" t="s">
        <v>1453</v>
      </c>
      <c r="E86" s="0" t="n">
        <f aca="false">HEX2DEC(D86)</f>
        <v>8900346</v>
      </c>
      <c r="F86" s="0" t="n">
        <f aca="false">TRUNC(E86/(256*256))</f>
        <v>135</v>
      </c>
      <c r="G86" s="0" t="n">
        <f aca="false">TRUNC((E86-F86*256*256)/256)</f>
        <v>206</v>
      </c>
      <c r="H86" s="0" t="n">
        <f aca="false">E86-F86*256*256-G86*256</f>
        <v>250</v>
      </c>
      <c r="J86" s="0" t="n">
        <f aca="false">ROUND(15*F86/255,0)</f>
        <v>8</v>
      </c>
      <c r="K86" s="0" t="n">
        <f aca="false">ROUND(15*G86/255,0)</f>
        <v>12</v>
      </c>
      <c r="L86" s="0" t="n">
        <f aca="false">ROUND(15*H86/255,0)</f>
        <v>15</v>
      </c>
      <c r="O86" s="0" t="str">
        <f aca="false">UPPER(C86)</f>
        <v>LIGHTSKYBLUE</v>
      </c>
      <c r="P86" s="0" t="str">
        <f aca="false">DEC2HEX(J86)</f>
        <v>8</v>
      </c>
      <c r="Q86" s="0" t="str">
        <f aca="false">DEC2HEX(K86)</f>
        <v>C</v>
      </c>
      <c r="R86" s="0" t="str">
        <f aca="false">DEC2HEX(L86)</f>
        <v>F</v>
      </c>
      <c r="S86" s="0" t="str">
        <f aca="false">O86</f>
        <v>LIGHTSKYBLUE</v>
      </c>
      <c r="T86" s="0" t="str">
        <f aca="false">R86</f>
        <v>F</v>
      </c>
      <c r="U86" s="0" t="str">
        <f aca="false">Q86</f>
        <v>C</v>
      </c>
      <c r="V86" s="0" t="str">
        <f aca="false">P86</f>
        <v>8</v>
      </c>
    </row>
    <row r="87" customFormat="false" ht="13.8" hidden="false" customHeight="false" outlineLevel="0" collapsed="false">
      <c r="A87" s="0" t="n">
        <v>86</v>
      </c>
      <c r="B87" s="0" t="s">
        <v>52</v>
      </c>
      <c r="C87" s="0" t="s">
        <v>205</v>
      </c>
      <c r="D87" s="3" t="s">
        <v>1454</v>
      </c>
      <c r="E87" s="0" t="n">
        <f aca="false">HEX2DEC(D87)</f>
        <v>49151</v>
      </c>
      <c r="F87" s="0" t="n">
        <f aca="false">TRUNC(E87/(256*256))</f>
        <v>0</v>
      </c>
      <c r="G87" s="0" t="n">
        <f aca="false">TRUNC((E87-F87*256*256)/256)</f>
        <v>191</v>
      </c>
      <c r="H87" s="0" t="n">
        <f aca="false">E87-F87*256*256-G87*256</f>
        <v>255</v>
      </c>
      <c r="J87" s="0" t="n">
        <f aca="false">ROUND(15*F87/255,0)</f>
        <v>0</v>
      </c>
      <c r="K87" s="0" t="n">
        <f aca="false">ROUND(15*G87/255,0)</f>
        <v>11</v>
      </c>
      <c r="L87" s="0" t="n">
        <f aca="false">ROUND(15*H87/255,0)</f>
        <v>15</v>
      </c>
      <c r="O87" s="0" t="str">
        <f aca="false">UPPER(C87)</f>
        <v>DEEPSKYBLUE</v>
      </c>
      <c r="P87" s="0" t="str">
        <f aca="false">DEC2HEX(J87)</f>
        <v>0</v>
      </c>
      <c r="Q87" s="0" t="str">
        <f aca="false">DEC2HEX(K87)</f>
        <v>B</v>
      </c>
      <c r="R87" s="0" t="str">
        <f aca="false">DEC2HEX(L87)</f>
        <v>F</v>
      </c>
      <c r="S87" s="0" t="str">
        <f aca="false">O87</f>
        <v>DEEPSKYBLUE</v>
      </c>
      <c r="T87" s="0" t="str">
        <f aca="false">R87</f>
        <v>F</v>
      </c>
      <c r="U87" s="0" t="str">
        <f aca="false">Q87</f>
        <v>B</v>
      </c>
      <c r="V87" s="0" t="str">
        <f aca="false">P87</f>
        <v>0</v>
      </c>
    </row>
    <row r="88" customFormat="false" ht="13.8" hidden="false" customHeight="false" outlineLevel="0" collapsed="false">
      <c r="A88" s="0" t="n">
        <v>87</v>
      </c>
      <c r="B88" s="0" t="s">
        <v>52</v>
      </c>
      <c r="C88" s="0" t="s">
        <v>202</v>
      </c>
      <c r="D88" s="3" t="s">
        <v>1455</v>
      </c>
      <c r="E88" s="0" t="n">
        <f aca="false">HEX2DEC(D88)</f>
        <v>2003199</v>
      </c>
      <c r="F88" s="0" t="n">
        <f aca="false">TRUNC(E88/(256*256))</f>
        <v>30</v>
      </c>
      <c r="G88" s="0" t="n">
        <f aca="false">TRUNC((E88-F88*256*256)/256)</f>
        <v>144</v>
      </c>
      <c r="H88" s="0" t="n">
        <f aca="false">E88-F88*256*256-G88*256</f>
        <v>255</v>
      </c>
      <c r="J88" s="0" t="n">
        <f aca="false">ROUND(15*F88/255,0)</f>
        <v>2</v>
      </c>
      <c r="K88" s="0" t="n">
        <f aca="false">ROUND(15*G88/255,0)</f>
        <v>8</v>
      </c>
      <c r="L88" s="0" t="n">
        <f aca="false">ROUND(15*H88/255,0)</f>
        <v>15</v>
      </c>
      <c r="O88" s="0" t="str">
        <f aca="false">UPPER(C88)</f>
        <v>DODGERBLUE</v>
      </c>
      <c r="P88" s="0" t="str">
        <f aca="false">DEC2HEX(J88)</f>
        <v>2</v>
      </c>
      <c r="Q88" s="0" t="str">
        <f aca="false">DEC2HEX(K88)</f>
        <v>8</v>
      </c>
      <c r="R88" s="0" t="str">
        <f aca="false">DEC2HEX(L88)</f>
        <v>F</v>
      </c>
      <c r="S88" s="0" t="str">
        <f aca="false">O88</f>
        <v>DODGERBLUE</v>
      </c>
      <c r="T88" s="0" t="str">
        <f aca="false">R88</f>
        <v>F</v>
      </c>
      <c r="U88" s="0" t="str">
        <f aca="false">Q88</f>
        <v>8</v>
      </c>
      <c r="V88" s="0" t="str">
        <f aca="false">P88</f>
        <v>2</v>
      </c>
    </row>
    <row r="89" customFormat="false" ht="13.8" hidden="false" customHeight="false" outlineLevel="0" collapsed="false">
      <c r="A89" s="0" t="n">
        <v>88</v>
      </c>
      <c r="B89" s="0" t="s">
        <v>52</v>
      </c>
      <c r="C89" s="0" t="s">
        <v>179</v>
      </c>
      <c r="D89" s="3" t="s">
        <v>1456</v>
      </c>
      <c r="E89" s="0" t="n">
        <f aca="false">HEX2DEC(D89)</f>
        <v>6591981</v>
      </c>
      <c r="F89" s="0" t="n">
        <f aca="false">TRUNC(E89/(256*256))</f>
        <v>100</v>
      </c>
      <c r="G89" s="0" t="n">
        <f aca="false">TRUNC((E89-F89*256*256)/256)</f>
        <v>149</v>
      </c>
      <c r="H89" s="0" t="n">
        <f aca="false">E89-F89*256*256-G89*256</f>
        <v>237</v>
      </c>
      <c r="J89" s="0" t="n">
        <f aca="false">ROUND(15*F89/255,0)</f>
        <v>6</v>
      </c>
      <c r="K89" s="0" t="n">
        <f aca="false">ROUND(15*G89/255,0)</f>
        <v>9</v>
      </c>
      <c r="L89" s="0" t="n">
        <f aca="false">ROUND(15*H89/255,0)</f>
        <v>14</v>
      </c>
      <c r="O89" s="0" t="str">
        <f aca="false">UPPER(C89)</f>
        <v>CORNFLOWERBLUE</v>
      </c>
      <c r="P89" s="0" t="str">
        <f aca="false">DEC2HEX(J89)</f>
        <v>6</v>
      </c>
      <c r="Q89" s="0" t="str">
        <f aca="false">DEC2HEX(K89)</f>
        <v>9</v>
      </c>
      <c r="R89" s="0" t="str">
        <f aca="false">DEC2HEX(L89)</f>
        <v>E</v>
      </c>
      <c r="S89" s="0" t="str">
        <f aca="false">O89</f>
        <v>CORNFLOWERBLUE</v>
      </c>
      <c r="T89" s="0" t="str">
        <f aca="false">R89</f>
        <v>E</v>
      </c>
      <c r="U89" s="0" t="str">
        <f aca="false">Q89</f>
        <v>9</v>
      </c>
      <c r="V89" s="0" t="str">
        <f aca="false">P89</f>
        <v>6</v>
      </c>
    </row>
    <row r="90" customFormat="false" ht="13.8" hidden="false" customHeight="false" outlineLevel="0" collapsed="false">
      <c r="A90" s="0" t="n">
        <v>89</v>
      </c>
      <c r="B90" s="0" t="s">
        <v>52</v>
      </c>
      <c r="C90" s="0" t="s">
        <v>214</v>
      </c>
      <c r="D90" s="3" t="s">
        <v>1457</v>
      </c>
      <c r="E90" s="0" t="n">
        <f aca="false">HEX2DEC(D90)</f>
        <v>4620980</v>
      </c>
      <c r="F90" s="0" t="n">
        <f aca="false">TRUNC(E90/(256*256))</f>
        <v>70</v>
      </c>
      <c r="G90" s="0" t="n">
        <f aca="false">TRUNC((E90-F90*256*256)/256)</f>
        <v>130</v>
      </c>
      <c r="H90" s="0" t="n">
        <f aca="false">E90-F90*256*256-G90*256</f>
        <v>180</v>
      </c>
      <c r="J90" s="0" t="n">
        <f aca="false">ROUND(15*F90/255,0)</f>
        <v>4</v>
      </c>
      <c r="K90" s="0" t="n">
        <f aca="false">ROUND(15*G90/255,0)</f>
        <v>8</v>
      </c>
      <c r="L90" s="0" t="n">
        <f aca="false">ROUND(15*H90/255,0)</f>
        <v>11</v>
      </c>
      <c r="O90" s="0" t="str">
        <f aca="false">UPPER(C90)</f>
        <v>STEELBLUE</v>
      </c>
      <c r="P90" s="0" t="str">
        <f aca="false">DEC2HEX(J90)</f>
        <v>4</v>
      </c>
      <c r="Q90" s="0" t="str">
        <f aca="false">DEC2HEX(K90)</f>
        <v>8</v>
      </c>
      <c r="R90" s="0" t="str">
        <f aca="false">DEC2HEX(L90)</f>
        <v>B</v>
      </c>
      <c r="S90" s="0" t="str">
        <f aca="false">O90</f>
        <v>STEELBLUE</v>
      </c>
      <c r="T90" s="0" t="str">
        <f aca="false">R90</f>
        <v>B</v>
      </c>
      <c r="U90" s="0" t="str">
        <f aca="false">Q90</f>
        <v>8</v>
      </c>
      <c r="V90" s="0" t="str">
        <f aca="false">P90</f>
        <v>4</v>
      </c>
    </row>
    <row r="91" customFormat="false" ht="13.8" hidden="false" customHeight="false" outlineLevel="0" collapsed="false">
      <c r="A91" s="0" t="n">
        <v>90</v>
      </c>
      <c r="B91" s="0" t="s">
        <v>52</v>
      </c>
      <c r="C91" s="0" t="s">
        <v>197</v>
      </c>
      <c r="D91" s="7" t="n">
        <v>41690</v>
      </c>
      <c r="E91" s="0" t="n">
        <f aca="false">HEX2DEC(D91)</f>
        <v>267920</v>
      </c>
      <c r="F91" s="0" t="n">
        <f aca="false">TRUNC(E91/(256*256))</f>
        <v>4</v>
      </c>
      <c r="G91" s="0" t="n">
        <f aca="false">TRUNC((E91-F91*256*256)/256)</f>
        <v>22</v>
      </c>
      <c r="H91" s="0" t="n">
        <f aca="false">E91-F91*256*256-G91*256</f>
        <v>144</v>
      </c>
      <c r="J91" s="0" t="n">
        <f aca="false">ROUND(15*F91/255,0)</f>
        <v>0</v>
      </c>
      <c r="K91" s="0" t="n">
        <f aca="false">ROUND(15*G91/255,0)</f>
        <v>1</v>
      </c>
      <c r="L91" s="0" t="n">
        <f aca="false">ROUND(15*H91/255,0)</f>
        <v>8</v>
      </c>
      <c r="O91" s="0" t="str">
        <f aca="false">UPPER(C91)</f>
        <v>ROYALBLUE</v>
      </c>
      <c r="P91" s="0" t="str">
        <f aca="false">DEC2HEX(J91)</f>
        <v>0</v>
      </c>
      <c r="Q91" s="0" t="str">
        <f aca="false">DEC2HEX(K91)</f>
        <v>1</v>
      </c>
      <c r="R91" s="0" t="str">
        <f aca="false">DEC2HEX(L91)</f>
        <v>8</v>
      </c>
      <c r="S91" s="0" t="str">
        <f aca="false">O91</f>
        <v>ROYALBLUE</v>
      </c>
      <c r="T91" s="0" t="str">
        <f aca="false">R91</f>
        <v>8</v>
      </c>
      <c r="U91" s="0" t="str">
        <f aca="false">Q91</f>
        <v>1</v>
      </c>
      <c r="V91" s="0" t="str">
        <f aca="false">P91</f>
        <v>0</v>
      </c>
    </row>
    <row r="92" customFormat="false" ht="13.8" hidden="false" customHeight="false" outlineLevel="0" collapsed="false">
      <c r="A92" s="0" t="n">
        <v>91</v>
      </c>
      <c r="B92" s="1" t="s">
        <v>52</v>
      </c>
      <c r="C92" s="1" t="s">
        <v>0</v>
      </c>
      <c r="D92" s="4" t="s">
        <v>1458</v>
      </c>
      <c r="E92" s="1" t="n">
        <f aca="false">HEX2DEC(D92)</f>
        <v>255</v>
      </c>
      <c r="F92" s="1" t="n">
        <f aca="false">TRUNC(E92/(256*256))</f>
        <v>0</v>
      </c>
      <c r="G92" s="1" t="n">
        <f aca="false">TRUNC((E92-F92*256*256)/256)</f>
        <v>0</v>
      </c>
      <c r="H92" s="1" t="n">
        <f aca="false">E92-F92*256*256-G92*256</f>
        <v>255</v>
      </c>
      <c r="I92" s="1"/>
      <c r="J92" s="1" t="n">
        <f aca="false">ROUND(15*F92/255,0)</f>
        <v>0</v>
      </c>
      <c r="K92" s="1" t="n">
        <f aca="false">ROUND(15*G92/255,0)</f>
        <v>0</v>
      </c>
      <c r="L92" s="1" t="n">
        <f aca="false">ROUND(15*H92/255,0)</f>
        <v>15</v>
      </c>
      <c r="O92" s="0" t="str">
        <f aca="false">UPPER(C92)</f>
        <v>BLUE</v>
      </c>
      <c r="P92" s="1" t="str">
        <f aca="false">DEC2HEX(J92)</f>
        <v>0</v>
      </c>
      <c r="Q92" s="1" t="str">
        <f aca="false">DEC2HEX(K92)</f>
        <v>0</v>
      </c>
      <c r="R92" s="1" t="str">
        <f aca="false">DEC2HEX(L92)</f>
        <v>F</v>
      </c>
      <c r="S92" s="0" t="str">
        <f aca="false">O92</f>
        <v>BLUE</v>
      </c>
      <c r="T92" s="0" t="str">
        <f aca="false">R92</f>
        <v>F</v>
      </c>
      <c r="U92" s="0" t="str">
        <f aca="false">Q92</f>
        <v>0</v>
      </c>
      <c r="V92" s="0" t="str">
        <f aca="false">P92</f>
        <v>0</v>
      </c>
    </row>
    <row r="93" customFormat="false" ht="13.8" hidden="false" customHeight="false" outlineLevel="0" collapsed="false">
      <c r="A93" s="0" t="n">
        <v>92</v>
      </c>
      <c r="B93" s="0" t="s">
        <v>52</v>
      </c>
      <c r="C93" s="0" t="s">
        <v>194</v>
      </c>
      <c r="D93" s="3" t="s">
        <v>1459</v>
      </c>
      <c r="E93" s="0" t="n">
        <f aca="false">HEX2DEC(D93)</f>
        <v>205</v>
      </c>
      <c r="F93" s="0" t="n">
        <f aca="false">TRUNC(E93/(256*256))</f>
        <v>0</v>
      </c>
      <c r="G93" s="0" t="n">
        <f aca="false">TRUNC((E93-F93*256*256)/256)</f>
        <v>0</v>
      </c>
      <c r="H93" s="0" t="n">
        <f aca="false">E93-F93*256*256-G93*256</f>
        <v>205</v>
      </c>
      <c r="J93" s="0" t="n">
        <f aca="false">ROUND(15*F93/255,0)</f>
        <v>0</v>
      </c>
      <c r="K93" s="0" t="n">
        <f aca="false">ROUND(15*G93/255,0)</f>
        <v>0</v>
      </c>
      <c r="L93" s="0" t="n">
        <f aca="false">ROUND(15*H93/255,0)</f>
        <v>12</v>
      </c>
      <c r="O93" s="0" t="str">
        <f aca="false">UPPER(C93)</f>
        <v>MEDIUMBLUE</v>
      </c>
      <c r="P93" s="0" t="str">
        <f aca="false">DEC2HEX(J93)</f>
        <v>0</v>
      </c>
      <c r="Q93" s="0" t="str">
        <f aca="false">DEC2HEX(K93)</f>
        <v>0</v>
      </c>
      <c r="R93" s="0" t="str">
        <f aca="false">DEC2HEX(L93)</f>
        <v>C</v>
      </c>
      <c r="S93" s="0" t="str">
        <f aca="false">O93</f>
        <v>MEDIUMBLUE</v>
      </c>
      <c r="T93" s="0" t="str">
        <f aca="false">R93</f>
        <v>C</v>
      </c>
      <c r="U93" s="0" t="str">
        <f aca="false">Q93</f>
        <v>0</v>
      </c>
      <c r="V93" s="0" t="str">
        <f aca="false">P93</f>
        <v>0</v>
      </c>
    </row>
    <row r="94" customFormat="false" ht="13.8" hidden="false" customHeight="false" outlineLevel="0" collapsed="false">
      <c r="A94" s="0" t="n">
        <v>93</v>
      </c>
      <c r="B94" s="0" t="s">
        <v>52</v>
      </c>
      <c r="C94" s="0" t="s">
        <v>1327</v>
      </c>
      <c r="D94" s="3" t="s">
        <v>1460</v>
      </c>
      <c r="E94" s="0" t="n">
        <f aca="false">HEX2DEC(D94)</f>
        <v>139</v>
      </c>
      <c r="F94" s="0" t="n">
        <f aca="false">TRUNC(E94/(256*256))</f>
        <v>0</v>
      </c>
      <c r="G94" s="0" t="n">
        <f aca="false">TRUNC((E94-F94*256*256)/256)</f>
        <v>0</v>
      </c>
      <c r="H94" s="0" t="n">
        <f aca="false">E94-F94*256*256-G94*256</f>
        <v>139</v>
      </c>
      <c r="J94" s="0" t="n">
        <f aca="false">ROUND(15*F94/255,0)</f>
        <v>0</v>
      </c>
      <c r="K94" s="0" t="n">
        <f aca="false">ROUND(15*G94/255,0)</f>
        <v>0</v>
      </c>
      <c r="L94" s="0" t="n">
        <f aca="false">ROUND(15*H94/255,0)</f>
        <v>8</v>
      </c>
      <c r="O94" s="0" t="str">
        <f aca="false">UPPER(C94)</f>
        <v>DARKBLUE</v>
      </c>
      <c r="P94" s="0" t="str">
        <f aca="false">DEC2HEX(J94)</f>
        <v>0</v>
      </c>
      <c r="Q94" s="0" t="str">
        <f aca="false">DEC2HEX(K94)</f>
        <v>0</v>
      </c>
      <c r="R94" s="0" t="str">
        <f aca="false">DEC2HEX(L94)</f>
        <v>8</v>
      </c>
      <c r="S94" s="0" t="str">
        <f aca="false">O94</f>
        <v>DARKBLUE</v>
      </c>
      <c r="T94" s="0" t="str">
        <f aca="false">R94</f>
        <v>8</v>
      </c>
      <c r="U94" s="0" t="str">
        <f aca="false">Q94</f>
        <v>0</v>
      </c>
      <c r="V94" s="0" t="str">
        <f aca="false">P94</f>
        <v>0</v>
      </c>
    </row>
    <row r="95" customFormat="false" ht="13.8" hidden="false" customHeight="false" outlineLevel="0" collapsed="false">
      <c r="A95" s="0" t="n">
        <v>94</v>
      </c>
      <c r="B95" s="1" t="s">
        <v>52</v>
      </c>
      <c r="C95" s="1" t="s">
        <v>1461</v>
      </c>
      <c r="D95" s="4" t="n">
        <v>80</v>
      </c>
      <c r="E95" s="1" t="n">
        <f aca="false">HEX2DEC(D95)</f>
        <v>128</v>
      </c>
      <c r="F95" s="1" t="n">
        <f aca="false">TRUNC(E95/(256*256))</f>
        <v>0</v>
      </c>
      <c r="G95" s="1" t="n">
        <f aca="false">TRUNC((E95-F95*256*256)/256)</f>
        <v>0</v>
      </c>
      <c r="H95" s="1" t="n">
        <f aca="false">E95-F95*256*256-G95*256</f>
        <v>128</v>
      </c>
      <c r="I95" s="1"/>
      <c r="J95" s="1" t="n">
        <f aca="false">ROUND(15*F95/255,0)</f>
        <v>0</v>
      </c>
      <c r="K95" s="1" t="n">
        <f aca="false">ROUND(15*G95/255,0)</f>
        <v>0</v>
      </c>
      <c r="L95" s="1" t="n">
        <f aca="false">ROUND(15*H95/255,0)</f>
        <v>8</v>
      </c>
      <c r="O95" s="0" t="str">
        <f aca="false">UPPER(C95)</f>
        <v>NAVY</v>
      </c>
      <c r="P95" s="1" t="str">
        <f aca="false">DEC2HEX(J95)</f>
        <v>0</v>
      </c>
      <c r="Q95" s="1" t="str">
        <f aca="false">DEC2HEX(K95)</f>
        <v>0</v>
      </c>
      <c r="R95" s="1" t="str">
        <f aca="false">DEC2HEX(L95)</f>
        <v>8</v>
      </c>
      <c r="S95" s="0" t="str">
        <f aca="false">O95</f>
        <v>NAVY</v>
      </c>
      <c r="T95" s="0" t="str">
        <f aca="false">R95</f>
        <v>8</v>
      </c>
      <c r="U95" s="0" t="str">
        <f aca="false">Q95</f>
        <v>0</v>
      </c>
      <c r="V95" s="0" t="str">
        <f aca="false">P95</f>
        <v>0</v>
      </c>
    </row>
    <row r="96" customFormat="false" ht="13.8" hidden="false" customHeight="false" outlineLevel="0" collapsed="false">
      <c r="A96" s="0" t="n">
        <v>95</v>
      </c>
      <c r="B96" s="0" t="s">
        <v>52</v>
      </c>
      <c r="C96" s="0" t="s">
        <v>172</v>
      </c>
      <c r="D96" s="3" t="n">
        <v>191970</v>
      </c>
      <c r="E96" s="0" t="n">
        <f aca="false">HEX2DEC(D96)</f>
        <v>1644912</v>
      </c>
      <c r="F96" s="0" t="n">
        <f aca="false">TRUNC(E96/(256*256))</f>
        <v>25</v>
      </c>
      <c r="G96" s="0" t="n">
        <f aca="false">TRUNC((E96-F96*256*256)/256)</f>
        <v>25</v>
      </c>
      <c r="H96" s="0" t="n">
        <f aca="false">E96-F96*256*256-G96*256</f>
        <v>112</v>
      </c>
      <c r="J96" s="0" t="n">
        <f aca="false">ROUND(15*F96/255,0)</f>
        <v>1</v>
      </c>
      <c r="K96" s="0" t="n">
        <f aca="false">ROUND(15*G96/255,0)</f>
        <v>1</v>
      </c>
      <c r="L96" s="0" t="n">
        <f aca="false">ROUND(15*H96/255,0)</f>
        <v>7</v>
      </c>
      <c r="O96" s="0" t="str">
        <f aca="false">UPPER(C96)</f>
        <v>MIDNIGHTBLUE</v>
      </c>
      <c r="P96" s="0" t="str">
        <f aca="false">DEC2HEX(J96)</f>
        <v>1</v>
      </c>
      <c r="Q96" s="0" t="str">
        <f aca="false">DEC2HEX(K96)</f>
        <v>1</v>
      </c>
      <c r="R96" s="0" t="str">
        <f aca="false">DEC2HEX(L96)</f>
        <v>7</v>
      </c>
      <c r="S96" s="0" t="str">
        <f aca="false">O96</f>
        <v>MIDNIGHTBLUE</v>
      </c>
      <c r="T96" s="0" t="str">
        <f aca="false">R96</f>
        <v>7</v>
      </c>
      <c r="U96" s="0" t="str">
        <f aca="false">Q96</f>
        <v>1</v>
      </c>
      <c r="V96" s="0" t="str">
        <f aca="false">P96</f>
        <v>1</v>
      </c>
    </row>
    <row r="97" customFormat="false" ht="13.8" hidden="false" customHeight="false" outlineLevel="0" collapsed="false">
      <c r="A97" s="0" t="n">
        <v>96</v>
      </c>
      <c r="B97" s="0" t="s">
        <v>56</v>
      </c>
      <c r="C97" s="0" t="s">
        <v>1462</v>
      </c>
      <c r="D97" s="3" t="s">
        <v>1463</v>
      </c>
      <c r="E97" s="0" t="n">
        <f aca="false">HEX2DEC(D97)</f>
        <v>15132410</v>
      </c>
      <c r="F97" s="0" t="n">
        <f aca="false">TRUNC(E97/(256*256))</f>
        <v>230</v>
      </c>
      <c r="G97" s="0" t="n">
        <f aca="false">TRUNC((E97-F97*256*256)/256)</f>
        <v>230</v>
      </c>
      <c r="H97" s="0" t="n">
        <f aca="false">E97-F97*256*256-G97*256</f>
        <v>250</v>
      </c>
      <c r="J97" s="0" t="n">
        <f aca="false">ROUND(15*F97/255,0)</f>
        <v>14</v>
      </c>
      <c r="K97" s="0" t="n">
        <f aca="false">ROUND(15*G97/255,0)</f>
        <v>14</v>
      </c>
      <c r="L97" s="0" t="n">
        <f aca="false">ROUND(15*H97/255,0)</f>
        <v>15</v>
      </c>
      <c r="O97" s="0" t="str">
        <f aca="false">UPPER(C97)</f>
        <v>LAVENDER</v>
      </c>
      <c r="P97" s="0" t="str">
        <f aca="false">DEC2HEX(J97)</f>
        <v>E</v>
      </c>
      <c r="Q97" s="0" t="str">
        <f aca="false">DEC2HEX(K97)</f>
        <v>E</v>
      </c>
      <c r="R97" s="0" t="str">
        <f aca="false">DEC2HEX(L97)</f>
        <v>F</v>
      </c>
      <c r="S97" s="0" t="str">
        <f aca="false">O97</f>
        <v>LAVENDER</v>
      </c>
      <c r="T97" s="0" t="str">
        <f aca="false">R97</f>
        <v>F</v>
      </c>
      <c r="U97" s="0" t="str">
        <f aca="false">Q97</f>
        <v>E</v>
      </c>
      <c r="V97" s="0" t="str">
        <f aca="false">P97</f>
        <v>E</v>
      </c>
    </row>
    <row r="98" customFormat="false" ht="13.8" hidden="false" customHeight="false" outlineLevel="0" collapsed="false">
      <c r="A98" s="0" t="n">
        <v>97</v>
      </c>
      <c r="B98" s="0" t="s">
        <v>56</v>
      </c>
      <c r="C98" s="0" t="s">
        <v>1464</v>
      </c>
      <c r="D98" s="3" t="s">
        <v>1465</v>
      </c>
      <c r="E98" s="0" t="n">
        <f aca="false">HEX2DEC(D98)</f>
        <v>14204888</v>
      </c>
      <c r="F98" s="0" t="n">
        <f aca="false">TRUNC(E98/(256*256))</f>
        <v>216</v>
      </c>
      <c r="G98" s="0" t="n">
        <f aca="false">TRUNC((E98-F98*256*256)/256)</f>
        <v>191</v>
      </c>
      <c r="H98" s="0" t="n">
        <f aca="false">E98-F98*256*256-G98*256</f>
        <v>216</v>
      </c>
      <c r="J98" s="0" t="n">
        <f aca="false">ROUND(15*F98/255,0)</f>
        <v>13</v>
      </c>
      <c r="K98" s="0" t="n">
        <f aca="false">ROUND(15*G98/255,0)</f>
        <v>11</v>
      </c>
      <c r="L98" s="0" t="n">
        <f aca="false">ROUND(15*H98/255,0)</f>
        <v>13</v>
      </c>
      <c r="O98" s="0" t="str">
        <f aca="false">UPPER(C98)</f>
        <v>THISTLE</v>
      </c>
      <c r="P98" s="0" t="str">
        <f aca="false">DEC2HEX(J98)</f>
        <v>D</v>
      </c>
      <c r="Q98" s="0" t="str">
        <f aca="false">DEC2HEX(K98)</f>
        <v>B</v>
      </c>
      <c r="R98" s="0" t="str">
        <f aca="false">DEC2HEX(L98)</f>
        <v>D</v>
      </c>
      <c r="S98" s="0" t="str">
        <f aca="false">O98</f>
        <v>THISTLE</v>
      </c>
      <c r="T98" s="0" t="str">
        <f aca="false">R98</f>
        <v>D</v>
      </c>
      <c r="U98" s="0" t="str">
        <f aca="false">Q98</f>
        <v>B</v>
      </c>
      <c r="V98" s="0" t="str">
        <f aca="false">P98</f>
        <v>D</v>
      </c>
    </row>
    <row r="99" customFormat="false" ht="13.8" hidden="false" customHeight="false" outlineLevel="0" collapsed="false">
      <c r="A99" s="0" t="n">
        <v>98</v>
      </c>
      <c r="B99" s="0" t="s">
        <v>56</v>
      </c>
      <c r="C99" s="0" t="s">
        <v>1466</v>
      </c>
      <c r="D99" s="3" t="s">
        <v>1467</v>
      </c>
      <c r="E99" s="0" t="n">
        <f aca="false">HEX2DEC(D99)</f>
        <v>14524637</v>
      </c>
      <c r="F99" s="0" t="n">
        <f aca="false">TRUNC(E99/(256*256))</f>
        <v>221</v>
      </c>
      <c r="G99" s="0" t="n">
        <f aca="false">TRUNC((E99-F99*256*256)/256)</f>
        <v>160</v>
      </c>
      <c r="H99" s="0" t="n">
        <f aca="false">E99-F99*256*256-G99*256</f>
        <v>221</v>
      </c>
      <c r="J99" s="0" t="n">
        <f aca="false">ROUND(15*F99/255,0)</f>
        <v>13</v>
      </c>
      <c r="K99" s="0" t="n">
        <f aca="false">ROUND(15*G99/255,0)</f>
        <v>9</v>
      </c>
      <c r="L99" s="0" t="n">
        <f aca="false">ROUND(15*H99/255,0)</f>
        <v>13</v>
      </c>
      <c r="O99" s="0" t="str">
        <f aca="false">UPPER(C99)</f>
        <v>PLUM</v>
      </c>
      <c r="P99" s="0" t="str">
        <f aca="false">DEC2HEX(J99)</f>
        <v>D</v>
      </c>
      <c r="Q99" s="0" t="str">
        <f aca="false">DEC2HEX(K99)</f>
        <v>9</v>
      </c>
      <c r="R99" s="0" t="str">
        <f aca="false">DEC2HEX(L99)</f>
        <v>D</v>
      </c>
      <c r="S99" s="0" t="str">
        <f aca="false">O99</f>
        <v>PLUM</v>
      </c>
      <c r="T99" s="0" t="str">
        <f aca="false">R99</f>
        <v>D</v>
      </c>
      <c r="U99" s="0" t="str">
        <f aca="false">Q99</f>
        <v>9</v>
      </c>
      <c r="V99" s="0" t="str">
        <f aca="false">P99</f>
        <v>D</v>
      </c>
    </row>
    <row r="100" customFormat="false" ht="13.8" hidden="false" customHeight="false" outlineLevel="0" collapsed="false">
      <c r="A100" s="0" t="n">
        <v>99</v>
      </c>
      <c r="B100" s="0" t="s">
        <v>56</v>
      </c>
      <c r="C100" s="0" t="s">
        <v>1468</v>
      </c>
      <c r="D100" s="3" t="s">
        <v>1469</v>
      </c>
      <c r="E100" s="0" t="n">
        <f aca="false">HEX2DEC(D100)</f>
        <v>15631086</v>
      </c>
      <c r="F100" s="0" t="n">
        <f aca="false">TRUNC(E100/(256*256))</f>
        <v>238</v>
      </c>
      <c r="G100" s="0" t="n">
        <f aca="false">TRUNC((E100-F100*256*256)/256)</f>
        <v>130</v>
      </c>
      <c r="H100" s="0" t="n">
        <f aca="false">E100-F100*256*256-G100*256</f>
        <v>238</v>
      </c>
      <c r="J100" s="0" t="n">
        <f aca="false">ROUND(15*F100/255,0)</f>
        <v>14</v>
      </c>
      <c r="K100" s="0" t="n">
        <f aca="false">ROUND(15*G100/255,0)</f>
        <v>8</v>
      </c>
      <c r="L100" s="0" t="n">
        <f aca="false">ROUND(15*H100/255,0)</f>
        <v>14</v>
      </c>
      <c r="O100" s="0" t="str">
        <f aca="false">UPPER(C100)</f>
        <v>VIOLET</v>
      </c>
      <c r="P100" s="0" t="str">
        <f aca="false">DEC2HEX(J100)</f>
        <v>E</v>
      </c>
      <c r="Q100" s="0" t="str">
        <f aca="false">DEC2HEX(K100)</f>
        <v>8</v>
      </c>
      <c r="R100" s="0" t="str">
        <f aca="false">DEC2HEX(L100)</f>
        <v>E</v>
      </c>
      <c r="S100" s="0" t="str">
        <f aca="false">O100</f>
        <v>VIOLET</v>
      </c>
      <c r="T100" s="0" t="str">
        <f aca="false">R100</f>
        <v>E</v>
      </c>
      <c r="U100" s="0" t="str">
        <f aca="false">Q100</f>
        <v>8</v>
      </c>
      <c r="V100" s="0" t="str">
        <f aca="false">P100</f>
        <v>E</v>
      </c>
    </row>
    <row r="101" customFormat="false" ht="13.8" hidden="false" customHeight="false" outlineLevel="0" collapsed="false">
      <c r="A101" s="0" t="n">
        <v>100</v>
      </c>
      <c r="B101" s="0" t="s">
        <v>56</v>
      </c>
      <c r="C101" s="0" t="s">
        <v>1470</v>
      </c>
      <c r="D101" s="3" t="s">
        <v>1471</v>
      </c>
      <c r="E101" s="0" t="n">
        <f aca="false">HEX2DEC(D101)</f>
        <v>14315734</v>
      </c>
      <c r="F101" s="0" t="n">
        <f aca="false">TRUNC(E101/(256*256))</f>
        <v>218</v>
      </c>
      <c r="G101" s="0" t="n">
        <f aca="false">TRUNC((E101-F101*256*256)/256)</f>
        <v>112</v>
      </c>
      <c r="H101" s="0" t="n">
        <f aca="false">E101-F101*256*256-G101*256</f>
        <v>214</v>
      </c>
      <c r="J101" s="0" t="n">
        <f aca="false">ROUND(15*F101/255,0)</f>
        <v>13</v>
      </c>
      <c r="K101" s="0" t="n">
        <f aca="false">ROUND(15*G101/255,0)</f>
        <v>7</v>
      </c>
      <c r="L101" s="0" t="n">
        <f aca="false">ROUND(15*H101/255,0)</f>
        <v>13</v>
      </c>
      <c r="O101" s="0" t="str">
        <f aca="false">UPPER(C101)</f>
        <v>ORCHID</v>
      </c>
      <c r="P101" s="0" t="str">
        <f aca="false">DEC2HEX(J101)</f>
        <v>D</v>
      </c>
      <c r="Q101" s="0" t="str">
        <f aca="false">DEC2HEX(K101)</f>
        <v>7</v>
      </c>
      <c r="R101" s="0" t="str">
        <f aca="false">DEC2HEX(L101)</f>
        <v>D</v>
      </c>
      <c r="S101" s="0" t="str">
        <f aca="false">O101</f>
        <v>ORCHID</v>
      </c>
      <c r="T101" s="0" t="str">
        <f aca="false">R101</f>
        <v>D</v>
      </c>
      <c r="U101" s="0" t="str">
        <f aca="false">Q101</f>
        <v>7</v>
      </c>
      <c r="V101" s="0" t="str">
        <f aca="false">P101</f>
        <v>D</v>
      </c>
    </row>
    <row r="102" customFormat="false" ht="13.8" hidden="false" customHeight="false" outlineLevel="0" collapsed="false">
      <c r="A102" s="0" t="n">
        <v>101</v>
      </c>
      <c r="B102" s="5" t="s">
        <v>56</v>
      </c>
      <c r="C102" s="5" t="s">
        <v>1472</v>
      </c>
      <c r="D102" s="6" t="s">
        <v>1473</v>
      </c>
      <c r="E102" s="5" t="n">
        <f aca="false">HEX2DEC(D102)</f>
        <v>16711935</v>
      </c>
      <c r="F102" s="5" t="n">
        <f aca="false">TRUNC(E102/(256*256))</f>
        <v>255</v>
      </c>
      <c r="G102" s="5" t="n">
        <f aca="false">TRUNC((E102-F102*256*256)/256)</f>
        <v>0</v>
      </c>
      <c r="H102" s="5" t="n">
        <f aca="false">E102-F102*256*256-G102*256</f>
        <v>255</v>
      </c>
      <c r="I102" s="5"/>
      <c r="J102" s="5" t="n">
        <f aca="false">ROUND(15*F102/255,0)</f>
        <v>15</v>
      </c>
      <c r="K102" s="5" t="n">
        <f aca="false">ROUND(15*G102/255,0)</f>
        <v>0</v>
      </c>
      <c r="L102" s="5" t="n">
        <f aca="false">ROUND(15*H102/255,0)</f>
        <v>15</v>
      </c>
      <c r="O102" s="0" t="str">
        <f aca="false">UPPER(C102)</f>
        <v>FUCHSIA</v>
      </c>
      <c r="P102" s="5" t="str">
        <f aca="false">DEC2HEX(J102)</f>
        <v>F</v>
      </c>
      <c r="Q102" s="5" t="str">
        <f aca="false">DEC2HEX(K102)</f>
        <v>0</v>
      </c>
      <c r="R102" s="5" t="str">
        <f aca="false">DEC2HEX(L102)</f>
        <v>F</v>
      </c>
      <c r="S102" s="0" t="str">
        <f aca="false">O102</f>
        <v>FUCHSIA</v>
      </c>
      <c r="T102" s="0" t="str">
        <f aca="false">R102</f>
        <v>F</v>
      </c>
      <c r="U102" s="0" t="str">
        <f aca="false">Q102</f>
        <v>0</v>
      </c>
      <c r="V102" s="0" t="str">
        <f aca="false">P102</f>
        <v>F</v>
      </c>
    </row>
    <row r="103" customFormat="false" ht="13.8" hidden="false" customHeight="false" outlineLevel="0" collapsed="false">
      <c r="A103" s="0" t="n">
        <v>102</v>
      </c>
      <c r="B103" s="1" t="s">
        <v>56</v>
      </c>
      <c r="C103" s="1" t="s">
        <v>1474</v>
      </c>
      <c r="D103" s="4" t="s">
        <v>1473</v>
      </c>
      <c r="E103" s="1" t="n">
        <f aca="false">HEX2DEC(D103)</f>
        <v>16711935</v>
      </c>
      <c r="F103" s="1" t="n">
        <f aca="false">TRUNC(E103/(256*256))</f>
        <v>255</v>
      </c>
      <c r="G103" s="1" t="n">
        <f aca="false">TRUNC((E103-F103*256*256)/256)</f>
        <v>0</v>
      </c>
      <c r="H103" s="1" t="n">
        <f aca="false">E103-F103*256*256-G103*256</f>
        <v>255</v>
      </c>
      <c r="I103" s="1"/>
      <c r="J103" s="1" t="n">
        <f aca="false">ROUND(15*F103/255,0)</f>
        <v>15</v>
      </c>
      <c r="K103" s="1" t="n">
        <f aca="false">ROUND(15*G103/255,0)</f>
        <v>0</v>
      </c>
      <c r="L103" s="1" t="n">
        <f aca="false">ROUND(15*H103/255,0)</f>
        <v>15</v>
      </c>
      <c r="O103" s="0" t="str">
        <f aca="false">UPPER(C103)</f>
        <v>MAGENTA</v>
      </c>
      <c r="P103" s="1" t="str">
        <f aca="false">DEC2HEX(J103)</f>
        <v>F</v>
      </c>
      <c r="Q103" s="1" t="str">
        <f aca="false">DEC2HEX(K103)</f>
        <v>0</v>
      </c>
      <c r="R103" s="1" t="str">
        <f aca="false">DEC2HEX(L103)</f>
        <v>F</v>
      </c>
      <c r="S103" s="0" t="str">
        <f aca="false">O103</f>
        <v>MAGENTA</v>
      </c>
      <c r="T103" s="0" t="str">
        <f aca="false">R103</f>
        <v>F</v>
      </c>
      <c r="U103" s="0" t="str">
        <f aca="false">Q103</f>
        <v>0</v>
      </c>
      <c r="V103" s="0" t="str">
        <f aca="false">P103</f>
        <v>F</v>
      </c>
    </row>
    <row r="104" customFormat="false" ht="13.8" hidden="false" customHeight="false" outlineLevel="0" collapsed="false">
      <c r="A104" s="0" t="n">
        <v>103</v>
      </c>
      <c r="B104" s="0" t="s">
        <v>56</v>
      </c>
      <c r="C104" s="0" t="s">
        <v>410</v>
      </c>
      <c r="D104" s="3" t="s">
        <v>1475</v>
      </c>
      <c r="E104" s="0" t="n">
        <f aca="false">HEX2DEC(D104)</f>
        <v>12211667</v>
      </c>
      <c r="F104" s="0" t="n">
        <f aca="false">TRUNC(E104/(256*256))</f>
        <v>186</v>
      </c>
      <c r="G104" s="0" t="n">
        <f aca="false">TRUNC((E104-F104*256*256)/256)</f>
        <v>85</v>
      </c>
      <c r="H104" s="0" t="n">
        <f aca="false">E104-F104*256*256-G104*256</f>
        <v>211</v>
      </c>
      <c r="J104" s="0" t="n">
        <f aca="false">ROUND(15*F104/255,0)</f>
        <v>11</v>
      </c>
      <c r="K104" s="0" t="n">
        <f aca="false">ROUND(15*G104/255,0)</f>
        <v>5</v>
      </c>
      <c r="L104" s="0" t="n">
        <f aca="false">ROUND(15*H104/255,0)</f>
        <v>12</v>
      </c>
      <c r="O104" s="0" t="str">
        <f aca="false">UPPER(C104)</f>
        <v>MEDIUMORCHID</v>
      </c>
      <c r="P104" s="0" t="str">
        <f aca="false">DEC2HEX(J104)</f>
        <v>B</v>
      </c>
      <c r="Q104" s="0" t="str">
        <f aca="false">DEC2HEX(K104)</f>
        <v>5</v>
      </c>
      <c r="R104" s="0" t="str">
        <f aca="false">DEC2HEX(L104)</f>
        <v>C</v>
      </c>
      <c r="S104" s="0" t="str">
        <f aca="false">O104</f>
        <v>MEDIUMORCHID</v>
      </c>
      <c r="T104" s="0" t="str">
        <f aca="false">R104</f>
        <v>C</v>
      </c>
      <c r="U104" s="0" t="str">
        <f aca="false">Q104</f>
        <v>5</v>
      </c>
      <c r="V104" s="0" t="str">
        <f aca="false">P104</f>
        <v>B</v>
      </c>
    </row>
    <row r="105" customFormat="false" ht="13.8" hidden="false" customHeight="false" outlineLevel="0" collapsed="false">
      <c r="A105" s="0" t="n">
        <v>104</v>
      </c>
      <c r="B105" s="0" t="s">
        <v>56</v>
      </c>
      <c r="C105" s="0" t="s">
        <v>424</v>
      </c>
      <c r="D105" s="3" t="s">
        <v>1476</v>
      </c>
      <c r="E105" s="0" t="n">
        <f aca="false">HEX2DEC(D105)</f>
        <v>9662683</v>
      </c>
      <c r="F105" s="0" t="n">
        <f aca="false">TRUNC(E105/(256*256))</f>
        <v>147</v>
      </c>
      <c r="G105" s="0" t="n">
        <f aca="false">TRUNC((E105-F105*256*256)/256)</f>
        <v>112</v>
      </c>
      <c r="H105" s="0" t="n">
        <f aca="false">E105-F105*256*256-G105*256</f>
        <v>219</v>
      </c>
      <c r="J105" s="0" t="n">
        <f aca="false">ROUND(15*F105/255,0)</f>
        <v>9</v>
      </c>
      <c r="K105" s="0" t="n">
        <f aca="false">ROUND(15*G105/255,0)</f>
        <v>7</v>
      </c>
      <c r="L105" s="0" t="n">
        <f aca="false">ROUND(15*H105/255,0)</f>
        <v>13</v>
      </c>
      <c r="O105" s="0" t="str">
        <f aca="false">UPPER(C105)</f>
        <v>MEDIUMPURPLE</v>
      </c>
      <c r="P105" s="0" t="str">
        <f aca="false">DEC2HEX(J105)</f>
        <v>9</v>
      </c>
      <c r="Q105" s="0" t="str">
        <f aca="false">DEC2HEX(K105)</f>
        <v>7</v>
      </c>
      <c r="R105" s="0" t="str">
        <f aca="false">DEC2HEX(L105)</f>
        <v>D</v>
      </c>
      <c r="S105" s="0" t="str">
        <f aca="false">O105</f>
        <v>MEDIUMPURPLE</v>
      </c>
      <c r="T105" s="0" t="str">
        <f aca="false">R105</f>
        <v>D</v>
      </c>
      <c r="U105" s="0" t="str">
        <f aca="false">Q105</f>
        <v>7</v>
      </c>
      <c r="V105" s="0" t="str">
        <f aca="false">P105</f>
        <v>9</v>
      </c>
    </row>
    <row r="106" customFormat="false" ht="13.8" hidden="false" customHeight="false" outlineLevel="0" collapsed="false">
      <c r="A106" s="0" t="n">
        <v>105</v>
      </c>
      <c r="B106" s="0" t="s">
        <v>56</v>
      </c>
      <c r="C106" s="0" t="s">
        <v>419</v>
      </c>
      <c r="D106" s="3" t="s">
        <v>1477</v>
      </c>
      <c r="E106" s="0" t="n">
        <f aca="false">HEX2DEC(D106)</f>
        <v>9055202</v>
      </c>
      <c r="F106" s="0" t="n">
        <f aca="false">TRUNC(E106/(256*256))</f>
        <v>138</v>
      </c>
      <c r="G106" s="0" t="n">
        <f aca="false">TRUNC((E106-F106*256*256)/256)</f>
        <v>43</v>
      </c>
      <c r="H106" s="0" t="n">
        <f aca="false">E106-F106*256*256-G106*256</f>
        <v>226</v>
      </c>
      <c r="J106" s="0" t="n">
        <f aca="false">ROUND(15*F106/255,0)</f>
        <v>8</v>
      </c>
      <c r="K106" s="0" t="n">
        <f aca="false">ROUND(15*G106/255,0)</f>
        <v>3</v>
      </c>
      <c r="L106" s="0" t="n">
        <f aca="false">ROUND(15*H106/255,0)</f>
        <v>13</v>
      </c>
      <c r="O106" s="0" t="str">
        <f aca="false">UPPER(C106)</f>
        <v>BLUEVIOLET</v>
      </c>
      <c r="P106" s="0" t="str">
        <f aca="false">DEC2HEX(J106)</f>
        <v>8</v>
      </c>
      <c r="Q106" s="0" t="str">
        <f aca="false">DEC2HEX(K106)</f>
        <v>3</v>
      </c>
      <c r="R106" s="0" t="str">
        <f aca="false">DEC2HEX(L106)</f>
        <v>D</v>
      </c>
      <c r="S106" s="0" t="str">
        <f aca="false">O106</f>
        <v>BLUEVIOLET</v>
      </c>
      <c r="T106" s="0" t="str">
        <f aca="false">R106</f>
        <v>D</v>
      </c>
      <c r="U106" s="0" t="str">
        <f aca="false">Q106</f>
        <v>3</v>
      </c>
      <c r="V106" s="0" t="str">
        <f aca="false">P106</f>
        <v>8</v>
      </c>
    </row>
    <row r="107" customFormat="false" ht="13.8" hidden="false" customHeight="false" outlineLevel="0" collapsed="false">
      <c r="A107" s="0" t="n">
        <v>106</v>
      </c>
      <c r="B107" s="0" t="s">
        <v>56</v>
      </c>
      <c r="C107" s="0" t="s">
        <v>416</v>
      </c>
      <c r="D107" s="3" t="s">
        <v>1478</v>
      </c>
      <c r="E107" s="0" t="n">
        <f aca="false">HEX2DEC(D107)</f>
        <v>9699539</v>
      </c>
      <c r="F107" s="0" t="n">
        <f aca="false">TRUNC(E107/(256*256))</f>
        <v>148</v>
      </c>
      <c r="G107" s="0" t="n">
        <f aca="false">TRUNC((E107-F107*256*256)/256)</f>
        <v>0</v>
      </c>
      <c r="H107" s="0" t="n">
        <f aca="false">E107-F107*256*256-G107*256</f>
        <v>211</v>
      </c>
      <c r="J107" s="0" t="n">
        <f aca="false">ROUND(15*F107/255,0)</f>
        <v>9</v>
      </c>
      <c r="K107" s="0" t="n">
        <f aca="false">ROUND(15*G107/255,0)</f>
        <v>0</v>
      </c>
      <c r="L107" s="0" t="n">
        <f aca="false">ROUND(15*H107/255,0)</f>
        <v>12</v>
      </c>
      <c r="O107" s="0" t="str">
        <f aca="false">UPPER(C107)</f>
        <v>DARKVIOLET</v>
      </c>
      <c r="P107" s="0" t="str">
        <f aca="false">DEC2HEX(J107)</f>
        <v>9</v>
      </c>
      <c r="Q107" s="0" t="str">
        <f aca="false">DEC2HEX(K107)</f>
        <v>0</v>
      </c>
      <c r="R107" s="0" t="str">
        <f aca="false">DEC2HEX(L107)</f>
        <v>C</v>
      </c>
      <c r="S107" s="0" t="str">
        <f aca="false">O107</f>
        <v>DARKVIOLET</v>
      </c>
      <c r="T107" s="0" t="str">
        <f aca="false">R107</f>
        <v>C</v>
      </c>
      <c r="U107" s="0" t="str">
        <f aca="false">Q107</f>
        <v>0</v>
      </c>
      <c r="V107" s="0" t="str">
        <f aca="false">P107</f>
        <v>9</v>
      </c>
    </row>
    <row r="108" customFormat="false" ht="13.8" hidden="false" customHeight="false" outlineLevel="0" collapsed="false">
      <c r="A108" s="0" t="n">
        <v>107</v>
      </c>
      <c r="B108" s="0" t="s">
        <v>56</v>
      </c>
      <c r="C108" s="0" t="s">
        <v>413</v>
      </c>
      <c r="D108" s="3" t="s">
        <v>1479</v>
      </c>
      <c r="E108" s="0" t="n">
        <f aca="false">HEX2DEC(D108)</f>
        <v>10040012</v>
      </c>
      <c r="F108" s="0" t="n">
        <f aca="false">TRUNC(E108/(256*256))</f>
        <v>153</v>
      </c>
      <c r="G108" s="0" t="n">
        <f aca="false">TRUNC((E108-F108*256*256)/256)</f>
        <v>50</v>
      </c>
      <c r="H108" s="0" t="n">
        <f aca="false">E108-F108*256*256-G108*256</f>
        <v>204</v>
      </c>
      <c r="J108" s="0" t="n">
        <f aca="false">ROUND(15*F108/255,0)</f>
        <v>9</v>
      </c>
      <c r="K108" s="0" t="n">
        <f aca="false">ROUND(15*G108/255,0)</f>
        <v>3</v>
      </c>
      <c r="L108" s="0" t="n">
        <f aca="false">ROUND(15*H108/255,0)</f>
        <v>12</v>
      </c>
      <c r="O108" s="0" t="str">
        <f aca="false">UPPER(C108)</f>
        <v>DARKORCHID</v>
      </c>
      <c r="P108" s="0" t="str">
        <f aca="false">DEC2HEX(J108)</f>
        <v>9</v>
      </c>
      <c r="Q108" s="0" t="str">
        <f aca="false">DEC2HEX(K108)</f>
        <v>3</v>
      </c>
      <c r="R108" s="0" t="str">
        <f aca="false">DEC2HEX(L108)</f>
        <v>C</v>
      </c>
      <c r="S108" s="0" t="str">
        <f aca="false">O108</f>
        <v>DARKORCHID</v>
      </c>
      <c r="T108" s="0" t="str">
        <f aca="false">R108</f>
        <v>C</v>
      </c>
      <c r="U108" s="0" t="str">
        <f aca="false">Q108</f>
        <v>3</v>
      </c>
      <c r="V108" s="0" t="str">
        <f aca="false">P108</f>
        <v>9</v>
      </c>
    </row>
    <row r="109" customFormat="false" ht="13.8" hidden="false" customHeight="false" outlineLevel="0" collapsed="false">
      <c r="A109" s="0" t="n">
        <v>108</v>
      </c>
      <c r="B109" s="5" t="s">
        <v>56</v>
      </c>
      <c r="C109" s="5" t="s">
        <v>1332</v>
      </c>
      <c r="D109" s="6" t="s">
        <v>1480</v>
      </c>
      <c r="E109" s="5" t="n">
        <f aca="false">HEX2DEC(D109)</f>
        <v>9109643</v>
      </c>
      <c r="F109" s="5" t="n">
        <f aca="false">TRUNC(E109/(256*256))</f>
        <v>139</v>
      </c>
      <c r="G109" s="5" t="n">
        <f aca="false">TRUNC((E109-F109*256*256)/256)</f>
        <v>0</v>
      </c>
      <c r="H109" s="5" t="n">
        <f aca="false">E109-F109*256*256-G109*256</f>
        <v>139</v>
      </c>
      <c r="I109" s="5"/>
      <c r="J109" s="5" t="n">
        <f aca="false">ROUND(15*F109/255,0)</f>
        <v>8</v>
      </c>
      <c r="K109" s="5" t="n">
        <f aca="false">ROUND(15*G109/255,0)</f>
        <v>0</v>
      </c>
      <c r="L109" s="5" t="n">
        <f aca="false">ROUND(15*H109/255,0)</f>
        <v>8</v>
      </c>
      <c r="O109" s="0" t="str">
        <f aca="false">UPPER(C109)</f>
        <v>DARKMAGENTA</v>
      </c>
      <c r="P109" s="5" t="str">
        <f aca="false">DEC2HEX(J109)</f>
        <v>8</v>
      </c>
      <c r="Q109" s="5" t="str">
        <f aca="false">DEC2HEX(K109)</f>
        <v>0</v>
      </c>
      <c r="R109" s="5" t="str">
        <f aca="false">DEC2HEX(L109)</f>
        <v>8</v>
      </c>
      <c r="S109" s="0" t="str">
        <f aca="false">O109</f>
        <v>DARKMAGENTA</v>
      </c>
      <c r="T109" s="0" t="str">
        <f aca="false">R109</f>
        <v>8</v>
      </c>
      <c r="U109" s="0" t="str">
        <f aca="false">Q109</f>
        <v>0</v>
      </c>
      <c r="V109" s="0" t="str">
        <f aca="false">P109</f>
        <v>8</v>
      </c>
    </row>
    <row r="110" customFormat="false" ht="13.8" hidden="false" customHeight="false" outlineLevel="0" collapsed="false">
      <c r="A110" s="0" t="n">
        <v>109</v>
      </c>
      <c r="B110" s="1" t="s">
        <v>56</v>
      </c>
      <c r="C110" s="1" t="s">
        <v>1481</v>
      </c>
      <c r="D110" s="4" t="n">
        <v>800080</v>
      </c>
      <c r="E110" s="1" t="n">
        <f aca="false">HEX2DEC(D110)</f>
        <v>8388736</v>
      </c>
      <c r="F110" s="1" t="n">
        <f aca="false">TRUNC(E110/(256*256))</f>
        <v>128</v>
      </c>
      <c r="G110" s="1" t="n">
        <f aca="false">TRUNC((E110-F110*256*256)/256)</f>
        <v>0</v>
      </c>
      <c r="H110" s="1" t="n">
        <f aca="false">E110-F110*256*256-G110*256</f>
        <v>128</v>
      </c>
      <c r="I110" s="1"/>
      <c r="J110" s="1" t="n">
        <f aca="false">ROUND(15*F110/255,0)</f>
        <v>8</v>
      </c>
      <c r="K110" s="1" t="n">
        <f aca="false">ROUND(15*G110/255,0)</f>
        <v>0</v>
      </c>
      <c r="L110" s="1" t="n">
        <f aca="false">ROUND(15*H110/255,0)</f>
        <v>8</v>
      </c>
      <c r="O110" s="0" t="str">
        <f aca="false">UPPER(C110)</f>
        <v>PURPLE</v>
      </c>
      <c r="P110" s="1" t="str">
        <f aca="false">DEC2HEX(J110)</f>
        <v>8</v>
      </c>
      <c r="Q110" s="1" t="str">
        <f aca="false">DEC2HEX(K110)</f>
        <v>0</v>
      </c>
      <c r="R110" s="1" t="str">
        <f aca="false">DEC2HEX(L110)</f>
        <v>8</v>
      </c>
      <c r="S110" s="0" t="str">
        <f aca="false">O110</f>
        <v>PURPLE</v>
      </c>
      <c r="T110" s="0" t="str">
        <f aca="false">R110</f>
        <v>8</v>
      </c>
      <c r="U110" s="0" t="str">
        <f aca="false">Q110</f>
        <v>0</v>
      </c>
      <c r="V110" s="0" t="str">
        <f aca="false">P110</f>
        <v>8</v>
      </c>
    </row>
    <row r="111" customFormat="false" ht="13.8" hidden="false" customHeight="false" outlineLevel="0" collapsed="false">
      <c r="A111" s="0" t="n">
        <v>110</v>
      </c>
      <c r="B111" s="0" t="s">
        <v>56</v>
      </c>
      <c r="C111" s="0" t="s">
        <v>1482</v>
      </c>
      <c r="D111" s="3" t="s">
        <v>1483</v>
      </c>
      <c r="E111" s="0" t="n">
        <f aca="false">HEX2DEC(D111)</f>
        <v>4915330</v>
      </c>
      <c r="F111" s="0" t="n">
        <f aca="false">TRUNC(E111/(256*256))</f>
        <v>75</v>
      </c>
      <c r="G111" s="0" t="n">
        <f aca="false">TRUNC((E111-F111*256*256)/256)</f>
        <v>0</v>
      </c>
      <c r="H111" s="0" t="n">
        <f aca="false">E111-F111*256*256-G111*256</f>
        <v>130</v>
      </c>
      <c r="J111" s="0" t="n">
        <f aca="false">ROUND(15*F111/255,0)</f>
        <v>4</v>
      </c>
      <c r="K111" s="0" t="n">
        <f aca="false">ROUND(15*G111/255,0)</f>
        <v>0</v>
      </c>
      <c r="L111" s="0" t="n">
        <f aca="false">ROUND(15*H111/255,0)</f>
        <v>8</v>
      </c>
      <c r="O111" s="0" t="str">
        <f aca="false">UPPER(C111)</f>
        <v>INDIGO</v>
      </c>
      <c r="P111" s="0" t="str">
        <f aca="false">DEC2HEX(J111)</f>
        <v>4</v>
      </c>
      <c r="Q111" s="0" t="str">
        <f aca="false">DEC2HEX(K111)</f>
        <v>0</v>
      </c>
      <c r="R111" s="0" t="str">
        <f aca="false">DEC2HEX(L111)</f>
        <v>8</v>
      </c>
      <c r="S111" s="0" t="str">
        <f aca="false">O111</f>
        <v>INDIGO</v>
      </c>
      <c r="T111" s="0" t="str">
        <f aca="false">R111</f>
        <v>8</v>
      </c>
      <c r="U111" s="0" t="str">
        <f aca="false">Q111</f>
        <v>0</v>
      </c>
      <c r="V111" s="0" t="str">
        <f aca="false">P111</f>
        <v>4</v>
      </c>
    </row>
    <row r="112" customFormat="false" ht="13.8" hidden="false" customHeight="false" outlineLevel="0" collapsed="false">
      <c r="A112" s="0" t="n">
        <v>111</v>
      </c>
      <c r="B112" s="0" t="s">
        <v>56</v>
      </c>
      <c r="C112" s="0" t="s">
        <v>182</v>
      </c>
      <c r="D112" s="3" t="s">
        <v>1484</v>
      </c>
      <c r="E112" s="0" t="n">
        <f aca="false">HEX2DEC(D112)</f>
        <v>4734347</v>
      </c>
      <c r="F112" s="0" t="n">
        <f aca="false">TRUNC(E112/(256*256))</f>
        <v>72</v>
      </c>
      <c r="G112" s="0" t="n">
        <f aca="false">TRUNC((E112-F112*256*256)/256)</f>
        <v>61</v>
      </c>
      <c r="H112" s="0" t="n">
        <f aca="false">E112-F112*256*256-G112*256</f>
        <v>139</v>
      </c>
      <c r="J112" s="0" t="n">
        <f aca="false">ROUND(15*F112/255,0)</f>
        <v>4</v>
      </c>
      <c r="K112" s="0" t="n">
        <f aca="false">ROUND(15*G112/255,0)</f>
        <v>4</v>
      </c>
      <c r="L112" s="0" t="n">
        <f aca="false">ROUND(15*H112/255,0)</f>
        <v>8</v>
      </c>
      <c r="O112" s="0" t="str">
        <f aca="false">UPPER(C112)</f>
        <v>DARKSLATEBLUE</v>
      </c>
      <c r="P112" s="0" t="str">
        <f aca="false">DEC2HEX(J112)</f>
        <v>4</v>
      </c>
      <c r="Q112" s="0" t="str">
        <f aca="false">DEC2HEX(K112)</f>
        <v>4</v>
      </c>
      <c r="R112" s="0" t="str">
        <f aca="false">DEC2HEX(L112)</f>
        <v>8</v>
      </c>
      <c r="S112" s="0" t="str">
        <f aca="false">O112</f>
        <v>DARKSLATEBLUE</v>
      </c>
      <c r="T112" s="0" t="str">
        <f aca="false">R112</f>
        <v>8</v>
      </c>
      <c r="U112" s="0" t="str">
        <f aca="false">Q112</f>
        <v>4</v>
      </c>
      <c r="V112" s="0" t="str">
        <f aca="false">P112</f>
        <v>4</v>
      </c>
    </row>
    <row r="113" customFormat="false" ht="13.8" hidden="false" customHeight="false" outlineLevel="0" collapsed="false">
      <c r="A113" s="0" t="n">
        <v>112</v>
      </c>
      <c r="B113" s="0" t="s">
        <v>56</v>
      </c>
      <c r="C113" s="0" t="s">
        <v>1485</v>
      </c>
      <c r="D113" s="3" t="n">
        <v>663399</v>
      </c>
      <c r="E113" s="0" t="n">
        <f aca="false">HEX2DEC(D113)</f>
        <v>6697881</v>
      </c>
      <c r="F113" s="0" t="n">
        <f aca="false">TRUNC(E113/(256*256))</f>
        <v>102</v>
      </c>
      <c r="G113" s="0" t="n">
        <f aca="false">TRUNC((E113-F113*256*256)/256)</f>
        <v>51</v>
      </c>
      <c r="H113" s="0" t="n">
        <f aca="false">E113-F113*256*256-G113*256</f>
        <v>153</v>
      </c>
      <c r="J113" s="0" t="n">
        <f aca="false">ROUND(15*F113/255,0)</f>
        <v>6</v>
      </c>
      <c r="K113" s="0" t="n">
        <f aca="false">ROUND(15*G113/255,0)</f>
        <v>3</v>
      </c>
      <c r="L113" s="0" t="n">
        <f aca="false">ROUND(15*H113/255,0)</f>
        <v>9</v>
      </c>
      <c r="O113" s="0" t="str">
        <f aca="false">UPPER(C113)</f>
        <v>REBECCAPURPLE</v>
      </c>
      <c r="P113" s="0" t="str">
        <f aca="false">DEC2HEX(J113)</f>
        <v>6</v>
      </c>
      <c r="Q113" s="0" t="str">
        <f aca="false">DEC2HEX(K113)</f>
        <v>3</v>
      </c>
      <c r="R113" s="0" t="str">
        <f aca="false">DEC2HEX(L113)</f>
        <v>9</v>
      </c>
      <c r="S113" s="0" t="str">
        <f aca="false">O113</f>
        <v>REBECCAPURPLE</v>
      </c>
      <c r="T113" s="0" t="str">
        <f aca="false">R113</f>
        <v>9</v>
      </c>
      <c r="U113" s="0" t="str">
        <f aca="false">Q113</f>
        <v>3</v>
      </c>
      <c r="V113" s="0" t="str">
        <f aca="false">P113</f>
        <v>6</v>
      </c>
    </row>
    <row r="114" customFormat="false" ht="13.8" hidden="false" customHeight="false" outlineLevel="0" collapsed="false">
      <c r="A114" s="0" t="n">
        <v>113</v>
      </c>
      <c r="B114" s="0" t="s">
        <v>56</v>
      </c>
      <c r="C114" s="0" t="s">
        <v>185</v>
      </c>
      <c r="D114" s="3" t="s">
        <v>1486</v>
      </c>
      <c r="E114" s="0" t="n">
        <f aca="false">HEX2DEC(D114)</f>
        <v>6970061</v>
      </c>
      <c r="F114" s="0" t="n">
        <f aca="false">TRUNC(E114/(256*256))</f>
        <v>106</v>
      </c>
      <c r="G114" s="0" t="n">
        <f aca="false">TRUNC((E114-F114*256*256)/256)</f>
        <v>90</v>
      </c>
      <c r="H114" s="0" t="n">
        <f aca="false">E114-F114*256*256-G114*256</f>
        <v>205</v>
      </c>
      <c r="J114" s="0" t="n">
        <f aca="false">ROUND(15*F114/255,0)</f>
        <v>6</v>
      </c>
      <c r="K114" s="0" t="n">
        <f aca="false">ROUND(15*G114/255,0)</f>
        <v>5</v>
      </c>
      <c r="L114" s="0" t="n">
        <f aca="false">ROUND(15*H114/255,0)</f>
        <v>12</v>
      </c>
      <c r="O114" s="0" t="str">
        <f aca="false">UPPER(C114)</f>
        <v>SLATEBLUE</v>
      </c>
      <c r="P114" s="0" t="str">
        <f aca="false">DEC2HEX(J114)</f>
        <v>6</v>
      </c>
      <c r="Q114" s="0" t="str">
        <f aca="false">DEC2HEX(K114)</f>
        <v>5</v>
      </c>
      <c r="R114" s="0" t="str">
        <f aca="false">DEC2HEX(L114)</f>
        <v>C</v>
      </c>
      <c r="S114" s="0" t="str">
        <f aca="false">O114</f>
        <v>SLATEBLUE</v>
      </c>
      <c r="T114" s="0" t="str">
        <f aca="false">R114</f>
        <v>C</v>
      </c>
      <c r="U114" s="0" t="str">
        <f aca="false">Q114</f>
        <v>5</v>
      </c>
      <c r="V114" s="0" t="str">
        <f aca="false">P114</f>
        <v>6</v>
      </c>
    </row>
    <row r="115" customFormat="false" ht="13.8" hidden="false" customHeight="false" outlineLevel="0" collapsed="false">
      <c r="A115" s="0" t="n">
        <v>114</v>
      </c>
      <c r="B115" s="0" t="s">
        <v>56</v>
      </c>
      <c r="C115" s="0" t="s">
        <v>188</v>
      </c>
      <c r="D115" s="3" t="s">
        <v>1487</v>
      </c>
      <c r="E115" s="0" t="n">
        <f aca="false">HEX2DEC(D115)</f>
        <v>8087790</v>
      </c>
      <c r="F115" s="0" t="n">
        <f aca="false">TRUNC(E115/(256*256))</f>
        <v>123</v>
      </c>
      <c r="G115" s="0" t="n">
        <f aca="false">TRUNC((E115-F115*256*256)/256)</f>
        <v>104</v>
      </c>
      <c r="H115" s="0" t="n">
        <f aca="false">E115-F115*256*256-G115*256</f>
        <v>238</v>
      </c>
      <c r="J115" s="0" t="n">
        <f aca="false">ROUND(15*F115/255,0)</f>
        <v>7</v>
      </c>
      <c r="K115" s="0" t="n">
        <f aca="false">ROUND(15*G115/255,0)</f>
        <v>6</v>
      </c>
      <c r="L115" s="0" t="n">
        <f aca="false">ROUND(15*H115/255,0)</f>
        <v>14</v>
      </c>
      <c r="O115" s="0" t="str">
        <f aca="false">UPPER(C115)</f>
        <v>MEDIUMSLATEBLUE</v>
      </c>
      <c r="P115" s="0" t="str">
        <f aca="false">DEC2HEX(J115)</f>
        <v>7</v>
      </c>
      <c r="Q115" s="0" t="str">
        <f aca="false">DEC2HEX(K115)</f>
        <v>6</v>
      </c>
      <c r="R115" s="0" t="str">
        <f aca="false">DEC2HEX(L115)</f>
        <v>E</v>
      </c>
      <c r="S115" s="0" t="str">
        <f aca="false">O115</f>
        <v>MEDIUMSLATEBLUE</v>
      </c>
      <c r="T115" s="0" t="str">
        <f aca="false">R115</f>
        <v>E</v>
      </c>
      <c r="U115" s="0" t="str">
        <f aca="false">Q115</f>
        <v>6</v>
      </c>
      <c r="V115" s="0" t="str">
        <f aca="false">P115</f>
        <v>7</v>
      </c>
    </row>
    <row r="116" customFormat="false" ht="13.8" hidden="false" customHeight="false" outlineLevel="0" collapsed="false">
      <c r="A116" s="0" t="n">
        <v>115</v>
      </c>
      <c r="B116" s="1" t="s">
        <v>171</v>
      </c>
      <c r="C116" s="1" t="s">
        <v>1488</v>
      </c>
      <c r="D116" s="4" t="s">
        <v>1489</v>
      </c>
      <c r="E116" s="1" t="n">
        <f aca="false">HEX2DEC(D116)</f>
        <v>16777215</v>
      </c>
      <c r="F116" s="1" t="n">
        <f aca="false">TRUNC(E116/(256*256))</f>
        <v>255</v>
      </c>
      <c r="G116" s="1" t="n">
        <f aca="false">TRUNC((E116-F116*256*256)/256)</f>
        <v>255</v>
      </c>
      <c r="H116" s="1" t="n">
        <f aca="false">E116-F116*256*256-G116*256</f>
        <v>255</v>
      </c>
      <c r="I116" s="1"/>
      <c r="J116" s="1" t="n">
        <f aca="false">ROUND(15*F116/255,0)</f>
        <v>15</v>
      </c>
      <c r="K116" s="1" t="n">
        <f aca="false">ROUND(15*G116/255,0)</f>
        <v>15</v>
      </c>
      <c r="L116" s="1" t="n">
        <f aca="false">ROUND(15*H116/255,0)</f>
        <v>15</v>
      </c>
      <c r="O116" s="0" t="str">
        <f aca="false">UPPER(C116)</f>
        <v>WHITE</v>
      </c>
      <c r="P116" s="1" t="str">
        <f aca="false">DEC2HEX(J116)</f>
        <v>F</v>
      </c>
      <c r="Q116" s="1" t="str">
        <f aca="false">DEC2HEX(K116)</f>
        <v>F</v>
      </c>
      <c r="R116" s="1" t="str">
        <f aca="false">DEC2HEX(L116)</f>
        <v>F</v>
      </c>
      <c r="S116" s="0" t="str">
        <f aca="false">O116</f>
        <v>WHITE</v>
      </c>
      <c r="T116" s="0" t="str">
        <f aca="false">R116</f>
        <v>F</v>
      </c>
      <c r="U116" s="0" t="str">
        <f aca="false">Q116</f>
        <v>F</v>
      </c>
      <c r="V116" s="0" t="str">
        <f aca="false">P116</f>
        <v>F</v>
      </c>
    </row>
    <row r="117" customFormat="false" ht="13.8" hidden="false" customHeight="false" outlineLevel="0" collapsed="false">
      <c r="A117" s="0" t="n">
        <v>116</v>
      </c>
      <c r="B117" s="5" t="s">
        <v>171</v>
      </c>
      <c r="C117" s="5" t="s">
        <v>1490</v>
      </c>
      <c r="D117" s="6" t="s">
        <v>1491</v>
      </c>
      <c r="E117" s="5" t="n">
        <f aca="false">HEX2DEC(D117)</f>
        <v>16775930</v>
      </c>
      <c r="F117" s="5" t="n">
        <f aca="false">TRUNC(E117/(256*256))</f>
        <v>255</v>
      </c>
      <c r="G117" s="5" t="n">
        <f aca="false">TRUNC((E117-F117*256*256)/256)</f>
        <v>250</v>
      </c>
      <c r="H117" s="5" t="n">
        <f aca="false">E117-F117*256*256-G117*256</f>
        <v>250</v>
      </c>
      <c r="I117" s="5"/>
      <c r="J117" s="5" t="n">
        <f aca="false">ROUND(15*F117/255,0)</f>
        <v>15</v>
      </c>
      <c r="K117" s="5" t="n">
        <f aca="false">ROUND(15*G117/255,0)</f>
        <v>15</v>
      </c>
      <c r="L117" s="5" t="n">
        <f aca="false">ROUND(15*H117/255,0)</f>
        <v>15</v>
      </c>
      <c r="O117" s="0" t="str">
        <f aca="false">UPPER(C117)</f>
        <v>SNOW</v>
      </c>
      <c r="P117" s="5" t="str">
        <f aca="false">DEC2HEX(J117)</f>
        <v>F</v>
      </c>
      <c r="Q117" s="5" t="str">
        <f aca="false">DEC2HEX(K117)</f>
        <v>F</v>
      </c>
      <c r="R117" s="5" t="str">
        <f aca="false">DEC2HEX(L117)</f>
        <v>F</v>
      </c>
      <c r="S117" s="0" t="str">
        <f aca="false">O117</f>
        <v>SNOW</v>
      </c>
      <c r="T117" s="0" t="str">
        <f aca="false">R117</f>
        <v>F</v>
      </c>
      <c r="U117" s="0" t="str">
        <f aca="false">Q117</f>
        <v>F</v>
      </c>
      <c r="V117" s="0" t="str">
        <f aca="false">P117</f>
        <v>F</v>
      </c>
    </row>
    <row r="118" customFormat="false" ht="13.8" hidden="false" customHeight="false" outlineLevel="0" collapsed="false">
      <c r="A118" s="0" t="n">
        <v>117</v>
      </c>
      <c r="B118" s="5" t="s">
        <v>171</v>
      </c>
      <c r="C118" s="5" t="s">
        <v>1492</v>
      </c>
      <c r="D118" s="6" t="s">
        <v>1493</v>
      </c>
      <c r="E118" s="5" t="n">
        <f aca="false">HEX2DEC(D118)</f>
        <v>15794160</v>
      </c>
      <c r="F118" s="5" t="n">
        <f aca="false">TRUNC(E118/(256*256))</f>
        <v>240</v>
      </c>
      <c r="G118" s="5" t="n">
        <f aca="false">TRUNC((E118-F118*256*256)/256)</f>
        <v>255</v>
      </c>
      <c r="H118" s="5" t="n">
        <f aca="false">E118-F118*256*256-G118*256</f>
        <v>240</v>
      </c>
      <c r="I118" s="5"/>
      <c r="J118" s="5" t="n">
        <f aca="false">ROUND(15*F118/255,0)</f>
        <v>14</v>
      </c>
      <c r="K118" s="5" t="n">
        <f aca="false">ROUND(15*G118/255,0)</f>
        <v>15</v>
      </c>
      <c r="L118" s="5" t="n">
        <f aca="false">ROUND(15*H118/255,0)</f>
        <v>14</v>
      </c>
      <c r="O118" s="0" t="str">
        <f aca="false">UPPER(C118)</f>
        <v>HONEYDEW</v>
      </c>
      <c r="P118" s="5" t="str">
        <f aca="false">DEC2HEX(J118)</f>
        <v>E</v>
      </c>
      <c r="Q118" s="5" t="str">
        <f aca="false">DEC2HEX(K118)</f>
        <v>F</v>
      </c>
      <c r="R118" s="5" t="str">
        <f aca="false">DEC2HEX(L118)</f>
        <v>E</v>
      </c>
      <c r="S118" s="0" t="str">
        <f aca="false">O118</f>
        <v>HONEYDEW</v>
      </c>
      <c r="T118" s="0" t="str">
        <f aca="false">R118</f>
        <v>E</v>
      </c>
      <c r="U118" s="0" t="str">
        <f aca="false">Q118</f>
        <v>F</v>
      </c>
      <c r="V118" s="0" t="str">
        <f aca="false">P118</f>
        <v>E</v>
      </c>
    </row>
    <row r="119" customFormat="false" ht="13.8" hidden="false" customHeight="false" outlineLevel="0" collapsed="false">
      <c r="A119" s="0" t="n">
        <v>118</v>
      </c>
      <c r="B119" s="5" t="s">
        <v>171</v>
      </c>
      <c r="C119" s="5" t="s">
        <v>91</v>
      </c>
      <c r="D119" s="6" t="s">
        <v>1494</v>
      </c>
      <c r="E119" s="5" t="n">
        <f aca="false">HEX2DEC(D119)</f>
        <v>16121850</v>
      </c>
      <c r="F119" s="5" t="n">
        <f aca="false">TRUNC(E119/(256*256))</f>
        <v>245</v>
      </c>
      <c r="G119" s="5" t="n">
        <f aca="false">TRUNC((E119-F119*256*256)/256)</f>
        <v>255</v>
      </c>
      <c r="H119" s="5" t="n">
        <f aca="false">E119-F119*256*256-G119*256</f>
        <v>250</v>
      </c>
      <c r="I119" s="5"/>
      <c r="J119" s="5" t="n">
        <f aca="false">ROUND(15*F119/255,0)</f>
        <v>14</v>
      </c>
      <c r="K119" s="5" t="n">
        <f aca="false">ROUND(15*G119/255,0)</f>
        <v>15</v>
      </c>
      <c r="L119" s="5" t="n">
        <f aca="false">ROUND(15*H119/255,0)</f>
        <v>15</v>
      </c>
      <c r="O119" s="0" t="str">
        <f aca="false">UPPER(C119)</f>
        <v>MINTCREAM</v>
      </c>
      <c r="P119" s="5" t="str">
        <f aca="false">DEC2HEX(J119)</f>
        <v>E</v>
      </c>
      <c r="Q119" s="5" t="str">
        <f aca="false">DEC2HEX(K119)</f>
        <v>F</v>
      </c>
      <c r="R119" s="5" t="str">
        <f aca="false">DEC2HEX(L119)</f>
        <v>F</v>
      </c>
      <c r="S119" s="0" t="str">
        <f aca="false">O119</f>
        <v>MINTCREAM</v>
      </c>
      <c r="T119" s="0" t="str">
        <f aca="false">R119</f>
        <v>F</v>
      </c>
      <c r="U119" s="0" t="str">
        <f aca="false">Q119</f>
        <v>F</v>
      </c>
      <c r="V119" s="0" t="str">
        <f aca="false">P119</f>
        <v>E</v>
      </c>
    </row>
    <row r="120" customFormat="false" ht="13.8" hidden="false" customHeight="false" outlineLevel="0" collapsed="false">
      <c r="A120" s="0" t="n">
        <v>119</v>
      </c>
      <c r="B120" s="5" t="s">
        <v>171</v>
      </c>
      <c r="C120" s="5" t="s">
        <v>1495</v>
      </c>
      <c r="D120" s="6" t="s">
        <v>1496</v>
      </c>
      <c r="E120" s="5" t="n">
        <f aca="false">HEX2DEC(D120)</f>
        <v>15794175</v>
      </c>
      <c r="F120" s="5" t="n">
        <f aca="false">TRUNC(E120/(256*256))</f>
        <v>240</v>
      </c>
      <c r="G120" s="5" t="n">
        <f aca="false">TRUNC((E120-F120*256*256)/256)</f>
        <v>255</v>
      </c>
      <c r="H120" s="5" t="n">
        <f aca="false">E120-F120*256*256-G120*256</f>
        <v>255</v>
      </c>
      <c r="I120" s="5"/>
      <c r="J120" s="5" t="n">
        <f aca="false">ROUND(15*F120/255,0)</f>
        <v>14</v>
      </c>
      <c r="K120" s="5" t="n">
        <f aca="false">ROUND(15*G120/255,0)</f>
        <v>15</v>
      </c>
      <c r="L120" s="5" t="n">
        <f aca="false">ROUND(15*H120/255,0)</f>
        <v>15</v>
      </c>
      <c r="O120" s="0" t="str">
        <f aca="false">UPPER(C120)</f>
        <v>AZURE</v>
      </c>
      <c r="P120" s="5" t="str">
        <f aca="false">DEC2HEX(J120)</f>
        <v>E</v>
      </c>
      <c r="Q120" s="5" t="str">
        <f aca="false">DEC2HEX(K120)</f>
        <v>F</v>
      </c>
      <c r="R120" s="5" t="str">
        <f aca="false">DEC2HEX(L120)</f>
        <v>F</v>
      </c>
      <c r="S120" s="0" t="str">
        <f aca="false">O120</f>
        <v>AZURE</v>
      </c>
      <c r="T120" s="0" t="str">
        <f aca="false">R120</f>
        <v>F</v>
      </c>
      <c r="U120" s="0" t="str">
        <f aca="false">Q120</f>
        <v>F</v>
      </c>
      <c r="V120" s="0" t="str">
        <f aca="false">P120</f>
        <v>E</v>
      </c>
    </row>
    <row r="121" customFormat="false" ht="13.8" hidden="false" customHeight="false" outlineLevel="0" collapsed="false">
      <c r="A121" s="0" t="n">
        <v>120</v>
      </c>
      <c r="B121" s="5" t="s">
        <v>171</v>
      </c>
      <c r="C121" s="5" t="s">
        <v>99</v>
      </c>
      <c r="D121" s="6" t="s">
        <v>1497</v>
      </c>
      <c r="E121" s="5" t="n">
        <f aca="false">HEX2DEC(D121)</f>
        <v>15792383</v>
      </c>
      <c r="F121" s="5" t="n">
        <f aca="false">TRUNC(E121/(256*256))</f>
        <v>240</v>
      </c>
      <c r="G121" s="5" t="n">
        <f aca="false">TRUNC((E121-F121*256*256)/256)</f>
        <v>248</v>
      </c>
      <c r="H121" s="5" t="n">
        <f aca="false">E121-F121*256*256-G121*256</f>
        <v>255</v>
      </c>
      <c r="I121" s="5"/>
      <c r="J121" s="5" t="n">
        <f aca="false">ROUND(15*F121/255,0)</f>
        <v>14</v>
      </c>
      <c r="K121" s="5" t="n">
        <f aca="false">ROUND(15*G121/255,0)</f>
        <v>15</v>
      </c>
      <c r="L121" s="5" t="n">
        <f aca="false">ROUND(15*H121/255,0)</f>
        <v>15</v>
      </c>
      <c r="O121" s="0" t="str">
        <f aca="false">UPPER(C121)</f>
        <v>ALICEBLUE</v>
      </c>
      <c r="P121" s="5" t="str">
        <f aca="false">DEC2HEX(J121)</f>
        <v>E</v>
      </c>
      <c r="Q121" s="5" t="str">
        <f aca="false">DEC2HEX(K121)</f>
        <v>F</v>
      </c>
      <c r="R121" s="5" t="str">
        <f aca="false">DEC2HEX(L121)</f>
        <v>F</v>
      </c>
      <c r="S121" s="0" t="str">
        <f aca="false">O121</f>
        <v>ALICEBLUE</v>
      </c>
      <c r="T121" s="0" t="str">
        <f aca="false">R121</f>
        <v>F</v>
      </c>
      <c r="U121" s="0" t="str">
        <f aca="false">Q121</f>
        <v>F</v>
      </c>
      <c r="V121" s="0" t="str">
        <f aca="false">P121</f>
        <v>E</v>
      </c>
    </row>
    <row r="122" customFormat="false" ht="13.8" hidden="false" customHeight="false" outlineLevel="0" collapsed="false">
      <c r="A122" s="0" t="n">
        <v>121</v>
      </c>
      <c r="B122" s="5" t="s">
        <v>171</v>
      </c>
      <c r="C122" s="5" t="s">
        <v>12</v>
      </c>
      <c r="D122" s="6" t="s">
        <v>1498</v>
      </c>
      <c r="E122" s="5" t="n">
        <f aca="false">HEX2DEC(D122)</f>
        <v>16316671</v>
      </c>
      <c r="F122" s="5" t="n">
        <f aca="false">TRUNC(E122/(256*256))</f>
        <v>248</v>
      </c>
      <c r="G122" s="5" t="n">
        <f aca="false">TRUNC((E122-F122*256*256)/256)</f>
        <v>248</v>
      </c>
      <c r="H122" s="5" t="n">
        <f aca="false">E122-F122*256*256-G122*256</f>
        <v>255</v>
      </c>
      <c r="I122" s="5"/>
      <c r="J122" s="5" t="n">
        <f aca="false">ROUND(15*F122/255,0)</f>
        <v>15</v>
      </c>
      <c r="K122" s="5" t="n">
        <f aca="false">ROUND(15*G122/255,0)</f>
        <v>15</v>
      </c>
      <c r="L122" s="5" t="n">
        <f aca="false">ROUND(15*H122/255,0)</f>
        <v>15</v>
      </c>
      <c r="O122" s="0" t="str">
        <f aca="false">UPPER(C122)</f>
        <v>GHOSTWHITE</v>
      </c>
      <c r="P122" s="5" t="str">
        <f aca="false">DEC2HEX(J122)</f>
        <v>F</v>
      </c>
      <c r="Q122" s="5" t="str">
        <f aca="false">DEC2HEX(K122)</f>
        <v>F</v>
      </c>
      <c r="R122" s="5" t="str">
        <f aca="false">DEC2HEX(L122)</f>
        <v>F</v>
      </c>
      <c r="S122" s="0" t="str">
        <f aca="false">O122</f>
        <v>GHOSTWHITE</v>
      </c>
      <c r="T122" s="0" t="str">
        <f aca="false">R122</f>
        <v>F</v>
      </c>
      <c r="U122" s="0" t="str">
        <f aca="false">Q122</f>
        <v>F</v>
      </c>
      <c r="V122" s="0" t="str">
        <f aca="false">P122</f>
        <v>F</v>
      </c>
    </row>
    <row r="123" customFormat="false" ht="13.8" hidden="false" customHeight="false" outlineLevel="0" collapsed="false">
      <c r="A123" s="0" t="n">
        <v>122</v>
      </c>
      <c r="B123" s="5" t="s">
        <v>171</v>
      </c>
      <c r="C123" s="5" t="s">
        <v>18</v>
      </c>
      <c r="D123" s="6" t="s">
        <v>1499</v>
      </c>
      <c r="E123" s="5" t="n">
        <f aca="false">HEX2DEC(D123)</f>
        <v>16119285</v>
      </c>
      <c r="F123" s="5" t="n">
        <f aca="false">TRUNC(E123/(256*256))</f>
        <v>245</v>
      </c>
      <c r="G123" s="5" t="n">
        <f aca="false">TRUNC((E123-F123*256*256)/256)</f>
        <v>245</v>
      </c>
      <c r="H123" s="5" t="n">
        <f aca="false">E123-F123*256*256-G123*256</f>
        <v>245</v>
      </c>
      <c r="I123" s="5"/>
      <c r="J123" s="5" t="n">
        <f aca="false">ROUND(15*F123/255,0)</f>
        <v>14</v>
      </c>
      <c r="K123" s="5" t="n">
        <f aca="false">ROUND(15*G123/255,0)</f>
        <v>14</v>
      </c>
      <c r="L123" s="5" t="n">
        <f aca="false">ROUND(15*H123/255,0)</f>
        <v>14</v>
      </c>
      <c r="O123" s="0" t="str">
        <f aca="false">UPPER(C123)</f>
        <v>WHITESMOKE</v>
      </c>
      <c r="P123" s="5" t="str">
        <f aca="false">DEC2HEX(J123)</f>
        <v>E</v>
      </c>
      <c r="Q123" s="5" t="str">
        <f aca="false">DEC2HEX(K123)</f>
        <v>E</v>
      </c>
      <c r="R123" s="5" t="str">
        <f aca="false">DEC2HEX(L123)</f>
        <v>E</v>
      </c>
      <c r="S123" s="0" t="str">
        <f aca="false">O123</f>
        <v>WHITESMOKE</v>
      </c>
      <c r="T123" s="0" t="str">
        <f aca="false">R123</f>
        <v>E</v>
      </c>
      <c r="U123" s="0" t="str">
        <f aca="false">Q123</f>
        <v>E</v>
      </c>
      <c r="V123" s="0" t="str">
        <f aca="false">P123</f>
        <v>E</v>
      </c>
    </row>
    <row r="124" customFormat="false" ht="13.8" hidden="false" customHeight="false" outlineLevel="0" collapsed="false">
      <c r="A124" s="0" t="n">
        <v>123</v>
      </c>
      <c r="B124" s="0" t="s">
        <v>171</v>
      </c>
      <c r="C124" s="0" t="s">
        <v>1500</v>
      </c>
      <c r="D124" s="3" t="s">
        <v>1501</v>
      </c>
      <c r="E124" s="0" t="n">
        <f aca="false">HEX2DEC(D124)</f>
        <v>16774638</v>
      </c>
      <c r="F124" s="0" t="n">
        <f aca="false">TRUNC(E124/(256*256))</f>
        <v>255</v>
      </c>
      <c r="G124" s="0" t="n">
        <f aca="false">TRUNC((E124-F124*256*256)/256)</f>
        <v>245</v>
      </c>
      <c r="H124" s="0" t="n">
        <f aca="false">E124-F124*256*256-G124*256</f>
        <v>238</v>
      </c>
      <c r="J124" s="0" t="n">
        <f aca="false">ROUND(15*F124/255,0)</f>
        <v>15</v>
      </c>
      <c r="K124" s="0" t="n">
        <f aca="false">ROUND(15*G124/255,0)</f>
        <v>14</v>
      </c>
      <c r="L124" s="0" t="n">
        <f aca="false">ROUND(15*H124/255,0)</f>
        <v>14</v>
      </c>
      <c r="O124" s="0" t="str">
        <f aca="false">UPPER(C124)</f>
        <v>SEASHELL</v>
      </c>
      <c r="P124" s="0" t="str">
        <f aca="false">DEC2HEX(J124)</f>
        <v>F</v>
      </c>
      <c r="Q124" s="0" t="str">
        <f aca="false">DEC2HEX(K124)</f>
        <v>E</v>
      </c>
      <c r="R124" s="0" t="str">
        <f aca="false">DEC2HEX(L124)</f>
        <v>E</v>
      </c>
      <c r="S124" s="0" t="str">
        <f aca="false">O124</f>
        <v>SEASHELL</v>
      </c>
      <c r="T124" s="0" t="str">
        <f aca="false">R124</f>
        <v>E</v>
      </c>
      <c r="U124" s="0" t="str">
        <f aca="false">Q124</f>
        <v>E</v>
      </c>
      <c r="V124" s="0" t="str">
        <f aca="false">P124</f>
        <v>F</v>
      </c>
    </row>
    <row r="125" customFormat="false" ht="13.8" hidden="false" customHeight="false" outlineLevel="0" collapsed="false">
      <c r="A125" s="0" t="n">
        <v>124</v>
      </c>
      <c r="B125" s="1" t="s">
        <v>171</v>
      </c>
      <c r="C125" s="1" t="s">
        <v>1502</v>
      </c>
      <c r="D125" s="4" t="s">
        <v>1503</v>
      </c>
      <c r="E125" s="1" t="n">
        <f aca="false">HEX2DEC(D125)</f>
        <v>16119260</v>
      </c>
      <c r="F125" s="1" t="n">
        <f aca="false">TRUNC(E125/(256*256))</f>
        <v>245</v>
      </c>
      <c r="G125" s="1" t="n">
        <f aca="false">TRUNC((E125-F125*256*256)/256)</f>
        <v>245</v>
      </c>
      <c r="H125" s="1" t="n">
        <f aca="false">E125-F125*256*256-G125*256</f>
        <v>220</v>
      </c>
      <c r="I125" s="1"/>
      <c r="J125" s="1" t="n">
        <f aca="false">ROUND(15*F125/255,0)</f>
        <v>14</v>
      </c>
      <c r="K125" s="1" t="n">
        <f aca="false">ROUND(15*G125/255,0)</f>
        <v>14</v>
      </c>
      <c r="L125" s="1" t="n">
        <f aca="false">ROUND(15*H125/255,0)</f>
        <v>13</v>
      </c>
      <c r="O125" s="0" t="str">
        <f aca="false">UPPER(C125)</f>
        <v>BEIGE</v>
      </c>
      <c r="P125" s="1" t="str">
        <f aca="false">DEC2HEX(J125)</f>
        <v>E</v>
      </c>
      <c r="Q125" s="1" t="str">
        <f aca="false">DEC2HEX(K125)</f>
        <v>E</v>
      </c>
      <c r="R125" s="1" t="str">
        <f aca="false">DEC2HEX(L125)</f>
        <v>D</v>
      </c>
      <c r="S125" s="0" t="str">
        <f aca="false">O125</f>
        <v>BEIGE</v>
      </c>
      <c r="T125" s="0" t="str">
        <f aca="false">R125</f>
        <v>D</v>
      </c>
      <c r="U125" s="0" t="str">
        <f aca="false">Q125</f>
        <v>E</v>
      </c>
      <c r="V125" s="0" t="str">
        <f aca="false">P125</f>
        <v>E</v>
      </c>
    </row>
    <row r="126" customFormat="false" ht="13.8" hidden="false" customHeight="false" outlineLevel="0" collapsed="false">
      <c r="A126" s="0" t="n">
        <v>125</v>
      </c>
      <c r="B126" s="0" t="s">
        <v>171</v>
      </c>
      <c r="C126" s="0" t="s">
        <v>32</v>
      </c>
      <c r="D126" s="3" t="s">
        <v>1504</v>
      </c>
      <c r="E126" s="0" t="n">
        <f aca="false">HEX2DEC(D126)</f>
        <v>16643558</v>
      </c>
      <c r="F126" s="0" t="n">
        <f aca="false">TRUNC(E126/(256*256))</f>
        <v>253</v>
      </c>
      <c r="G126" s="0" t="n">
        <f aca="false">TRUNC((E126-F126*256*256)/256)</f>
        <v>245</v>
      </c>
      <c r="H126" s="0" t="n">
        <f aca="false">E126-F126*256*256-G126*256</f>
        <v>230</v>
      </c>
      <c r="J126" s="0" t="n">
        <f aca="false">ROUND(15*F126/255,0)</f>
        <v>15</v>
      </c>
      <c r="K126" s="0" t="n">
        <f aca="false">ROUND(15*G126/255,0)</f>
        <v>14</v>
      </c>
      <c r="L126" s="0" t="n">
        <f aca="false">ROUND(15*H126/255,0)</f>
        <v>14</v>
      </c>
      <c r="O126" s="0" t="str">
        <f aca="false">UPPER(C126)</f>
        <v>OLDLACE</v>
      </c>
      <c r="P126" s="0" t="str">
        <f aca="false">DEC2HEX(J126)</f>
        <v>F</v>
      </c>
      <c r="Q126" s="0" t="str">
        <f aca="false">DEC2HEX(K126)</f>
        <v>E</v>
      </c>
      <c r="R126" s="0" t="str">
        <f aca="false">DEC2HEX(L126)</f>
        <v>E</v>
      </c>
      <c r="S126" s="0" t="str">
        <f aca="false">O126</f>
        <v>OLDLACE</v>
      </c>
      <c r="T126" s="0" t="str">
        <f aca="false">R126</f>
        <v>E</v>
      </c>
      <c r="U126" s="0" t="str">
        <f aca="false">Q126</f>
        <v>E</v>
      </c>
      <c r="V126" s="0" t="str">
        <f aca="false">P126</f>
        <v>F</v>
      </c>
    </row>
    <row r="127" customFormat="false" ht="13.8" hidden="false" customHeight="false" outlineLevel="0" collapsed="false">
      <c r="A127" s="0" t="n">
        <v>126</v>
      </c>
      <c r="B127" s="5" t="s">
        <v>171</v>
      </c>
      <c r="C127" s="5" t="s">
        <v>27</v>
      </c>
      <c r="D127" s="6" t="s">
        <v>1505</v>
      </c>
      <c r="E127" s="5" t="n">
        <f aca="false">HEX2DEC(D127)</f>
        <v>16775920</v>
      </c>
      <c r="F127" s="5" t="n">
        <f aca="false">TRUNC(E127/(256*256))</f>
        <v>255</v>
      </c>
      <c r="G127" s="5" t="n">
        <f aca="false">TRUNC((E127-F127*256*256)/256)</f>
        <v>250</v>
      </c>
      <c r="H127" s="5" t="n">
        <f aca="false">E127-F127*256*256-G127*256</f>
        <v>240</v>
      </c>
      <c r="I127" s="5"/>
      <c r="J127" s="5" t="n">
        <f aca="false">ROUND(15*F127/255,0)</f>
        <v>15</v>
      </c>
      <c r="K127" s="5" t="n">
        <f aca="false">ROUND(15*G127/255,0)</f>
        <v>15</v>
      </c>
      <c r="L127" s="5" t="n">
        <f aca="false">ROUND(15*H127/255,0)</f>
        <v>14</v>
      </c>
      <c r="O127" s="0" t="str">
        <f aca="false">UPPER(C127)</f>
        <v>FLORALWHITE</v>
      </c>
      <c r="P127" s="5" t="str">
        <f aca="false">DEC2HEX(J127)</f>
        <v>F</v>
      </c>
      <c r="Q127" s="5" t="str">
        <f aca="false">DEC2HEX(K127)</f>
        <v>F</v>
      </c>
      <c r="R127" s="5" t="str">
        <f aca="false">DEC2HEX(L127)</f>
        <v>E</v>
      </c>
      <c r="S127" s="0" t="str">
        <f aca="false">O127</f>
        <v>FLORALWHITE</v>
      </c>
      <c r="T127" s="0" t="str">
        <f aca="false">R127</f>
        <v>E</v>
      </c>
      <c r="U127" s="0" t="str">
        <f aca="false">Q127</f>
        <v>F</v>
      </c>
      <c r="V127" s="0" t="str">
        <f aca="false">P127</f>
        <v>F</v>
      </c>
    </row>
    <row r="128" customFormat="false" ht="13.8" hidden="false" customHeight="false" outlineLevel="0" collapsed="false">
      <c r="A128" s="0" t="n">
        <v>127</v>
      </c>
      <c r="B128" s="5" t="s">
        <v>171</v>
      </c>
      <c r="C128" s="5" t="s">
        <v>1506</v>
      </c>
      <c r="D128" s="6" t="s">
        <v>1507</v>
      </c>
      <c r="E128" s="5" t="n">
        <f aca="false">HEX2DEC(D128)</f>
        <v>16777200</v>
      </c>
      <c r="F128" s="5" t="n">
        <f aca="false">TRUNC(E128/(256*256))</f>
        <v>255</v>
      </c>
      <c r="G128" s="5" t="n">
        <f aca="false">TRUNC((E128-F128*256*256)/256)</f>
        <v>255</v>
      </c>
      <c r="H128" s="5" t="n">
        <f aca="false">E128-F128*256*256-G128*256</f>
        <v>240</v>
      </c>
      <c r="I128" s="5"/>
      <c r="J128" s="5" t="n">
        <f aca="false">ROUND(15*F128/255,0)</f>
        <v>15</v>
      </c>
      <c r="K128" s="5" t="n">
        <f aca="false">ROUND(15*G128/255,0)</f>
        <v>15</v>
      </c>
      <c r="L128" s="5" t="n">
        <f aca="false">ROUND(15*H128/255,0)</f>
        <v>14</v>
      </c>
      <c r="O128" s="0" t="str">
        <f aca="false">UPPER(C128)</f>
        <v>IVORY</v>
      </c>
      <c r="P128" s="5" t="str">
        <f aca="false">DEC2HEX(J128)</f>
        <v>F</v>
      </c>
      <c r="Q128" s="5" t="str">
        <f aca="false">DEC2HEX(K128)</f>
        <v>F</v>
      </c>
      <c r="R128" s="5" t="str">
        <f aca="false">DEC2HEX(L128)</f>
        <v>E</v>
      </c>
      <c r="S128" s="0" t="str">
        <f aca="false">O128</f>
        <v>IVORY</v>
      </c>
      <c r="T128" s="0" t="str">
        <f aca="false">R128</f>
        <v>E</v>
      </c>
      <c r="U128" s="0" t="str">
        <f aca="false">Q128</f>
        <v>F</v>
      </c>
      <c r="V128" s="0" t="str">
        <f aca="false">P128</f>
        <v>F</v>
      </c>
    </row>
    <row r="129" customFormat="false" ht="13.8" hidden="false" customHeight="false" outlineLevel="0" collapsed="false">
      <c r="A129" s="0" t="n">
        <v>128</v>
      </c>
      <c r="B129" s="0" t="s">
        <v>171</v>
      </c>
      <c r="C129" s="0" t="s">
        <v>39</v>
      </c>
      <c r="D129" s="3" t="s">
        <v>1508</v>
      </c>
      <c r="E129" s="0" t="n">
        <f aca="false">HEX2DEC(D129)</f>
        <v>16444375</v>
      </c>
      <c r="F129" s="0" t="n">
        <f aca="false">TRUNC(E129/(256*256))</f>
        <v>250</v>
      </c>
      <c r="G129" s="0" t="n">
        <f aca="false">TRUNC((E129-F129*256*256)/256)</f>
        <v>235</v>
      </c>
      <c r="H129" s="0" t="n">
        <f aca="false">E129-F129*256*256-G129*256</f>
        <v>215</v>
      </c>
      <c r="J129" s="0" t="n">
        <f aca="false">ROUND(15*F129/255,0)</f>
        <v>15</v>
      </c>
      <c r="K129" s="0" t="n">
        <f aca="false">ROUND(15*G129/255,0)</f>
        <v>14</v>
      </c>
      <c r="L129" s="0" t="n">
        <f aca="false">ROUND(15*H129/255,0)</f>
        <v>13</v>
      </c>
      <c r="O129" s="0" t="str">
        <f aca="false">UPPER(C129)</f>
        <v>ANTIQUEWHITE</v>
      </c>
      <c r="P129" s="0" t="str">
        <f aca="false">DEC2HEX(J129)</f>
        <v>F</v>
      </c>
      <c r="Q129" s="0" t="str">
        <f aca="false">DEC2HEX(K129)</f>
        <v>E</v>
      </c>
      <c r="R129" s="0" t="str">
        <f aca="false">DEC2HEX(L129)</f>
        <v>D</v>
      </c>
      <c r="S129" s="0" t="str">
        <f aca="false">O129</f>
        <v>ANTIQUEWHITE</v>
      </c>
      <c r="T129" s="0" t="str">
        <f aca="false">R129</f>
        <v>D</v>
      </c>
      <c r="U129" s="0" t="str">
        <f aca="false">Q129</f>
        <v>E</v>
      </c>
      <c r="V129" s="0" t="str">
        <f aca="false">P129</f>
        <v>F</v>
      </c>
    </row>
    <row r="130" customFormat="false" ht="13.8" hidden="false" customHeight="false" outlineLevel="0" collapsed="false">
      <c r="A130" s="0" t="n">
        <v>129</v>
      </c>
      <c r="B130" s="0" t="s">
        <v>171</v>
      </c>
      <c r="C130" s="0" t="s">
        <v>1509</v>
      </c>
      <c r="D130" s="3" t="s">
        <v>1510</v>
      </c>
      <c r="E130" s="0" t="n">
        <f aca="false">HEX2DEC(D130)</f>
        <v>16445670</v>
      </c>
      <c r="F130" s="0" t="n">
        <f aca="false">TRUNC(E130/(256*256))</f>
        <v>250</v>
      </c>
      <c r="G130" s="0" t="n">
        <f aca="false">TRUNC((E130-F130*256*256)/256)</f>
        <v>240</v>
      </c>
      <c r="H130" s="0" t="n">
        <f aca="false">E130-F130*256*256-G130*256</f>
        <v>230</v>
      </c>
      <c r="J130" s="0" t="n">
        <f aca="false">ROUND(15*F130/255,0)</f>
        <v>15</v>
      </c>
      <c r="K130" s="0" t="n">
        <f aca="false">ROUND(15*G130/255,0)</f>
        <v>14</v>
      </c>
      <c r="L130" s="0" t="n">
        <f aca="false">ROUND(15*H130/255,0)</f>
        <v>14</v>
      </c>
      <c r="O130" s="0" t="str">
        <f aca="false">UPPER(C130)</f>
        <v>LINEN</v>
      </c>
      <c r="P130" s="0" t="str">
        <f aca="false">DEC2HEX(J130)</f>
        <v>F</v>
      </c>
      <c r="Q130" s="0" t="str">
        <f aca="false">DEC2HEX(K130)</f>
        <v>E</v>
      </c>
      <c r="R130" s="0" t="str">
        <f aca="false">DEC2HEX(L130)</f>
        <v>E</v>
      </c>
      <c r="S130" s="0" t="str">
        <f aca="false">O130</f>
        <v>LINEN</v>
      </c>
      <c r="T130" s="0" t="str">
        <f aca="false">R130</f>
        <v>E</v>
      </c>
      <c r="U130" s="0" t="str">
        <f aca="false">Q130</f>
        <v>E</v>
      </c>
      <c r="V130" s="0" t="str">
        <f aca="false">P130</f>
        <v>F</v>
      </c>
    </row>
    <row r="131" customFormat="false" ht="13.8" hidden="false" customHeight="false" outlineLevel="0" collapsed="false">
      <c r="A131" s="0" t="n">
        <v>130</v>
      </c>
      <c r="B131" s="5" t="s">
        <v>171</v>
      </c>
      <c r="C131" s="5" t="s">
        <v>107</v>
      </c>
      <c r="D131" s="6" t="s">
        <v>1511</v>
      </c>
      <c r="E131" s="5" t="n">
        <f aca="false">HEX2DEC(D131)</f>
        <v>16773365</v>
      </c>
      <c r="F131" s="5" t="n">
        <f aca="false">TRUNC(E131/(256*256))</f>
        <v>255</v>
      </c>
      <c r="G131" s="5" t="n">
        <f aca="false">TRUNC((E131-F131*256*256)/256)</f>
        <v>240</v>
      </c>
      <c r="H131" s="5" t="n">
        <f aca="false">E131-F131*256*256-G131*256</f>
        <v>245</v>
      </c>
      <c r="I131" s="5"/>
      <c r="J131" s="5" t="n">
        <f aca="false">ROUND(15*F131/255,0)</f>
        <v>15</v>
      </c>
      <c r="K131" s="5" t="n">
        <f aca="false">ROUND(15*G131/255,0)</f>
        <v>14</v>
      </c>
      <c r="L131" s="5" t="n">
        <f aca="false">ROUND(15*H131/255,0)</f>
        <v>14</v>
      </c>
      <c r="O131" s="0" t="str">
        <f aca="false">UPPER(C131)</f>
        <v>LAVENDERBLUSH</v>
      </c>
      <c r="P131" s="5" t="str">
        <f aca="false">DEC2HEX(J131)</f>
        <v>F</v>
      </c>
      <c r="Q131" s="5" t="str">
        <f aca="false">DEC2HEX(K131)</f>
        <v>E</v>
      </c>
      <c r="R131" s="5" t="str">
        <f aca="false">DEC2HEX(L131)</f>
        <v>E</v>
      </c>
      <c r="S131" s="0" t="str">
        <f aca="false">O131</f>
        <v>LAVENDERBLUSH</v>
      </c>
      <c r="T131" s="0" t="str">
        <f aca="false">R131</f>
        <v>E</v>
      </c>
      <c r="U131" s="0" t="str">
        <f aca="false">Q131</f>
        <v>E</v>
      </c>
      <c r="V131" s="0" t="str">
        <f aca="false">P131</f>
        <v>F</v>
      </c>
    </row>
    <row r="132" customFormat="false" ht="13.8" hidden="false" customHeight="false" outlineLevel="0" collapsed="false">
      <c r="A132" s="0" t="n">
        <v>131</v>
      </c>
      <c r="B132" s="0" t="s">
        <v>171</v>
      </c>
      <c r="C132" s="0" t="s">
        <v>112</v>
      </c>
      <c r="D132" s="3" t="s">
        <v>1512</v>
      </c>
      <c r="E132" s="0" t="n">
        <f aca="false">HEX2DEC(D132)</f>
        <v>16770273</v>
      </c>
      <c r="F132" s="0" t="n">
        <f aca="false">TRUNC(E132/(256*256))</f>
        <v>255</v>
      </c>
      <c r="G132" s="0" t="n">
        <f aca="false">TRUNC((E132-F132*256*256)/256)</f>
        <v>228</v>
      </c>
      <c r="H132" s="0" t="n">
        <f aca="false">E132-F132*256*256-G132*256</f>
        <v>225</v>
      </c>
      <c r="J132" s="0" t="n">
        <f aca="false">ROUND(15*F132/255,0)</f>
        <v>15</v>
      </c>
      <c r="K132" s="0" t="n">
        <f aca="false">ROUND(15*G132/255,0)</f>
        <v>13</v>
      </c>
      <c r="L132" s="0" t="n">
        <f aca="false">ROUND(15*H132/255,0)</f>
        <v>13</v>
      </c>
      <c r="O132" s="0" t="str">
        <f aca="false">UPPER(C132)</f>
        <v>MISTYROSE</v>
      </c>
      <c r="P132" s="0" t="str">
        <f aca="false">DEC2HEX(J132)</f>
        <v>F</v>
      </c>
      <c r="Q132" s="0" t="str">
        <f aca="false">DEC2HEX(K132)</f>
        <v>D</v>
      </c>
      <c r="R132" s="0" t="str">
        <f aca="false">DEC2HEX(L132)</f>
        <v>D</v>
      </c>
      <c r="S132" s="0" t="str">
        <f aca="false">O132</f>
        <v>MISTYROSE</v>
      </c>
      <c r="T132" s="0" t="str">
        <f aca="false">R132</f>
        <v>D</v>
      </c>
      <c r="U132" s="0" t="str">
        <f aca="false">Q132</f>
        <v>D</v>
      </c>
      <c r="V132" s="0" t="str">
        <f aca="false">P132</f>
        <v>F</v>
      </c>
    </row>
    <row r="133" customFormat="false" ht="13.8" hidden="false" customHeight="false" outlineLevel="0" collapsed="false">
      <c r="A133" s="0" t="n">
        <v>132</v>
      </c>
      <c r="B133" s="0" t="s">
        <v>67</v>
      </c>
      <c r="C133" s="0" t="s">
        <v>1513</v>
      </c>
      <c r="D133" s="3" t="s">
        <v>1514</v>
      </c>
      <c r="E133" s="0" t="n">
        <f aca="false">HEX2DEC(D133)</f>
        <v>14474460</v>
      </c>
      <c r="F133" s="0" t="n">
        <f aca="false">TRUNC(E133/(256*256))</f>
        <v>220</v>
      </c>
      <c r="G133" s="0" t="n">
        <f aca="false">TRUNC((E133-F133*256*256)/256)</f>
        <v>220</v>
      </c>
      <c r="H133" s="0" t="n">
        <f aca="false">E133-F133*256*256-G133*256</f>
        <v>220</v>
      </c>
      <c r="J133" s="0" t="n">
        <f aca="false">ROUND(15*F133/255,0)</f>
        <v>13</v>
      </c>
      <c r="K133" s="0" t="n">
        <f aca="false">ROUND(15*G133/255,0)</f>
        <v>13</v>
      </c>
      <c r="L133" s="0" t="n">
        <f aca="false">ROUND(15*H133/255,0)</f>
        <v>13</v>
      </c>
      <c r="M133" s="0" t="n">
        <f aca="false">J133^2+K133^2+L133^2</f>
        <v>507</v>
      </c>
      <c r="O133" s="0" t="str">
        <f aca="false">UPPER(C133)</f>
        <v>GAINSBORO</v>
      </c>
      <c r="P133" s="0" t="str">
        <f aca="false">DEC2HEX(J133)</f>
        <v>D</v>
      </c>
      <c r="Q133" s="0" t="str">
        <f aca="false">DEC2HEX(K133)</f>
        <v>D</v>
      </c>
      <c r="R133" s="0" t="str">
        <f aca="false">DEC2HEX(L133)</f>
        <v>D</v>
      </c>
      <c r="S133" s="0" t="str">
        <f aca="false">O133</f>
        <v>GAINSBORO</v>
      </c>
      <c r="T133" s="0" t="str">
        <f aca="false">R133</f>
        <v>D</v>
      </c>
      <c r="U133" s="0" t="str">
        <f aca="false">Q133</f>
        <v>D</v>
      </c>
      <c r="V133" s="0" t="str">
        <f aca="false">P133</f>
        <v>D</v>
      </c>
    </row>
    <row r="134" customFormat="false" ht="13.8" hidden="false" customHeight="false" outlineLevel="0" collapsed="false">
      <c r="A134" s="0" t="n">
        <v>133</v>
      </c>
      <c r="B134" s="1" t="s">
        <v>67</v>
      </c>
      <c r="C134" s="1" t="s">
        <v>163</v>
      </c>
      <c r="D134" s="4" t="s">
        <v>1515</v>
      </c>
      <c r="E134" s="1" t="n">
        <f aca="false">HEX2DEC(D134)</f>
        <v>13882323</v>
      </c>
      <c r="F134" s="1" t="n">
        <f aca="false">TRUNC(E134/(256*256))</f>
        <v>211</v>
      </c>
      <c r="G134" s="1" t="n">
        <f aca="false">TRUNC((E134-F134*256*256)/256)</f>
        <v>211</v>
      </c>
      <c r="H134" s="1" t="n">
        <f aca="false">E134-F134*256*256-G134*256</f>
        <v>211</v>
      </c>
      <c r="I134" s="1"/>
      <c r="J134" s="1" t="n">
        <f aca="false">ROUND(15*F134/255,0)</f>
        <v>12</v>
      </c>
      <c r="K134" s="1" t="n">
        <f aca="false">ROUND(15*G134/255,0)</f>
        <v>12</v>
      </c>
      <c r="L134" s="1" t="n">
        <f aca="false">ROUND(15*H134/255,0)</f>
        <v>12</v>
      </c>
      <c r="M134" s="0" t="n">
        <f aca="false">J134^2+K134^2+L134^2</f>
        <v>432</v>
      </c>
      <c r="O134" s="0" t="str">
        <f aca="false">UPPER(C134)</f>
        <v>LIGHTGREY</v>
      </c>
      <c r="P134" s="1" t="str">
        <f aca="false">DEC2HEX(J134)</f>
        <v>C</v>
      </c>
      <c r="Q134" s="1" t="str">
        <f aca="false">DEC2HEX(K134)</f>
        <v>C</v>
      </c>
      <c r="R134" s="1" t="str">
        <f aca="false">DEC2HEX(L134)</f>
        <v>C</v>
      </c>
      <c r="S134" s="0" t="str">
        <f aca="false">O134</f>
        <v>LIGHTGREY</v>
      </c>
      <c r="T134" s="0" t="str">
        <f aca="false">R134</f>
        <v>C</v>
      </c>
      <c r="U134" s="0" t="str">
        <f aca="false">Q134</f>
        <v>C</v>
      </c>
      <c r="V134" s="0" t="str">
        <f aca="false">P134</f>
        <v>C</v>
      </c>
    </row>
    <row r="135" customFormat="false" ht="13.8" hidden="false" customHeight="false" outlineLevel="0" collapsed="false">
      <c r="A135" s="0" t="n">
        <v>134</v>
      </c>
      <c r="B135" s="0" t="s">
        <v>67</v>
      </c>
      <c r="C135" s="0" t="s">
        <v>1516</v>
      </c>
      <c r="D135" s="3" t="s">
        <v>1517</v>
      </c>
      <c r="E135" s="0" t="n">
        <f aca="false">HEX2DEC(D135)</f>
        <v>12632256</v>
      </c>
      <c r="F135" s="0" t="n">
        <f aca="false">TRUNC(E135/(256*256))</f>
        <v>192</v>
      </c>
      <c r="G135" s="0" t="n">
        <f aca="false">TRUNC((E135-F135*256*256)/256)</f>
        <v>192</v>
      </c>
      <c r="H135" s="0" t="n">
        <f aca="false">E135-F135*256*256-G135*256</f>
        <v>192</v>
      </c>
      <c r="J135" s="0" t="n">
        <f aca="false">ROUND(15*F135/255,0)</f>
        <v>11</v>
      </c>
      <c r="K135" s="0" t="n">
        <f aca="false">ROUND(15*G135/255,0)</f>
        <v>11</v>
      </c>
      <c r="L135" s="0" t="n">
        <f aca="false">ROUND(15*H135/255,0)</f>
        <v>11</v>
      </c>
      <c r="M135" s="0" t="n">
        <f aca="false">J135^2+K135^2+L135^2</f>
        <v>363</v>
      </c>
      <c r="O135" s="0" t="str">
        <f aca="false">UPPER(C135)</f>
        <v>SILVER</v>
      </c>
      <c r="P135" s="0" t="str">
        <f aca="false">DEC2HEX(J135)</f>
        <v>B</v>
      </c>
      <c r="Q135" s="0" t="str">
        <f aca="false">DEC2HEX(K135)</f>
        <v>B</v>
      </c>
      <c r="R135" s="0" t="str">
        <f aca="false">DEC2HEX(L135)</f>
        <v>B</v>
      </c>
      <c r="S135" s="0" t="str">
        <f aca="false">O135</f>
        <v>SILVER</v>
      </c>
      <c r="T135" s="0" t="str">
        <f aca="false">R135</f>
        <v>B</v>
      </c>
      <c r="U135" s="0" t="str">
        <f aca="false">Q135</f>
        <v>B</v>
      </c>
      <c r="V135" s="0" t="str">
        <f aca="false">P135</f>
        <v>B</v>
      </c>
    </row>
    <row r="136" customFormat="false" ht="13.8" hidden="false" customHeight="false" outlineLevel="0" collapsed="false">
      <c r="A136" s="0" t="n">
        <v>135</v>
      </c>
      <c r="B136" s="1" t="s">
        <v>67</v>
      </c>
      <c r="C136" s="1" t="s">
        <v>1324</v>
      </c>
      <c r="D136" s="4" t="s">
        <v>1518</v>
      </c>
      <c r="E136" s="1" t="n">
        <f aca="false">HEX2DEC(D136)</f>
        <v>11119017</v>
      </c>
      <c r="F136" s="1" t="n">
        <f aca="false">TRUNC(E136/(256*256))</f>
        <v>169</v>
      </c>
      <c r="G136" s="1" t="n">
        <f aca="false">TRUNC((E136-F136*256*256)/256)</f>
        <v>169</v>
      </c>
      <c r="H136" s="1" t="n">
        <f aca="false">E136-F136*256*256-G136*256</f>
        <v>169</v>
      </c>
      <c r="I136" s="1"/>
      <c r="J136" s="1" t="n">
        <f aca="false">ROUND(15*F136/255,0)</f>
        <v>10</v>
      </c>
      <c r="K136" s="1" t="n">
        <f aca="false">ROUND(15*G136/255,0)</f>
        <v>10</v>
      </c>
      <c r="L136" s="1" t="n">
        <f aca="false">ROUND(15*H136/255,0)</f>
        <v>10</v>
      </c>
      <c r="M136" s="0" t="n">
        <f aca="false">J136^2+K136^2+L136^2</f>
        <v>300</v>
      </c>
      <c r="O136" s="0" t="str">
        <f aca="false">UPPER(C136)</f>
        <v>DARKGRAY</v>
      </c>
      <c r="P136" s="1" t="str">
        <f aca="false">DEC2HEX(J136)</f>
        <v>A</v>
      </c>
      <c r="Q136" s="1" t="str">
        <f aca="false">DEC2HEX(K136)</f>
        <v>A</v>
      </c>
      <c r="R136" s="1" t="str">
        <f aca="false">DEC2HEX(L136)</f>
        <v>A</v>
      </c>
      <c r="S136" s="0" t="str">
        <f aca="false">O136</f>
        <v>DARKGRAY</v>
      </c>
      <c r="T136" s="0" t="str">
        <f aca="false">R136</f>
        <v>A</v>
      </c>
      <c r="U136" s="0" t="str">
        <f aca="false">Q136</f>
        <v>A</v>
      </c>
      <c r="V136" s="0" t="str">
        <f aca="false">P136</f>
        <v>A</v>
      </c>
    </row>
    <row r="137" customFormat="false" ht="13.8" hidden="false" customHeight="false" outlineLevel="0" collapsed="false">
      <c r="A137" s="0" t="n">
        <v>136</v>
      </c>
      <c r="B137" s="1" t="s">
        <v>67</v>
      </c>
      <c r="C137" s="1" t="s">
        <v>1519</v>
      </c>
      <c r="D137" s="4" t="n">
        <v>808080</v>
      </c>
      <c r="E137" s="1" t="n">
        <f aca="false">HEX2DEC(D137)</f>
        <v>8421504</v>
      </c>
      <c r="F137" s="1" t="n">
        <f aca="false">TRUNC(E137/(256*256))</f>
        <v>128</v>
      </c>
      <c r="G137" s="1" t="n">
        <f aca="false">TRUNC((E137-F137*256*256)/256)</f>
        <v>128</v>
      </c>
      <c r="H137" s="1" t="n">
        <f aca="false">E137-F137*256*256-G137*256</f>
        <v>128</v>
      </c>
      <c r="I137" s="1"/>
      <c r="J137" s="1" t="n">
        <f aca="false">ROUND(15*F137/255,0)</f>
        <v>8</v>
      </c>
      <c r="K137" s="1" t="n">
        <f aca="false">ROUND(15*G137/255,0)</f>
        <v>8</v>
      </c>
      <c r="L137" s="1" t="n">
        <f aca="false">ROUND(15*H137/255,0)</f>
        <v>8</v>
      </c>
      <c r="M137" s="0" t="n">
        <f aca="false">J137^2+K137^2+L137^2</f>
        <v>192</v>
      </c>
      <c r="O137" s="0" t="str">
        <f aca="false">UPPER(C137)</f>
        <v>GRAY</v>
      </c>
      <c r="P137" s="1" t="str">
        <f aca="false">DEC2HEX(J137)</f>
        <v>8</v>
      </c>
      <c r="Q137" s="1" t="str">
        <f aca="false">DEC2HEX(K137)</f>
        <v>8</v>
      </c>
      <c r="R137" s="1" t="str">
        <f aca="false">DEC2HEX(L137)</f>
        <v>8</v>
      </c>
      <c r="S137" s="0" t="str">
        <f aca="false">O137</f>
        <v>GRAY</v>
      </c>
      <c r="T137" s="0" t="str">
        <f aca="false">R137</f>
        <v>8</v>
      </c>
      <c r="U137" s="0" t="str">
        <f aca="false">Q137</f>
        <v>8</v>
      </c>
      <c r="V137" s="0" t="str">
        <f aca="false">P137</f>
        <v>8</v>
      </c>
    </row>
    <row r="138" customFormat="false" ht="13.8" hidden="false" customHeight="false" outlineLevel="0" collapsed="false">
      <c r="A138" s="0" t="n">
        <v>137</v>
      </c>
      <c r="B138" s="1" t="s">
        <v>67</v>
      </c>
      <c r="C138" s="1" t="s">
        <v>132</v>
      </c>
      <c r="D138" s="4" t="n">
        <v>696969</v>
      </c>
      <c r="E138" s="1" t="n">
        <f aca="false">HEX2DEC(D138)</f>
        <v>6908265</v>
      </c>
      <c r="F138" s="1" t="n">
        <f aca="false">TRUNC(E138/(256*256))</f>
        <v>105</v>
      </c>
      <c r="G138" s="1" t="n">
        <f aca="false">TRUNC((E138-F138*256*256)/256)</f>
        <v>105</v>
      </c>
      <c r="H138" s="1" t="n">
        <f aca="false">E138-F138*256*256-G138*256</f>
        <v>105</v>
      </c>
      <c r="I138" s="1"/>
      <c r="J138" s="1" t="n">
        <f aca="false">ROUND(15*F138/255,0)</f>
        <v>6</v>
      </c>
      <c r="K138" s="1" t="n">
        <f aca="false">ROUND(15*G138/255,0)</f>
        <v>6</v>
      </c>
      <c r="L138" s="1" t="n">
        <f aca="false">ROUND(15*H138/255,0)</f>
        <v>6</v>
      </c>
      <c r="M138" s="0" t="n">
        <f aca="false">J138^2+K138^2+L138^2</f>
        <v>108</v>
      </c>
      <c r="O138" s="0" t="str">
        <f aca="false">UPPER(C138)</f>
        <v>DIMGRAY</v>
      </c>
      <c r="P138" s="1" t="str">
        <f aca="false">DEC2HEX(J138)</f>
        <v>6</v>
      </c>
      <c r="Q138" s="1" t="str">
        <f aca="false">DEC2HEX(K138)</f>
        <v>6</v>
      </c>
      <c r="R138" s="1" t="str">
        <f aca="false">DEC2HEX(L138)</f>
        <v>6</v>
      </c>
      <c r="S138" s="0" t="str">
        <f aca="false">O138</f>
        <v>DIMGRAY</v>
      </c>
      <c r="T138" s="0" t="str">
        <f aca="false">R138</f>
        <v>6</v>
      </c>
      <c r="U138" s="0" t="str">
        <f aca="false">Q138</f>
        <v>6</v>
      </c>
      <c r="V138" s="0" t="str">
        <f aca="false">P138</f>
        <v>6</v>
      </c>
    </row>
    <row r="139" customFormat="false" ht="13.8" hidden="false" customHeight="false" outlineLevel="0" collapsed="false">
      <c r="A139" s="0" t="n">
        <v>138</v>
      </c>
      <c r="B139" s="0" t="s">
        <v>67</v>
      </c>
      <c r="C139" s="0" t="s">
        <v>149</v>
      </c>
      <c r="D139" s="3" t="n">
        <v>778899</v>
      </c>
      <c r="E139" s="0" t="n">
        <f aca="false">HEX2DEC(D139)</f>
        <v>7833753</v>
      </c>
      <c r="F139" s="0" t="n">
        <f aca="false">TRUNC(E139/(256*256))</f>
        <v>119</v>
      </c>
      <c r="G139" s="0" t="n">
        <f aca="false">TRUNC((E139-F139*256*256)/256)</f>
        <v>136</v>
      </c>
      <c r="H139" s="0" t="n">
        <f aca="false">E139-F139*256*256-G139*256</f>
        <v>153</v>
      </c>
      <c r="J139" s="0" t="n">
        <f aca="false">ROUND(15*F139/255,0)</f>
        <v>7</v>
      </c>
      <c r="K139" s="0" t="n">
        <f aca="false">ROUND(15*G139/255,0)</f>
        <v>8</v>
      </c>
      <c r="L139" s="0" t="n">
        <f aca="false">ROUND(15*H139/255,0)</f>
        <v>9</v>
      </c>
      <c r="M139" s="0" t="n">
        <f aca="false">J139^2+K139^2+L139^2</f>
        <v>194</v>
      </c>
      <c r="O139" s="0" t="str">
        <f aca="false">UPPER(C139)</f>
        <v>LIGHTSLATEGRAY</v>
      </c>
      <c r="P139" s="0" t="str">
        <f aca="false">DEC2HEX(J139)</f>
        <v>7</v>
      </c>
      <c r="Q139" s="0" t="str">
        <f aca="false">DEC2HEX(K139)</f>
        <v>8</v>
      </c>
      <c r="R139" s="0" t="str">
        <f aca="false">DEC2HEX(L139)</f>
        <v>9</v>
      </c>
      <c r="S139" s="0" t="str">
        <f aca="false">O139</f>
        <v>LIGHTSLATEGRAY</v>
      </c>
      <c r="T139" s="0" t="str">
        <f aca="false">R139</f>
        <v>9</v>
      </c>
      <c r="U139" s="0" t="str">
        <f aca="false">Q139</f>
        <v>8</v>
      </c>
      <c r="V139" s="0" t="str">
        <f aca="false">P139</f>
        <v>7</v>
      </c>
    </row>
    <row r="140" customFormat="false" ht="13.8" hidden="false" customHeight="false" outlineLevel="0" collapsed="false">
      <c r="A140" s="0" t="n">
        <v>139</v>
      </c>
      <c r="B140" s="0" t="s">
        <v>67</v>
      </c>
      <c r="C140" s="0" t="s">
        <v>140</v>
      </c>
      <c r="D140" s="3" t="n">
        <v>708090</v>
      </c>
      <c r="E140" s="0" t="n">
        <f aca="false">HEX2DEC(D140)</f>
        <v>7372944</v>
      </c>
      <c r="F140" s="0" t="n">
        <f aca="false">TRUNC(E140/(256*256))</f>
        <v>112</v>
      </c>
      <c r="G140" s="0" t="n">
        <f aca="false">TRUNC((E140-F140*256*256)/256)</f>
        <v>128</v>
      </c>
      <c r="H140" s="0" t="n">
        <f aca="false">E140-F140*256*256-G140*256</f>
        <v>144</v>
      </c>
      <c r="J140" s="0" t="n">
        <f aca="false">ROUND(15*F140/255,0)</f>
        <v>7</v>
      </c>
      <c r="K140" s="0" t="n">
        <f aca="false">ROUND(15*G140/255,0)</f>
        <v>8</v>
      </c>
      <c r="L140" s="0" t="n">
        <f aca="false">ROUND(15*H140/255,0)</f>
        <v>8</v>
      </c>
      <c r="M140" s="0" t="n">
        <f aca="false">J140^2+K140^2+L140^2</f>
        <v>177</v>
      </c>
      <c r="O140" s="0" t="str">
        <f aca="false">UPPER(C140)</f>
        <v>SLATEGRAY</v>
      </c>
      <c r="P140" s="0" t="str">
        <f aca="false">DEC2HEX(J140)</f>
        <v>7</v>
      </c>
      <c r="Q140" s="0" t="str">
        <f aca="false">DEC2HEX(K140)</f>
        <v>8</v>
      </c>
      <c r="R140" s="0" t="str">
        <f aca="false">DEC2HEX(L140)</f>
        <v>8</v>
      </c>
      <c r="S140" s="0" t="str">
        <f aca="false">O140</f>
        <v>SLATEGRAY</v>
      </c>
      <c r="T140" s="0" t="str">
        <f aca="false">R140</f>
        <v>8</v>
      </c>
      <c r="U140" s="0" t="str">
        <f aca="false">Q140</f>
        <v>8</v>
      </c>
      <c r="V140" s="0" t="str">
        <f aca="false">P140</f>
        <v>7</v>
      </c>
    </row>
    <row r="141" customFormat="false" ht="13.8" hidden="false" customHeight="false" outlineLevel="0" collapsed="false">
      <c r="A141" s="0" t="n">
        <v>140</v>
      </c>
      <c r="B141" s="1" t="s">
        <v>67</v>
      </c>
      <c r="C141" s="1" t="s">
        <v>123</v>
      </c>
      <c r="D141" s="4" t="s">
        <v>1520</v>
      </c>
      <c r="E141" s="1" t="n">
        <f aca="false">HEX2DEC(D141)</f>
        <v>3100495</v>
      </c>
      <c r="F141" s="1" t="n">
        <f aca="false">TRUNC(E141/(256*256))</f>
        <v>47</v>
      </c>
      <c r="G141" s="1" t="n">
        <f aca="false">TRUNC((E141-F141*256*256)/256)</f>
        <v>79</v>
      </c>
      <c r="H141" s="1" t="n">
        <f aca="false">E141-F141*256*256-G141*256</f>
        <v>79</v>
      </c>
      <c r="I141" s="1"/>
      <c r="J141" s="1" t="n">
        <f aca="false">ROUND(15*F141/255,0)</f>
        <v>3</v>
      </c>
      <c r="K141" s="1" t="n">
        <f aca="false">ROUND(15*G141/255,0)</f>
        <v>5</v>
      </c>
      <c r="L141" s="1" t="n">
        <f aca="false">ROUND(15*H141/255,0)</f>
        <v>5</v>
      </c>
      <c r="M141" s="0" t="n">
        <f aca="false">J141^2+K141^2+L141^2</f>
        <v>59</v>
      </c>
      <c r="O141" s="0" t="str">
        <f aca="false">UPPER(C141)</f>
        <v>DARKSLATEGRAY</v>
      </c>
      <c r="P141" s="1" t="str">
        <f aca="false">DEC2HEX(J141)</f>
        <v>3</v>
      </c>
      <c r="Q141" s="1" t="str">
        <f aca="false">DEC2HEX(K141)</f>
        <v>5</v>
      </c>
      <c r="R141" s="1" t="str">
        <f aca="false">DEC2HEX(L141)</f>
        <v>5</v>
      </c>
      <c r="S141" s="0" t="str">
        <f aca="false">O141</f>
        <v>DARKSLATEGRAY</v>
      </c>
      <c r="T141" s="0" t="str">
        <f aca="false">R141</f>
        <v>5</v>
      </c>
      <c r="U141" s="0" t="str">
        <f aca="false">Q141</f>
        <v>5</v>
      </c>
      <c r="V141" s="0" t="str">
        <f aca="false">P141</f>
        <v>3</v>
      </c>
    </row>
    <row r="142" customFormat="false" ht="13.8" hidden="false" customHeight="false" outlineLevel="0" collapsed="false">
      <c r="A142" s="0" t="n">
        <v>141</v>
      </c>
      <c r="B142" s="1" t="s">
        <v>67</v>
      </c>
      <c r="C142" s="1" t="s">
        <v>1521</v>
      </c>
      <c r="D142" s="4" t="n">
        <v>0</v>
      </c>
      <c r="E142" s="1" t="n">
        <f aca="false">HEX2DEC(D142)</f>
        <v>0</v>
      </c>
      <c r="F142" s="1" t="n">
        <f aca="false">TRUNC(E142/(256*256))</f>
        <v>0</v>
      </c>
      <c r="G142" s="1" t="n">
        <f aca="false">TRUNC((E142-F142*256*256)/256)</f>
        <v>0</v>
      </c>
      <c r="H142" s="1" t="n">
        <f aca="false">E142-F142*256*256-G142*256</f>
        <v>0</v>
      </c>
      <c r="I142" s="1"/>
      <c r="J142" s="1" t="n">
        <f aca="false">ROUND(15*F142/255,0)</f>
        <v>0</v>
      </c>
      <c r="K142" s="1" t="n">
        <f aca="false">ROUND(15*G142/255,0)</f>
        <v>0</v>
      </c>
      <c r="L142" s="1" t="n">
        <f aca="false">ROUND(15*H142/255,0)</f>
        <v>0</v>
      </c>
      <c r="M142" s="0" t="n">
        <f aca="false">J142^2+K142^2+L142^2</f>
        <v>0</v>
      </c>
      <c r="O142" s="0" t="str">
        <f aca="false">UPPER(C142)</f>
        <v>BLACK</v>
      </c>
      <c r="P142" s="1" t="str">
        <f aca="false">DEC2HEX(J142)</f>
        <v>0</v>
      </c>
      <c r="Q142" s="1" t="str">
        <f aca="false">DEC2HEX(K142)</f>
        <v>0</v>
      </c>
      <c r="R142" s="1" t="str">
        <f aca="false">DEC2HEX(L142)</f>
        <v>0</v>
      </c>
      <c r="S142" s="0" t="str">
        <f aca="false">O142</f>
        <v>BLACK</v>
      </c>
      <c r="T142" s="0" t="str">
        <f aca="false">R142</f>
        <v>0</v>
      </c>
      <c r="U142" s="0" t="str">
        <f aca="false">Q142</f>
        <v>0</v>
      </c>
      <c r="V142" s="0" t="str">
        <f aca="false">P142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LibreOffice/5.1.4.2$Linux_X86_64 LibreOffice_project/10m0$Build-2</Application>
  <Company>Baker Hughes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2015-11-17T17:25:29Z</dcterms:created>
  <dc:creator>Velez, Diego</dc:creator>
  <dc:description/>
  <dc:language>en-CA</dc:language>
  <cp:lastModifiedBy/>
  <dcterms:modified xsi:type="dcterms:W3CDTF">2017-04-15T20:20:25Z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Baker Hughes Incorporated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