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is de costes" sheetId="1" r:id="rId4"/>
  </sheets>
  <definedNames/>
  <calcPr/>
</workbook>
</file>

<file path=xl/sharedStrings.xml><?xml version="1.0" encoding="utf-8"?>
<sst xmlns="http://schemas.openxmlformats.org/spreadsheetml/2006/main" count="27" uniqueCount="24">
  <si>
    <t>Descripción tarea</t>
  </si>
  <si>
    <t>Recurso</t>
  </si>
  <si>
    <t>Horas</t>
  </si>
  <si>
    <t>Precio</t>
  </si>
  <si>
    <t>Total</t>
  </si>
  <si>
    <t>Inicio proyecto</t>
  </si>
  <si>
    <t>Propuesta inicial</t>
  </si>
  <si>
    <t>Jefe de proyecto</t>
  </si>
  <si>
    <t>Planificación</t>
  </si>
  <si>
    <t>Análisis y diseño</t>
  </si>
  <si>
    <t>Documento de análisis y diseño</t>
  </si>
  <si>
    <t>Implementación</t>
  </si>
  <si>
    <t>Creación BBDD</t>
  </si>
  <si>
    <t>Analista y programador</t>
  </si>
  <si>
    <t>Desarrollo java</t>
  </si>
  <si>
    <t>Programador</t>
  </si>
  <si>
    <t>Desarrollo html, xml</t>
  </si>
  <si>
    <t>Documentación</t>
  </si>
  <si>
    <t>Instalación</t>
  </si>
  <si>
    <t>Servidores</t>
  </si>
  <si>
    <t>Técnico</t>
  </si>
  <si>
    <t>Software</t>
  </si>
  <si>
    <t>Técnico y programador</t>
  </si>
  <si>
    <t>TOTALES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</si>
</sst>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Alignment="1" applyBorder="1" applyFill="1" applyFont="1">
      <alignment readingOrder="0"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4" fontId="2" numFmtId="0" xfId="0" applyAlignment="1" applyBorder="1" applyFill="1" applyFont="1">
      <alignment readingOrder="0" vertical="center"/>
    </xf>
    <xf borderId="1" fillId="5" fontId="2" numFmtId="0" xfId="0" applyAlignment="1" applyBorder="1" applyFill="1" applyFont="1">
      <alignment readingOrder="0" vertical="center"/>
    </xf>
    <xf borderId="1" fillId="5" fontId="2" numFmtId="0" xfId="0" applyAlignment="1" applyBorder="1" applyFont="1">
      <alignment horizontal="center" readingOrder="0" vertical="center"/>
    </xf>
    <xf borderId="1" fillId="5" fontId="2" numFmtId="164" xfId="0" applyAlignment="1" applyBorder="1" applyFont="1" applyNumberFormat="1">
      <alignment horizontal="center" readingOrder="0" vertical="center"/>
    </xf>
    <xf borderId="1" fillId="5" fontId="2" numFmtId="164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readingOrder="0" shrinkToFit="0" vertical="center" wrapText="1"/>
    </xf>
    <xf borderId="1" fillId="5" fontId="2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3.38"/>
    <col customWidth="1" min="6" max="6" width="10.75"/>
  </cols>
  <sheetData>
    <row r="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</row>
    <row r="4">
      <c r="B4" s="2" t="s">
        <v>5</v>
      </c>
      <c r="C4" s="3"/>
      <c r="D4" s="4"/>
      <c r="E4" s="4"/>
      <c r="F4" s="4"/>
    </row>
    <row r="5">
      <c r="B5" s="5" t="s">
        <v>6</v>
      </c>
      <c r="C5" s="6" t="s">
        <v>7</v>
      </c>
      <c r="D5" s="7">
        <v>4.0</v>
      </c>
      <c r="E5" s="8">
        <v>50.0</v>
      </c>
      <c r="F5" s="9">
        <f t="shared" ref="F5:F6" si="1">D5*E5</f>
        <v>200</v>
      </c>
    </row>
    <row r="6">
      <c r="B6" s="5" t="s">
        <v>8</v>
      </c>
      <c r="C6" s="6" t="s">
        <v>7</v>
      </c>
      <c r="D6" s="7">
        <v>1.0</v>
      </c>
      <c r="E6" s="8">
        <v>50.0</v>
      </c>
      <c r="F6" s="9">
        <f t="shared" si="1"/>
        <v>50</v>
      </c>
    </row>
    <row r="7">
      <c r="B7" s="2" t="s">
        <v>9</v>
      </c>
      <c r="C7" s="3"/>
      <c r="D7" s="4"/>
      <c r="E7" s="4"/>
      <c r="F7" s="4"/>
    </row>
    <row r="8">
      <c r="B8" s="10" t="s">
        <v>10</v>
      </c>
      <c r="C8" s="6"/>
      <c r="D8" s="7">
        <v>40.0</v>
      </c>
      <c r="E8" s="8">
        <v>45.0</v>
      </c>
      <c r="F8" s="9">
        <f>D8*E8</f>
        <v>1800</v>
      </c>
    </row>
    <row r="9">
      <c r="B9" s="2" t="s">
        <v>11</v>
      </c>
      <c r="C9" s="3"/>
      <c r="D9" s="4"/>
      <c r="E9" s="4"/>
      <c r="F9" s="4"/>
    </row>
    <row r="10">
      <c r="B10" s="5" t="s">
        <v>12</v>
      </c>
      <c r="C10" s="11" t="s">
        <v>13</v>
      </c>
      <c r="D10" s="7">
        <v>8.0</v>
      </c>
      <c r="E10" s="8">
        <v>80.0</v>
      </c>
      <c r="F10" s="9">
        <f t="shared" ref="F10:F13" si="2">D10*E10</f>
        <v>640</v>
      </c>
    </row>
    <row r="11">
      <c r="B11" s="5" t="s">
        <v>14</v>
      </c>
      <c r="C11" s="6" t="s">
        <v>15</v>
      </c>
      <c r="D11" s="7">
        <v>8.0</v>
      </c>
      <c r="E11" s="8">
        <v>80.0</v>
      </c>
      <c r="F11" s="9">
        <f t="shared" si="2"/>
        <v>640</v>
      </c>
    </row>
    <row r="12">
      <c r="B12" s="5" t="s">
        <v>16</v>
      </c>
      <c r="C12" s="6" t="s">
        <v>15</v>
      </c>
      <c r="D12" s="7">
        <v>8.0</v>
      </c>
      <c r="E12" s="8">
        <v>70.0</v>
      </c>
      <c r="F12" s="9">
        <f t="shared" si="2"/>
        <v>560</v>
      </c>
    </row>
    <row r="13">
      <c r="B13" s="5" t="s">
        <v>17</v>
      </c>
      <c r="C13" s="6" t="s">
        <v>7</v>
      </c>
      <c r="D13" s="7">
        <v>40.0</v>
      </c>
      <c r="E13" s="8">
        <v>60.0</v>
      </c>
      <c r="F13" s="9">
        <f t="shared" si="2"/>
        <v>2400</v>
      </c>
    </row>
    <row r="14">
      <c r="B14" s="2" t="s">
        <v>18</v>
      </c>
      <c r="C14" s="3"/>
      <c r="D14" s="4"/>
      <c r="E14" s="4"/>
      <c r="F14" s="4"/>
    </row>
    <row r="15">
      <c r="B15" s="5" t="s">
        <v>19</v>
      </c>
      <c r="C15" s="6" t="s">
        <v>20</v>
      </c>
      <c r="D15" s="7">
        <v>5.0</v>
      </c>
      <c r="E15" s="8">
        <v>120.0</v>
      </c>
      <c r="F15" s="9">
        <f t="shared" ref="F15:F16" si="3">D15*E15</f>
        <v>600</v>
      </c>
    </row>
    <row r="16">
      <c r="B16" s="5" t="s">
        <v>21</v>
      </c>
      <c r="C16" s="11" t="s">
        <v>22</v>
      </c>
      <c r="D16" s="7">
        <v>40.0</v>
      </c>
      <c r="E16" s="8">
        <v>450.0</v>
      </c>
      <c r="F16" s="9">
        <f t="shared" si="3"/>
        <v>18000</v>
      </c>
    </row>
    <row r="17">
      <c r="B17" s="2" t="s">
        <v>23</v>
      </c>
      <c r="C17" s="3"/>
      <c r="D17" s="12">
        <f>SUM(D5:D6,D8,D10:D13,D15:D16)</f>
        <v>154</v>
      </c>
      <c r="E17" s="4"/>
      <c r="F17" s="13">
        <f>SUM(F5:F6,F8,F10:F11,F13,F15:F16)</f>
        <v>24330</v>
      </c>
    </row>
  </sheetData>
  <drawing r:id="rId1"/>
</worksheet>
</file>