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Proyek 1 Pengembangan Perangkat Lunak Destop\Tubes\ProyekB3.io\"/>
    </mc:Choice>
  </mc:AlternateContent>
  <xr:revisionPtr revIDLastSave="0" documentId="13_ncr:1_{563417D2-3FBB-4E8E-BC6B-6183D8128C34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<sst xmlns="http://schemas.openxmlformats.org/spreadsheetml/2006/main" count="234" uniqueCount="133">
  <si>
    <t>JUMLAH PERUSAHAAN YANG IKUT TENDER SETIAP TAHUN</t>
  </si>
  <si>
    <t>pake bar chart</t>
  </si>
  <si>
    <t>JUMLAH PESERTA TERBANYAK DALAM SATU TENDER</t>
  </si>
  <si>
    <t>Pake bar chart</t>
  </si>
  <si>
    <t>PERUSAHAAN YANG SERING MENANG</t>
  </si>
  <si>
    <t>Nama Perusahaan</t>
  </si>
  <si>
    <t>Jumlah Menang</t>
  </si>
  <si>
    <t>28 PRODUCTION</t>
  </si>
  <si>
    <t>PT. Tri Patra Konsultan</t>
  </si>
  <si>
    <t>PT. SAKALIKE ANVAYA SUMAPALA</t>
  </si>
  <si>
    <t>CV. ANUGERAH SURYA LINTANG</t>
  </si>
  <si>
    <t>AAMANAH</t>
  </si>
  <si>
    <t>PT. Wastu Anopama</t>
  </si>
  <si>
    <t>PT FAHRENHEIT MULTISARANA</t>
  </si>
  <si>
    <t>BERDIKARI KARYA TUNGGAL</t>
  </si>
  <si>
    <t>PT. ALAM MATARAM SEJAHTERA</t>
  </si>
  <si>
    <t>Adhi Jaya Karya</t>
  </si>
  <si>
    <t>CV. REKA KUSUMA BUANA</t>
  </si>
  <si>
    <t>PT WARDANI DIAN MANDIRI</t>
  </si>
  <si>
    <t>ADHI TAMA SEJAHTERA</t>
  </si>
  <si>
    <t>PT. SURYA PRAGA</t>
  </si>
  <si>
    <t>CV. MAHARANI</t>
  </si>
  <si>
    <t>PT. MERAPI ADHIKARI PRATAMA</t>
  </si>
  <si>
    <t>CV. Amelia Rahman</t>
  </si>
  <si>
    <t>adikarsa</t>
  </si>
  <si>
    <t>CV. Madani Callysta Saibuyun</t>
  </si>
  <si>
    <t>CV.BAYU REKSA ADI</t>
  </si>
  <si>
    <t>PT.Indi Karya</t>
  </si>
  <si>
    <t>PT. DWI PUTRA SAHULINA</t>
  </si>
  <si>
    <t>PERUSAHAAN YANG TIDAK PERNAH MENANG</t>
  </si>
  <si>
    <t>CV KARYA MANDIRI PERKASA</t>
  </si>
  <si>
    <t>AAA GROUP</t>
  </si>
  <si>
    <t>CV SAMITRAJAYA</t>
  </si>
  <si>
    <t>ABADI MITRA SEJATI</t>
  </si>
  <si>
    <t>CV.SUMBER ABADI</t>
  </si>
  <si>
    <t>CV KARYA MULIA</t>
  </si>
  <si>
    <t>ABD MUTIARA TAMA</t>
  </si>
  <si>
    <t>CV. CAHAYA INDAH</t>
  </si>
  <si>
    <t>ABADI SUKSES JAYA</t>
  </si>
  <si>
    <t>CV. MUTIARA NUR SOPY KANCANA</t>
  </si>
  <si>
    <t>CV KARYA RAGIL UTAMA</t>
  </si>
  <si>
    <t>ABDIKARYA</t>
  </si>
  <si>
    <t>CV.CAHAYA KARYA</t>
  </si>
  <si>
    <t>CV.PERSADA KARYA BANGSA</t>
  </si>
  <si>
    <t>CV KARYA SEJATI</t>
  </si>
  <si>
    <t>Abinawa Chakra Nusantara</t>
  </si>
  <si>
    <t>CV. CAHAYA MANDIRI</t>
  </si>
  <si>
    <t>Abhitama Engineering</t>
  </si>
  <si>
    <t>PT. TRIMEGA INDO ABYUDAYA</t>
  </si>
  <si>
    <t>CV KARYA SETIA ABADI</t>
  </si>
  <si>
    <t>PT Trisakti Pilar Persada</t>
  </si>
  <si>
    <t>ABRAR ESTETIKA SELARAS</t>
  </si>
  <si>
    <t>Anggrek Asri Jaya</t>
  </si>
  <si>
    <t>Ini mau 1 tahun 5 perusahaan yg gaperna menang apa gmn</t>
  </si>
  <si>
    <t>JUMLAH TENDER SELESAI</t>
  </si>
  <si>
    <t>JUMLAH TENDER YANG DIBATALKAN</t>
  </si>
  <si>
    <t xml:space="preserve">LIMA TENDER DENGAN HPS TERBESAR </t>
  </si>
  <si>
    <t>Nama Tender</t>
  </si>
  <si>
    <t>Besar HPS</t>
  </si>
  <si>
    <t>Pembangunan jalan dan Jembatan Lemah Abang spse 3</t>
  </si>
  <si>
    <t>Pembangunan Jalan dan Jembatan ruas Ngalang - Nguwot - Gading spse 3</t>
  </si>
  <si>
    <t>Pembangunan Gedung Pameran Museum Sonobudoyo spse 4.3 Evaluasi Ulang</t>
  </si>
  <si>
    <t>Pembangunan Struktur, Arsitektur dan Atap Bangunan VIP Room Bandara Baru NYIA Tender Batal spse 4.3</t>
  </si>
  <si>
    <t>Belanja Reagen Penanganan Covid-19 Diskes spse 4.3</t>
  </si>
  <si>
    <t>Belanja Konstruksi Pembangunan Stadion Mandala Krida spse 3</t>
  </si>
  <si>
    <t>Belanja Modal Pengadaan Konstruksi/Pembelian Bangunan JATP spse 3</t>
  </si>
  <si>
    <t>Peningkatan Ruas Jalan Brosot - Toyan spse 4.3</t>
  </si>
  <si>
    <t>Peningkatan Ruas Jalan Denggung - Wonorejo (DAK) Tender Batal spse 4.3</t>
  </si>
  <si>
    <t>Pembangunan Ruas Jalan Tawang-Ngalang Segmen I spse 4.3</t>
  </si>
  <si>
    <t>Pekerjaan Konstruksi Depo spse 4</t>
  </si>
  <si>
    <t>Pembangunan Tempat Relokasi PKL di Eks. Bioskop Indra spse 4</t>
  </si>
  <si>
    <t>Peningkatan Ruas Jalan Klangon - Tempel (DAK) spse 4.3</t>
  </si>
  <si>
    <t>Peningkatan Ruas Jalan Brosot - Toyan (DAK) Tender Batal spse 4.3</t>
  </si>
  <si>
    <t>Pembangunan Ruas Jalan dan Jembatan Tawang-Ngalang Segmen V spse 4.3</t>
  </si>
  <si>
    <t>Pembangunan Sistem Jaringan Distribusi Kartamantul spse 4</t>
  </si>
  <si>
    <t>Pembangunan Pedestrian Kawasan Malioboro Segmen Jalan Malioboro dan Margomulya (Sisi Barat) serta Pangurakan (sisi barat-timur) spse 4</t>
  </si>
  <si>
    <t>Peningkatan Ruas Jalan Klangon - Tempel (DAK) Tender Batal spse 4.3</t>
  </si>
  <si>
    <t>Pembangunan Jaringan Fiber Optik 49 Sekolahan SMUN/SMKN se DIY Tender Batal spse 4.3</t>
  </si>
  <si>
    <t>Peningkatan Ruas Jalan Prambanan-Piyungan spse 4.3</t>
  </si>
  <si>
    <t>Peningkatan jalan Palbapang - Simpang Kweden dan Bakulan - Barongan (DAK) spse 3</t>
  </si>
  <si>
    <t>Pembangunan Jaringan Distribusi SPAM Regional Kartamantul spse 4</t>
  </si>
  <si>
    <t>Pembangunan Jaringan Fiber Optik 49 Sekolahan SMUN/SMKN se DIY spse 4.3</t>
  </si>
  <si>
    <t>Pekerjaan Jasa Konstruksi Pembangunan Gedung Inspektorat DIY Tahap II spse 4.3 Evaluasi Ulang</t>
  </si>
  <si>
    <t>LIMA TENDER DENGAN HPS TERKECIL</t>
  </si>
  <si>
    <t>Belanja Cetak Layanan Tender Batal spse 3</t>
  </si>
  <si>
    <t>Rp-</t>
  </si>
  <si>
    <t>Penyusunan AMDAL Kapet Kamijoro Seleksi Batal spse 3</t>
  </si>
  <si>
    <t>Jasa Konsultansi Pengawasan Prasarana Sarana dan Utilitas Umum (PSU) Permukiman di Kabupaten Gunungkidul spse 4.3</t>
  </si>
  <si>
    <t>Belanja Jasa Konsultansi Penelitian Kajian Pengendalian Inflasi Daerah spse 4.3</t>
  </si>
  <si>
    <t>Pengawasan Peningkatan Jaringan Irigasi D.I. Simo spse 4.3</t>
  </si>
  <si>
    <t>Belanja Hibah Barang/Jasa yang Diserahkan Kepada Masyarakat/Pihak Ketiga Tender Gagal spse 4</t>
  </si>
  <si>
    <t>Jasa Konsultansi Perencanaan Rehab Gedung Perkantoran UPTD BPSDMP spse 3</t>
  </si>
  <si>
    <t>Jasa Konsultansi Perencanaan Rumah Tidak Layak Huni di Kecamatan Sentolo, Kabupaten Kulon Progo spse 4.3</t>
  </si>
  <si>
    <t>Belanja Jasa Konsultansi Perencanaan Rumah Tidak Layak Huni di Kecamatan Saptosari, Kabupaten Gunungkidul spse 4.3</t>
  </si>
  <si>
    <t>Pengadaan Jasa Konsultansi Pengawasan Gedung DAK RSP Respira spse 4.3</t>
  </si>
  <si>
    <t>Belanja Hibah Barang/Jasa yang Diserahkan Kepada Masyarakat/Pihak Ketiga Tender Ulang spse 4</t>
  </si>
  <si>
    <t>Perencanaan Rumah Tidak Layak Huni di Kabupaten Sleman Seleksi Gagal spse 4</t>
  </si>
  <si>
    <t>Identifikasi dan Evaluasi Pengembangan EBT di DIY spse 4.3</t>
  </si>
  <si>
    <t>Belanja Jasa Konsultansi Kajian Valuasi Jasa Lingkungan Seleksi Batal spse 4.3</t>
  </si>
  <si>
    <t>Jasa Konsultansi Perencanaan Penanganan RTLH di Kabupaten Gunungkidul spse 4.3</t>
  </si>
  <si>
    <t>Pengawasan Pengadaan instalasi dan sambungan listrik rumah tangga Kabupaten Kulon Progo spse 4</t>
  </si>
  <si>
    <t>Perencanaan Rumah Tidak Layak Huni di Kabupaten Sleman Seleksi Ulang spse 4</t>
  </si>
  <si>
    <t>Belanja Jasa Konsultansi Audio/Video Shooting spse 4.3</t>
  </si>
  <si>
    <t>Jasa Konsultasi Pengawasan Prasarana, Sarana dan Utilitas Umum (PSU) Permukiman di Kab. Gunungkidul (35 Titik) Seleksi Batal spse 4.3</t>
  </si>
  <si>
    <t>Katalog Lokal DIY Jasa Kebersihan Kantor spse 4.3</t>
  </si>
  <si>
    <t>Pengawasan Pengadaan instalasi dan sambungan listrik rumah tangga Kabupaten Kulon Progo Seleksi Batal spse 4</t>
  </si>
  <si>
    <t>Konsultan Perencana Pembangunan Lanjutan Telagadesa Ngestiharjo dan Potorono Seleksi Gagal spse 4</t>
  </si>
  <si>
    <t>Kajian Sejarah Upacara Adat Tradisi Kupatan Jolosutro spse 4.3</t>
  </si>
  <si>
    <t>Jasa Konsultasi Pengawasan Prasarana, Sarana dan Utilitas Umum (PSU) Permukiman di Kab. Kulon Progo (35 Titik) Seleksi Batal spse 4.3</t>
  </si>
  <si>
    <t>Katalog Lokal DIY Jasa Keamanan Kantor spse 4.3</t>
  </si>
  <si>
    <t xml:space="preserve">LIMA TENDER DENGAN PAGU TERBESAR </t>
  </si>
  <si>
    <t>Besar Pagu</t>
  </si>
  <si>
    <t>Peningkatan Ruas Jalan Brosot - Toyan (DAK) spse 4.3</t>
  </si>
  <si>
    <t>LIMA TENDER DENGAN PAGU TERKECIL</t>
  </si>
  <si>
    <t>Pengawas Pembangunan Telagadesa Potorono spse 4</t>
  </si>
  <si>
    <t>Pengawasan Rehabilitasi Sedang/Berat Gedung Kantor Taman Budaya Yogyakarta spse 3</t>
  </si>
  <si>
    <t>Penyusunan One Map Informasi Geospasial Tematik Daerah Irigasi Paket III spse 3</t>
  </si>
  <si>
    <t>Konsultan Perencana Pembangunan Lanjutan Telagadesa Ngestiharjo dan Potorono Seleksi Ulang spse 4</t>
  </si>
  <si>
    <t>Tahun</t>
  </si>
  <si>
    <t>Jumlah Peserta</t>
  </si>
  <si>
    <t>Temperature</t>
  </si>
  <si>
    <t>Precipitation</t>
  </si>
  <si>
    <t>January</t>
  </si>
  <si>
    <t>February</t>
  </si>
  <si>
    <t>March</t>
  </si>
  <si>
    <t>April</t>
  </si>
  <si>
    <t>May</t>
  </si>
  <si>
    <t>June</t>
  </si>
  <si>
    <t>July</t>
  </si>
  <si>
    <t>Jumlah Tender Selesai</t>
  </si>
  <si>
    <t>Persentase Tender Selesai</t>
  </si>
  <si>
    <t>Persentase Tender Tidak Selesai</t>
  </si>
  <si>
    <t>Lima Tahun Terakhir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</si>
</sst>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p&quot;#,##0.00"/>
    <numFmt numFmtId="165" formatCode="[$Rp-421]#,##0.00"/>
    <numFmt numFmtId="166" formatCode="&quot;Rp&quot;#,##0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0"/>
      <color theme="0"/>
      <name val="Arial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b/>
      <sz val="10"/>
      <color rgb="FF000000"/>
      <name val="Arial"/>
      <scheme val="minor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2" borderId="0" xfId="0" applyFont="1" applyFill="1"/>
    <xf numFmtId="0" fontId="2" fillId="3" borderId="2" xfId="0" applyFont="1" applyFill="1" applyBorder="1" applyAlignment="1"/>
    <xf numFmtId="0" fontId="2" fillId="2" borderId="2" xfId="0" applyFont="1" applyFill="1" applyBorder="1" applyAlignment="1"/>
    <xf numFmtId="0" fontId="2" fillId="3" borderId="3" xfId="0" applyFont="1" applyFill="1" applyBorder="1" applyAlignment="1"/>
    <xf numFmtId="0" fontId="2" fillId="2" borderId="3" xfId="0" applyFont="1" applyFill="1" applyBorder="1" applyAlignment="1"/>
    <xf numFmtId="0" fontId="3" fillId="0" borderId="3" xfId="0" applyFont="1" applyBorder="1" applyAlignment="1">
      <alignment horizontal="right"/>
    </xf>
    <xf numFmtId="0" fontId="2" fillId="0" borderId="0" xfId="0" applyFont="1" applyAlignment="1"/>
    <xf numFmtId="0" fontId="2" fillId="6" borderId="3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/>
    <xf numFmtId="0" fontId="6" fillId="7" borderId="1" xfId="0" applyFont="1" applyFill="1" applyBorder="1" applyAlignment="1"/>
    <xf numFmtId="0" fontId="6" fillId="3" borderId="2" xfId="0" applyFont="1" applyFill="1" applyBorder="1" applyAlignment="1">
      <alignment horizontal="right"/>
    </xf>
    <xf numFmtId="0" fontId="6" fillId="7" borderId="6" xfId="0" applyFont="1" applyFill="1" applyBorder="1" applyAlignment="1"/>
    <xf numFmtId="0" fontId="7" fillId="0" borderId="6" xfId="0" applyFont="1" applyBorder="1" applyAlignment="1">
      <alignment horizontal="right"/>
    </xf>
    <xf numFmtId="0" fontId="6" fillId="0" borderId="0" xfId="0" applyFont="1" applyAlignment="1"/>
    <xf numFmtId="164" fontId="2" fillId="2" borderId="3" xfId="0" applyNumberFormat="1" applyFont="1" applyFill="1" applyBorder="1" applyAlignment="1"/>
    <xf numFmtId="165" fontId="3" fillId="0" borderId="3" xfId="0" applyNumberFormat="1" applyFont="1" applyBorder="1" applyAlignment="1">
      <alignment horizontal="right"/>
    </xf>
    <xf numFmtId="165" fontId="3" fillId="0" borderId="3" xfId="0" applyNumberFormat="1" applyFont="1" applyBorder="1" applyAlignment="1"/>
    <xf numFmtId="166" fontId="3" fillId="0" borderId="3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5" fontId="3" fillId="0" borderId="2" xfId="0" applyNumberFormat="1" applyFont="1" applyBorder="1" applyAlignment="1"/>
    <xf numFmtId="166" fontId="3" fillId="0" borderId="2" xfId="0" applyNumberFormat="1" applyFont="1" applyBorder="1" applyAlignment="1">
      <alignment horizontal="right"/>
    </xf>
    <xf numFmtId="3" fontId="3" fillId="0" borderId="3" xfId="0" applyNumberFormat="1" applyFont="1" applyBorder="1" applyAlignment="1"/>
    <xf numFmtId="3" fontId="3" fillId="0" borderId="2" xfId="0" applyNumberFormat="1" applyFont="1" applyBorder="1" applyAlignment="1"/>
    <xf numFmtId="0" fontId="2" fillId="2" borderId="7" xfId="0" applyFont="1" applyFill="1" applyBorder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7" xfId="0" applyFont="1" applyBorder="1" applyAlignment="1"/>
    <xf numFmtId="0" fontId="2" fillId="4" borderId="7" xfId="0" applyFont="1" applyFill="1" applyBorder="1" applyAlignment="1"/>
    <xf numFmtId="0" fontId="2" fillId="0" borderId="7" xfId="0" applyFont="1" applyBorder="1" applyAlignment="1"/>
    <xf numFmtId="0" fontId="2" fillId="3" borderId="7" xfId="0" applyFont="1" applyFill="1" applyBorder="1" applyAlignment="1"/>
    <xf numFmtId="0" fontId="2" fillId="2" borderId="7" xfId="0" applyFont="1" applyFill="1" applyBorder="1" applyAlignment="1"/>
    <xf numFmtId="0" fontId="3" fillId="0" borderId="7" xfId="0" applyFont="1" applyBorder="1" applyAlignment="1">
      <alignment horizontal="right"/>
    </xf>
    <xf numFmtId="10" fontId="0" fillId="0" borderId="7" xfId="0" applyNumberFormat="1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5" borderId="4" xfId="0" applyFont="1" applyFill="1" applyBorder="1" applyAlignment="1">
      <alignment horizontal="center"/>
    </xf>
    <xf numFmtId="0" fontId="5" fillId="0" borderId="5" xfId="0" applyFont="1" applyBorder="1"/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3429</c:v>
                </c:pt>
                <c:pt idx="1">
                  <c:v>2948</c:v>
                </c:pt>
                <c:pt idx="2">
                  <c:v>2466</c:v>
                </c:pt>
                <c:pt idx="3">
                  <c:v>2943</c:v>
                </c:pt>
                <c:pt idx="4">
                  <c:v>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1-4AF4-8664-B9A28DEB42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Sheet1!$B$6:$B$10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8F1-4AF4-8664-B9A28DEB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91904"/>
        <c:axId val="542898144"/>
      </c:barChart>
      <c:catAx>
        <c:axId val="5428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8144"/>
        <c:crosses val="autoZero"/>
        <c:auto val="1"/>
        <c:lblAlgn val="ctr"/>
        <c:lblOffset val="100"/>
        <c:noMultiLvlLbl val="0"/>
      </c:catAx>
      <c:valAx>
        <c:axId val="5428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Sheet2!$B$4:$B$8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Sheet2!$C$4:$C$8</c:f>
              <c:numCache>
                <c:formatCode>General</c:formatCode>
                <c:ptCount val="5"/>
                <c:pt idx="0">
                  <c:v>179</c:v>
                </c:pt>
                <c:pt idx="1">
                  <c:v>154</c:v>
                </c:pt>
                <c:pt idx="2">
                  <c:v>169</c:v>
                </c:pt>
                <c:pt idx="3">
                  <c:v>207</c:v>
                </c:pt>
                <c:pt idx="4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B-4376-8435-B0197455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96960"/>
        <c:axId val="545194880"/>
      </c:barChart>
      <c:catAx>
        <c:axId val="5451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94880"/>
        <c:crosses val="autoZero"/>
        <c:auto val="1"/>
        <c:lblAlgn val="ctr"/>
        <c:lblOffset val="100"/>
        <c:noMultiLvlLbl val="0"/>
      </c:catAx>
      <c:valAx>
        <c:axId val="5451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7</xdr:row>
      <xdr:rowOff>49530</xdr:rowOff>
    </xdr:from>
    <xdr:to>
      <xdr:col>10</xdr:col>
      <xdr:colOff>480060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8A365-4DFF-0139-C36B-650519B9C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6</xdr:row>
      <xdr:rowOff>95250</xdr:rowOff>
    </xdr:from>
    <xdr:to>
      <xdr:col>10</xdr:col>
      <xdr:colOff>617220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F61AA-EB0D-5F66-427F-21EDAE2EC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>
      <selection sqref="A1:F1"/>
    </sheetView>
  </sheetViews>
  <sheetFormatPr defaultColWidth="12.6328125" defaultRowHeight="15.75" customHeight="1" x14ac:dyDescent="0.25"/>
  <cols>
    <col min="2" max="2" width="14.6328125" customWidth="1"/>
    <col min="3" max="3" width="13.6328125" bestFit="1" customWidth="1"/>
  </cols>
  <sheetData>
    <row r="1" spans="1:6" ht="13" x14ac:dyDescent="0.3">
      <c r="A1" s="38" t="s">
        <v>0</v>
      </c>
      <c r="B1" s="39"/>
      <c r="C1" s="39"/>
      <c r="D1" s="39"/>
      <c r="E1" s="39"/>
      <c r="F1" s="39"/>
    </row>
    <row r="4" spans="1:6" ht="12.5" x14ac:dyDescent="0.25">
      <c r="B4" s="1"/>
      <c r="C4" s="1"/>
    </row>
    <row r="5" spans="1:6" ht="12.5" x14ac:dyDescent="0.25">
      <c r="B5" s="27" t="s">
        <v>118</v>
      </c>
      <c r="C5" s="27" t="s">
        <v>119</v>
      </c>
    </row>
    <row r="6" spans="1:6" ht="12.5" x14ac:dyDescent="0.25">
      <c r="B6" s="2">
        <v>2017</v>
      </c>
      <c r="C6" s="3">
        <v>3429</v>
      </c>
    </row>
    <row r="7" spans="1:6" ht="12.5" x14ac:dyDescent="0.25">
      <c r="B7" s="4">
        <v>2018</v>
      </c>
      <c r="C7" s="5">
        <v>2948</v>
      </c>
    </row>
    <row r="8" spans="1:6" ht="15.75" customHeight="1" x14ac:dyDescent="0.35">
      <c r="B8" s="4">
        <v>2019</v>
      </c>
      <c r="C8" s="6">
        <v>2466</v>
      </c>
    </row>
    <row r="9" spans="1:6" ht="12.5" x14ac:dyDescent="0.25">
      <c r="B9" s="4">
        <v>2020</v>
      </c>
      <c r="C9" s="5">
        <v>2943</v>
      </c>
    </row>
    <row r="10" spans="1:6" ht="12.5" x14ac:dyDescent="0.25">
      <c r="B10" s="4">
        <v>2021</v>
      </c>
      <c r="C10" s="5">
        <v>4144</v>
      </c>
    </row>
    <row r="14" spans="1:6" ht="12.5" x14ac:dyDescent="0.25">
      <c r="B14" s="7" t="s">
        <v>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4"/>
  <sheetViews>
    <sheetView workbookViewId="0">
      <selection activeCell="C5" sqref="C5"/>
    </sheetView>
  </sheetViews>
  <sheetFormatPr defaultColWidth="12.6328125" defaultRowHeight="15.75" customHeight="1" x14ac:dyDescent="0.25"/>
  <cols>
    <col min="3" max="3" width="13.6328125" bestFit="1" customWidth="1"/>
  </cols>
  <sheetData>
    <row r="1" spans="1:6" ht="13" x14ac:dyDescent="0.3">
      <c r="A1" s="38" t="s">
        <v>2</v>
      </c>
      <c r="B1" s="39"/>
      <c r="C1" s="39"/>
      <c r="D1" s="39"/>
      <c r="E1" s="39"/>
      <c r="F1" s="39"/>
    </row>
    <row r="2" spans="1:6" s="30" customFormat="1" ht="13" x14ac:dyDescent="0.3">
      <c r="A2" s="29"/>
    </row>
    <row r="3" spans="1:6" ht="15.75" customHeight="1" x14ac:dyDescent="0.25">
      <c r="B3" s="31" t="s">
        <v>118</v>
      </c>
      <c r="C3" s="31" t="s">
        <v>119</v>
      </c>
    </row>
    <row r="4" spans="1:6" ht="12.5" x14ac:dyDescent="0.25">
      <c r="B4" s="32">
        <v>2017</v>
      </c>
      <c r="C4" s="33">
        <v>179</v>
      </c>
    </row>
    <row r="5" spans="1:6" ht="12.5" x14ac:dyDescent="0.25">
      <c r="B5" s="32">
        <v>2018</v>
      </c>
      <c r="C5" s="33">
        <v>154</v>
      </c>
    </row>
    <row r="6" spans="1:6" ht="12.5" x14ac:dyDescent="0.25">
      <c r="B6" s="32">
        <v>2019</v>
      </c>
      <c r="C6" s="33">
        <v>169</v>
      </c>
    </row>
    <row r="7" spans="1:6" ht="12.5" x14ac:dyDescent="0.25">
      <c r="B7" s="32">
        <v>2020</v>
      </c>
      <c r="C7" s="33">
        <v>207</v>
      </c>
    </row>
    <row r="8" spans="1:6" ht="12.5" x14ac:dyDescent="0.25">
      <c r="B8" s="32">
        <v>2021</v>
      </c>
      <c r="C8" s="33">
        <v>245</v>
      </c>
    </row>
    <row r="14" spans="1:6" ht="12.5" x14ac:dyDescent="0.25">
      <c r="B14" s="7" t="s">
        <v>3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"/>
  <sheetViews>
    <sheetView workbookViewId="0">
      <selection sqref="A1:K1"/>
    </sheetView>
  </sheetViews>
  <sheetFormatPr defaultColWidth="12.6328125" defaultRowHeight="15.75" customHeight="1" x14ac:dyDescent="0.25"/>
  <cols>
    <col min="2" max="2" width="21.1796875" customWidth="1"/>
    <col min="3" max="3" width="13.08984375" customWidth="1"/>
    <col min="4" max="4" width="22.81640625" customWidth="1"/>
    <col min="5" max="5" width="13.08984375" customWidth="1"/>
    <col min="6" max="6" width="25.08984375" customWidth="1"/>
    <col min="7" max="7" width="13.08984375" customWidth="1"/>
    <col min="8" max="8" width="28.6328125" customWidth="1"/>
    <col min="9" max="9" width="13.08984375" customWidth="1"/>
    <col min="10" max="10" width="25.08984375" customWidth="1"/>
    <col min="11" max="11" width="13.08984375" customWidth="1"/>
  </cols>
  <sheetData>
    <row r="1" spans="1:11" ht="13" x14ac:dyDescent="0.3">
      <c r="A1" s="38" t="s">
        <v>4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4" spans="1:11" ht="13" x14ac:dyDescent="0.3">
      <c r="B4" s="40">
        <v>2017</v>
      </c>
      <c r="C4" s="41"/>
      <c r="D4" s="40">
        <v>2018</v>
      </c>
      <c r="E4" s="41"/>
      <c r="F4" s="40">
        <v>2019</v>
      </c>
      <c r="G4" s="41"/>
      <c r="H4" s="40">
        <v>2020</v>
      </c>
      <c r="I4" s="41"/>
      <c r="J4" s="40">
        <v>2021</v>
      </c>
      <c r="K4" s="41"/>
    </row>
    <row r="5" spans="1:11" ht="12.5" x14ac:dyDescent="0.25">
      <c r="B5" s="8" t="s">
        <v>5</v>
      </c>
      <c r="C5" s="8" t="s">
        <v>6</v>
      </c>
      <c r="D5" s="8" t="s">
        <v>5</v>
      </c>
      <c r="E5" s="8" t="s">
        <v>6</v>
      </c>
      <c r="F5" s="8" t="s">
        <v>5</v>
      </c>
      <c r="G5" s="8" t="s">
        <v>6</v>
      </c>
      <c r="H5" s="8" t="s">
        <v>5</v>
      </c>
      <c r="I5" s="8" t="s">
        <v>6</v>
      </c>
      <c r="J5" s="8" t="s">
        <v>5</v>
      </c>
      <c r="K5" s="8" t="s">
        <v>6</v>
      </c>
    </row>
    <row r="6" spans="1:11" ht="15.75" customHeight="1" x14ac:dyDescent="0.35">
      <c r="B6" s="5" t="s">
        <v>7</v>
      </c>
      <c r="C6" s="5">
        <v>27</v>
      </c>
      <c r="D6" s="9" t="s">
        <v>8</v>
      </c>
      <c r="E6" s="6">
        <v>14</v>
      </c>
      <c r="F6" s="9" t="s">
        <v>8</v>
      </c>
      <c r="G6" s="10">
        <v>4</v>
      </c>
      <c r="H6" s="9" t="s">
        <v>9</v>
      </c>
      <c r="I6" s="6">
        <v>6</v>
      </c>
      <c r="J6" s="9" t="s">
        <v>10</v>
      </c>
      <c r="K6" s="6">
        <v>17</v>
      </c>
    </row>
    <row r="7" spans="1:11" ht="15.75" customHeight="1" x14ac:dyDescent="0.35">
      <c r="B7" s="5" t="s">
        <v>11</v>
      </c>
      <c r="C7" s="5">
        <v>18</v>
      </c>
      <c r="D7" s="9" t="s">
        <v>12</v>
      </c>
      <c r="E7" s="6">
        <v>11</v>
      </c>
      <c r="F7" s="9" t="s">
        <v>13</v>
      </c>
      <c r="G7" s="10">
        <v>3</v>
      </c>
      <c r="H7" s="9" t="s">
        <v>14</v>
      </c>
      <c r="I7" s="6">
        <v>5</v>
      </c>
      <c r="J7" s="9" t="s">
        <v>15</v>
      </c>
      <c r="K7" s="11">
        <v>9</v>
      </c>
    </row>
    <row r="8" spans="1:11" ht="15.75" customHeight="1" x14ac:dyDescent="0.35">
      <c r="B8" s="5" t="s">
        <v>16</v>
      </c>
      <c r="C8" s="5">
        <v>13</v>
      </c>
      <c r="D8" s="9" t="s">
        <v>17</v>
      </c>
      <c r="E8" s="6">
        <v>10</v>
      </c>
      <c r="F8" s="9" t="s">
        <v>15</v>
      </c>
      <c r="G8" s="10">
        <v>2</v>
      </c>
      <c r="H8" s="9" t="s">
        <v>18</v>
      </c>
      <c r="I8" s="6">
        <v>5</v>
      </c>
      <c r="J8" s="9" t="s">
        <v>13</v>
      </c>
      <c r="K8" s="11">
        <v>5</v>
      </c>
    </row>
    <row r="9" spans="1:11" ht="15.75" customHeight="1" x14ac:dyDescent="0.35">
      <c r="B9" s="5" t="s">
        <v>19</v>
      </c>
      <c r="C9" s="5">
        <v>12</v>
      </c>
      <c r="D9" s="9" t="s">
        <v>20</v>
      </c>
      <c r="E9" s="6">
        <v>7</v>
      </c>
      <c r="F9" s="9" t="s">
        <v>21</v>
      </c>
      <c r="G9" s="10">
        <v>2</v>
      </c>
      <c r="H9" s="9" t="s">
        <v>22</v>
      </c>
      <c r="I9" s="6">
        <v>5</v>
      </c>
      <c r="J9" s="9" t="s">
        <v>23</v>
      </c>
      <c r="K9" s="11">
        <v>5</v>
      </c>
    </row>
    <row r="10" spans="1:11" ht="15.75" customHeight="1" x14ac:dyDescent="0.35">
      <c r="B10" s="5" t="s">
        <v>24</v>
      </c>
      <c r="C10" s="5">
        <v>10</v>
      </c>
      <c r="D10" s="9" t="s">
        <v>25</v>
      </c>
      <c r="E10" s="6">
        <v>6</v>
      </c>
      <c r="F10" s="9" t="s">
        <v>26</v>
      </c>
      <c r="G10" s="10">
        <v>2</v>
      </c>
      <c r="H10" s="9" t="s">
        <v>27</v>
      </c>
      <c r="I10" s="6">
        <v>5</v>
      </c>
      <c r="J10" s="9" t="s">
        <v>28</v>
      </c>
      <c r="K10" s="11">
        <v>3</v>
      </c>
    </row>
  </sheetData>
  <mergeCells count="6">
    <mergeCell ref="A1:K1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1"/>
  <sheetViews>
    <sheetView workbookViewId="0">
      <selection sqref="A1:F1"/>
    </sheetView>
  </sheetViews>
  <sheetFormatPr defaultColWidth="12.6328125" defaultRowHeight="15.75" customHeight="1" x14ac:dyDescent="0.25"/>
  <cols>
    <col min="2" max="2" width="28.1796875" customWidth="1"/>
    <col min="3" max="3" width="23.36328125" bestFit="1" customWidth="1"/>
    <col min="4" max="4" width="22.08984375" customWidth="1"/>
    <col min="5" max="5" width="22.36328125" bestFit="1" customWidth="1"/>
    <col min="6" max="6" width="30.08984375" bestFit="1" customWidth="1"/>
  </cols>
  <sheetData>
    <row r="1" spans="1:6" ht="13" x14ac:dyDescent="0.3">
      <c r="A1" s="38" t="s">
        <v>29</v>
      </c>
      <c r="B1" s="39"/>
      <c r="C1" s="39"/>
      <c r="D1" s="39"/>
      <c r="E1" s="39"/>
      <c r="F1" s="39"/>
    </row>
    <row r="3" spans="1:6" ht="12.5" x14ac:dyDescent="0.25">
      <c r="B3" s="8">
        <v>2017</v>
      </c>
      <c r="C3" s="8">
        <v>2018</v>
      </c>
      <c r="D3" s="8">
        <v>2019</v>
      </c>
      <c r="E3" s="8">
        <v>2020</v>
      </c>
      <c r="F3" s="8">
        <v>2021</v>
      </c>
    </row>
    <row r="4" spans="1:6" ht="15.75" customHeight="1" x14ac:dyDescent="0.35">
      <c r="B4" s="5" t="s">
        <v>30</v>
      </c>
      <c r="C4" s="9" t="s">
        <v>31</v>
      </c>
      <c r="D4" s="9" t="s">
        <v>32</v>
      </c>
      <c r="E4" s="9" t="s">
        <v>33</v>
      </c>
      <c r="F4" s="9" t="s">
        <v>34</v>
      </c>
    </row>
    <row r="5" spans="1:6" ht="15.75" customHeight="1" x14ac:dyDescent="0.35">
      <c r="B5" s="5" t="s">
        <v>35</v>
      </c>
      <c r="C5" s="9" t="s">
        <v>36</v>
      </c>
      <c r="D5" s="12" t="s">
        <v>37</v>
      </c>
      <c r="E5" s="9" t="s">
        <v>38</v>
      </c>
      <c r="F5" s="12" t="s">
        <v>39</v>
      </c>
    </row>
    <row r="6" spans="1:6" ht="15.75" customHeight="1" x14ac:dyDescent="0.35">
      <c r="B6" s="5" t="s">
        <v>40</v>
      </c>
      <c r="C6" s="9" t="s">
        <v>41</v>
      </c>
      <c r="D6" s="12" t="s">
        <v>42</v>
      </c>
      <c r="E6" s="9" t="s">
        <v>36</v>
      </c>
      <c r="F6" s="12" t="s">
        <v>43</v>
      </c>
    </row>
    <row r="7" spans="1:6" ht="15.75" customHeight="1" x14ac:dyDescent="0.35">
      <c r="B7" s="5" t="s">
        <v>44</v>
      </c>
      <c r="C7" s="9" t="s">
        <v>45</v>
      </c>
      <c r="D7" s="12" t="s">
        <v>46</v>
      </c>
      <c r="E7" s="9" t="s">
        <v>47</v>
      </c>
      <c r="F7" s="12" t="s">
        <v>48</v>
      </c>
    </row>
    <row r="8" spans="1:6" ht="15.75" customHeight="1" x14ac:dyDescent="0.35">
      <c r="B8" s="5" t="s">
        <v>49</v>
      </c>
      <c r="C8" s="9" t="s">
        <v>16</v>
      </c>
      <c r="D8" s="12" t="s">
        <v>50</v>
      </c>
      <c r="E8" s="9" t="s">
        <v>51</v>
      </c>
      <c r="F8" s="12" t="s">
        <v>52</v>
      </c>
    </row>
    <row r="11" spans="1:6" ht="12.5" x14ac:dyDescent="0.25">
      <c r="B11" s="7" t="s">
        <v>53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1"/>
  <sheetViews>
    <sheetView tabSelected="1" workbookViewId="0">
      <selection activeCell="I9" sqref="I9"/>
    </sheetView>
  </sheetViews>
  <sheetFormatPr defaultColWidth="12.6328125" defaultRowHeight="15.75" customHeight="1" x14ac:dyDescent="0.25"/>
  <cols>
    <col min="3" max="3" width="19.6328125" bestFit="1" customWidth="1"/>
  </cols>
  <sheetData>
    <row r="1" spans="1:8" ht="13" x14ac:dyDescent="0.3">
      <c r="A1" s="38" t="s">
        <v>54</v>
      </c>
      <c r="B1" s="39"/>
      <c r="C1" s="39"/>
      <c r="D1" s="39"/>
      <c r="E1" s="39"/>
      <c r="F1" s="39"/>
    </row>
    <row r="5" spans="1:8" ht="12.5" x14ac:dyDescent="0.25">
      <c r="B5" s="27" t="s">
        <v>118</v>
      </c>
      <c r="C5" s="27" t="s">
        <v>129</v>
      </c>
      <c r="D5" s="31" t="s">
        <v>130</v>
      </c>
      <c r="E5" s="31" t="s">
        <v>131</v>
      </c>
      <c r="G5" s="31" t="s">
        <v>130</v>
      </c>
      <c r="H5" s="37">
        <v>0.85709999999999997</v>
      </c>
    </row>
    <row r="6" spans="1:8" ht="12.5" x14ac:dyDescent="0.25">
      <c r="B6" s="34">
        <v>2017</v>
      </c>
      <c r="C6" s="35">
        <v>649</v>
      </c>
      <c r="D6" s="37">
        <v>0.877</v>
      </c>
      <c r="E6" s="37">
        <v>0.123</v>
      </c>
      <c r="G6" s="31" t="s">
        <v>131</v>
      </c>
      <c r="H6" s="37">
        <v>0.1429</v>
      </c>
    </row>
    <row r="7" spans="1:8" ht="12.5" x14ac:dyDescent="0.25">
      <c r="B7" s="34">
        <v>2018</v>
      </c>
      <c r="C7" s="35">
        <v>597</v>
      </c>
      <c r="D7" s="37">
        <v>0.86150000000000004</v>
      </c>
      <c r="E7" s="37">
        <v>0.13850000000000001</v>
      </c>
    </row>
    <row r="8" spans="1:8" ht="15.75" customHeight="1" x14ac:dyDescent="0.35">
      <c r="B8" s="34">
        <v>2019</v>
      </c>
      <c r="C8" s="36">
        <v>563</v>
      </c>
      <c r="D8" s="37">
        <v>0.90510000000000002</v>
      </c>
      <c r="E8" s="37">
        <v>9.4899999999999998E-2</v>
      </c>
    </row>
    <row r="9" spans="1:8" ht="12.5" x14ac:dyDescent="0.25">
      <c r="B9" s="34">
        <v>2020</v>
      </c>
      <c r="C9" s="35">
        <v>307</v>
      </c>
      <c r="D9" s="37">
        <v>0.69769999999999999</v>
      </c>
      <c r="E9" s="37">
        <v>0.30230000000000001</v>
      </c>
    </row>
    <row r="10" spans="1:8" ht="15.75" customHeight="1" x14ac:dyDescent="0.35">
      <c r="B10" s="34">
        <v>2021</v>
      </c>
      <c r="C10" s="36">
        <v>589</v>
      </c>
      <c r="D10" s="37">
        <v>0.8911</v>
      </c>
      <c r="E10" s="37">
        <v>0.1089</v>
      </c>
    </row>
    <row r="11" spans="1:8" ht="15.75" customHeight="1" x14ac:dyDescent="0.25">
      <c r="B11" s="31" t="s">
        <v>132</v>
      </c>
      <c r="C11" s="31">
        <v>2705</v>
      </c>
      <c r="D11" s="37">
        <v>0.85709999999999997</v>
      </c>
      <c r="E11" s="37">
        <v>0.1429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1"/>
  <sheetViews>
    <sheetView workbookViewId="0">
      <selection sqref="A1:F1"/>
    </sheetView>
  </sheetViews>
  <sheetFormatPr defaultColWidth="12.6328125" defaultRowHeight="15.75" customHeight="1" x14ac:dyDescent="0.25"/>
  <sheetData>
    <row r="1" spans="1:6" ht="13" x14ac:dyDescent="0.3">
      <c r="A1" s="38" t="s">
        <v>55</v>
      </c>
      <c r="B1" s="39"/>
      <c r="C1" s="39"/>
      <c r="D1" s="39"/>
      <c r="E1" s="39"/>
      <c r="F1" s="39"/>
    </row>
    <row r="5" spans="1:6" ht="12.5" x14ac:dyDescent="0.25">
      <c r="B5" s="13"/>
      <c r="C5" s="13"/>
    </row>
    <row r="6" spans="1:6" ht="12.5" x14ac:dyDescent="0.25">
      <c r="B6" s="14">
        <v>2017</v>
      </c>
      <c r="C6" s="15">
        <v>91</v>
      </c>
    </row>
    <row r="7" spans="1:6" ht="12.5" x14ac:dyDescent="0.25">
      <c r="B7" s="14">
        <v>2018</v>
      </c>
      <c r="C7" s="15">
        <v>96</v>
      </c>
    </row>
    <row r="8" spans="1:6" ht="15.75" customHeight="1" x14ac:dyDescent="0.35">
      <c r="B8" s="14">
        <v>2019</v>
      </c>
      <c r="C8" s="16">
        <v>59</v>
      </c>
    </row>
    <row r="9" spans="1:6" ht="12.5" x14ac:dyDescent="0.25">
      <c r="B9" s="14">
        <v>2020</v>
      </c>
      <c r="C9" s="15">
        <v>133</v>
      </c>
    </row>
    <row r="10" spans="1:6" ht="15.75" customHeight="1" x14ac:dyDescent="0.35">
      <c r="B10" s="14">
        <v>2021</v>
      </c>
      <c r="C10" s="6">
        <v>72</v>
      </c>
    </row>
    <row r="11" spans="1:6" ht="12.5" x14ac:dyDescent="0.25">
      <c r="B11" s="17"/>
      <c r="C11" s="17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40"/>
  <sheetViews>
    <sheetView workbookViewId="0">
      <selection sqref="A1:J1"/>
    </sheetView>
  </sheetViews>
  <sheetFormatPr defaultColWidth="12.6328125" defaultRowHeight="15.75" customHeight="1" x14ac:dyDescent="0.25"/>
  <cols>
    <col min="1" max="1" width="34.81640625" customWidth="1"/>
    <col min="2" max="2" width="14.453125" customWidth="1"/>
    <col min="3" max="3" width="34.81640625" customWidth="1"/>
    <col min="4" max="4" width="16.90625" customWidth="1"/>
    <col min="5" max="5" width="34.81640625" customWidth="1"/>
    <col min="6" max="6" width="16.90625" customWidth="1"/>
    <col min="7" max="7" width="34.81640625" customWidth="1"/>
    <col min="8" max="8" width="17.1796875" customWidth="1"/>
    <col min="9" max="9" width="34.81640625" customWidth="1"/>
    <col min="10" max="10" width="14.453125" customWidth="1"/>
  </cols>
  <sheetData>
    <row r="1" spans="1:10" ht="13" x14ac:dyDescent="0.3">
      <c r="A1" s="38" t="s">
        <v>56</v>
      </c>
      <c r="B1" s="39"/>
      <c r="C1" s="39"/>
      <c r="D1" s="39"/>
      <c r="E1" s="39"/>
      <c r="F1" s="39"/>
      <c r="G1" s="39"/>
      <c r="H1" s="39"/>
      <c r="I1" s="39"/>
      <c r="J1" s="39"/>
    </row>
    <row r="3" spans="1:10" ht="13" x14ac:dyDescent="0.3">
      <c r="A3" s="40">
        <v>2017</v>
      </c>
      <c r="B3" s="41"/>
      <c r="C3" s="40">
        <v>2018</v>
      </c>
      <c r="D3" s="41"/>
      <c r="E3" s="40">
        <v>2019</v>
      </c>
      <c r="F3" s="41"/>
      <c r="G3" s="40">
        <v>2020</v>
      </c>
      <c r="H3" s="41"/>
      <c r="I3" s="40">
        <v>2021</v>
      </c>
      <c r="J3" s="41"/>
    </row>
    <row r="4" spans="1:10" ht="12.5" x14ac:dyDescent="0.25">
      <c r="A4" s="8" t="s">
        <v>57</v>
      </c>
      <c r="B4" s="8" t="s">
        <v>58</v>
      </c>
      <c r="C4" s="8" t="s">
        <v>57</v>
      </c>
      <c r="D4" s="8" t="s">
        <v>58</v>
      </c>
      <c r="E4" s="8" t="s">
        <v>57</v>
      </c>
      <c r="F4" s="8" t="s">
        <v>58</v>
      </c>
      <c r="G4" s="8" t="s">
        <v>57</v>
      </c>
      <c r="H4" s="8" t="s">
        <v>58</v>
      </c>
      <c r="I4" s="8" t="s">
        <v>57</v>
      </c>
      <c r="J4" s="8" t="s">
        <v>58</v>
      </c>
    </row>
    <row r="5" spans="1:10" ht="15.75" customHeight="1" x14ac:dyDescent="0.35">
      <c r="A5" s="5" t="s">
        <v>59</v>
      </c>
      <c r="B5" s="18">
        <v>61322399726.480003</v>
      </c>
      <c r="C5" s="9" t="s">
        <v>60</v>
      </c>
      <c r="D5" s="19">
        <v>58239604760</v>
      </c>
      <c r="E5" s="9" t="s">
        <v>61</v>
      </c>
      <c r="F5" s="19">
        <v>35841944108</v>
      </c>
      <c r="G5" s="9" t="s">
        <v>62</v>
      </c>
      <c r="H5" s="20">
        <v>24066590759</v>
      </c>
      <c r="I5" s="9" t="s">
        <v>63</v>
      </c>
      <c r="J5" s="21">
        <v>61317445600</v>
      </c>
    </row>
    <row r="6" spans="1:10" ht="15.75" customHeight="1" x14ac:dyDescent="0.35">
      <c r="A6" s="5" t="s">
        <v>64</v>
      </c>
      <c r="B6" s="18">
        <v>44552083000</v>
      </c>
      <c r="C6" s="9" t="s">
        <v>65</v>
      </c>
      <c r="D6" s="19">
        <v>45348099000</v>
      </c>
      <c r="E6" s="12" t="s">
        <v>66</v>
      </c>
      <c r="F6" s="22">
        <v>31246017510</v>
      </c>
      <c r="G6" s="12" t="s">
        <v>67</v>
      </c>
      <c r="H6" s="23">
        <v>23519778468</v>
      </c>
      <c r="I6" s="12" t="s">
        <v>68</v>
      </c>
      <c r="J6" s="24">
        <v>47105559000</v>
      </c>
    </row>
    <row r="7" spans="1:10" ht="15.75" customHeight="1" x14ac:dyDescent="0.35">
      <c r="A7" s="5" t="s">
        <v>69</v>
      </c>
      <c r="B7" s="18">
        <v>34224715802.43</v>
      </c>
      <c r="C7" s="9" t="s">
        <v>70</v>
      </c>
      <c r="D7" s="19">
        <v>44054183257</v>
      </c>
      <c r="E7" s="12" t="s">
        <v>71</v>
      </c>
      <c r="F7" s="22">
        <v>19617338003</v>
      </c>
      <c r="G7" s="12" t="s">
        <v>72</v>
      </c>
      <c r="H7" s="23">
        <v>20074299518</v>
      </c>
      <c r="I7" s="12" t="s">
        <v>73</v>
      </c>
      <c r="J7" s="24">
        <v>37851504000</v>
      </c>
    </row>
    <row r="8" spans="1:10" ht="15.75" customHeight="1" x14ac:dyDescent="0.35">
      <c r="A8" s="5" t="s">
        <v>74</v>
      </c>
      <c r="B8" s="18">
        <v>27546035910.099998</v>
      </c>
      <c r="C8" s="9" t="s">
        <v>75</v>
      </c>
      <c r="D8" s="19">
        <v>38783207085</v>
      </c>
      <c r="E8" s="12" t="s">
        <v>76</v>
      </c>
      <c r="F8" s="22">
        <v>19617286908</v>
      </c>
      <c r="G8" s="12" t="s">
        <v>77</v>
      </c>
      <c r="H8" s="23">
        <v>17503359500</v>
      </c>
      <c r="I8" s="12" t="s">
        <v>78</v>
      </c>
      <c r="J8" s="24">
        <v>24537158000</v>
      </c>
    </row>
    <row r="9" spans="1:10" ht="15.75" customHeight="1" x14ac:dyDescent="0.35">
      <c r="A9" s="5" t="s">
        <v>79</v>
      </c>
      <c r="B9" s="18">
        <v>27359810159.32</v>
      </c>
      <c r="C9" s="9" t="s">
        <v>80</v>
      </c>
      <c r="D9" s="19">
        <v>37332059989</v>
      </c>
      <c r="E9" s="12" t="s">
        <v>72</v>
      </c>
      <c r="F9" s="22">
        <v>18129326662</v>
      </c>
      <c r="G9" s="12" t="s">
        <v>81</v>
      </c>
      <c r="H9" s="23">
        <v>17503359500</v>
      </c>
      <c r="I9" s="12" t="s">
        <v>82</v>
      </c>
      <c r="J9" s="24">
        <v>19025147000</v>
      </c>
    </row>
    <row r="11" spans="1:10" ht="13" x14ac:dyDescent="0.3">
      <c r="A11" s="38" t="s">
        <v>83</v>
      </c>
      <c r="B11" s="39"/>
      <c r="C11" s="39"/>
      <c r="D11" s="39"/>
      <c r="E11" s="39"/>
      <c r="F11" s="39"/>
      <c r="G11" s="39"/>
      <c r="H11" s="39"/>
      <c r="I11" s="39"/>
      <c r="J11" s="39"/>
    </row>
    <row r="13" spans="1:10" ht="13" x14ac:dyDescent="0.3">
      <c r="A13" s="40">
        <v>2017</v>
      </c>
      <c r="B13" s="41"/>
      <c r="C13" s="40">
        <v>2018</v>
      </c>
      <c r="D13" s="41"/>
      <c r="E13" s="40">
        <v>2019</v>
      </c>
      <c r="F13" s="41"/>
      <c r="G13" s="40">
        <v>2020</v>
      </c>
      <c r="H13" s="41"/>
      <c r="I13" s="40">
        <v>2021</v>
      </c>
      <c r="J13" s="41"/>
    </row>
    <row r="14" spans="1:10" ht="12.5" x14ac:dyDescent="0.25">
      <c r="A14" s="8" t="s">
        <v>57</v>
      </c>
      <c r="B14" s="8" t="s">
        <v>58</v>
      </c>
      <c r="C14" s="8" t="s">
        <v>57</v>
      </c>
      <c r="D14" s="8" t="s">
        <v>58</v>
      </c>
      <c r="E14" s="8" t="s">
        <v>57</v>
      </c>
      <c r="F14" s="8" t="s">
        <v>58</v>
      </c>
      <c r="G14" s="8" t="s">
        <v>57</v>
      </c>
      <c r="H14" s="8" t="s">
        <v>58</v>
      </c>
      <c r="I14" s="8" t="s">
        <v>57</v>
      </c>
      <c r="J14" s="8" t="s">
        <v>58</v>
      </c>
    </row>
    <row r="15" spans="1:10" ht="15.75" customHeight="1" x14ac:dyDescent="0.35">
      <c r="A15" s="5" t="s">
        <v>84</v>
      </c>
      <c r="B15" s="5" t="s">
        <v>85</v>
      </c>
      <c r="C15" s="9" t="s">
        <v>86</v>
      </c>
      <c r="D15" s="19">
        <v>594715</v>
      </c>
      <c r="E15" s="9" t="s">
        <v>87</v>
      </c>
      <c r="F15" s="19">
        <v>112651000</v>
      </c>
      <c r="G15" s="9" t="s">
        <v>88</v>
      </c>
      <c r="H15" s="20">
        <v>104000000</v>
      </c>
      <c r="I15" s="9" t="s">
        <v>89</v>
      </c>
      <c r="J15" s="21">
        <v>120000000</v>
      </c>
    </row>
    <row r="16" spans="1:10" ht="15.75" customHeight="1" x14ac:dyDescent="0.35">
      <c r="A16" s="5" t="s">
        <v>90</v>
      </c>
      <c r="B16" s="18">
        <v>236250</v>
      </c>
      <c r="C16" s="9" t="s">
        <v>91</v>
      </c>
      <c r="D16" s="19">
        <v>52310000</v>
      </c>
      <c r="E16" s="12" t="s">
        <v>92</v>
      </c>
      <c r="F16" s="22">
        <v>115830990</v>
      </c>
      <c r="G16" s="12" t="s">
        <v>93</v>
      </c>
      <c r="H16" s="23">
        <v>109702725</v>
      </c>
      <c r="I16" s="12" t="s">
        <v>94</v>
      </c>
      <c r="J16" s="24">
        <v>120000000</v>
      </c>
    </row>
    <row r="17" spans="1:10" ht="15.75" customHeight="1" x14ac:dyDescent="0.35">
      <c r="A17" s="5" t="s">
        <v>95</v>
      </c>
      <c r="B17" s="18">
        <v>236250</v>
      </c>
      <c r="C17" s="9" t="s">
        <v>96</v>
      </c>
      <c r="D17" s="19">
        <v>52527200</v>
      </c>
      <c r="E17" s="12" t="s">
        <v>97</v>
      </c>
      <c r="F17" s="22">
        <v>117234700</v>
      </c>
      <c r="G17" s="12" t="s">
        <v>98</v>
      </c>
      <c r="H17" s="23">
        <v>110228800</v>
      </c>
      <c r="I17" s="12" t="s">
        <v>99</v>
      </c>
      <c r="J17" s="24">
        <v>101640000</v>
      </c>
    </row>
    <row r="18" spans="1:10" ht="15.75" customHeight="1" x14ac:dyDescent="0.35">
      <c r="A18" s="5" t="s">
        <v>100</v>
      </c>
      <c r="B18" s="18">
        <v>50092500</v>
      </c>
      <c r="C18" s="9" t="s">
        <v>101</v>
      </c>
      <c r="D18" s="19">
        <v>52527200</v>
      </c>
      <c r="E18" s="12" t="s">
        <v>102</v>
      </c>
      <c r="F18" s="22">
        <v>119900000</v>
      </c>
      <c r="G18" s="12" t="s">
        <v>103</v>
      </c>
      <c r="H18" s="23">
        <v>111699500</v>
      </c>
      <c r="I18" s="12" t="s">
        <v>104</v>
      </c>
      <c r="J18" s="24">
        <v>17783900</v>
      </c>
    </row>
    <row r="19" spans="1:10" ht="15.75" customHeight="1" x14ac:dyDescent="0.35">
      <c r="A19" s="5" t="s">
        <v>105</v>
      </c>
      <c r="B19" s="18">
        <v>50092500</v>
      </c>
      <c r="C19" s="9" t="s">
        <v>106</v>
      </c>
      <c r="D19" s="19">
        <v>57904000</v>
      </c>
      <c r="E19" s="12" t="s">
        <v>107</v>
      </c>
      <c r="F19" s="22">
        <v>119994600</v>
      </c>
      <c r="G19" s="12" t="s">
        <v>108</v>
      </c>
      <c r="H19" s="23">
        <v>112222000</v>
      </c>
      <c r="I19" s="12" t="s">
        <v>109</v>
      </c>
      <c r="J19" s="24">
        <v>17238400</v>
      </c>
    </row>
    <row r="22" spans="1:10" ht="13" x14ac:dyDescent="0.3">
      <c r="A22" s="38" t="s">
        <v>110</v>
      </c>
      <c r="B22" s="39"/>
      <c r="C22" s="39"/>
      <c r="D22" s="39"/>
      <c r="E22" s="39"/>
      <c r="F22" s="39"/>
      <c r="G22" s="39"/>
      <c r="H22" s="39"/>
      <c r="I22" s="39"/>
      <c r="J22" s="39"/>
    </row>
    <row r="24" spans="1:10" ht="13" x14ac:dyDescent="0.3">
      <c r="A24" s="40">
        <v>2017</v>
      </c>
      <c r="B24" s="41"/>
      <c r="C24" s="40">
        <v>2018</v>
      </c>
      <c r="D24" s="41"/>
      <c r="E24" s="40">
        <v>2019</v>
      </c>
      <c r="F24" s="41"/>
      <c r="G24" s="40">
        <v>2020</v>
      </c>
      <c r="H24" s="41"/>
      <c r="I24" s="40">
        <v>2021</v>
      </c>
      <c r="J24" s="41"/>
    </row>
    <row r="25" spans="1:10" ht="12.5" x14ac:dyDescent="0.25">
      <c r="A25" s="8" t="s">
        <v>57</v>
      </c>
      <c r="B25" s="8" t="s">
        <v>111</v>
      </c>
      <c r="C25" s="8" t="s">
        <v>57</v>
      </c>
      <c r="D25" s="8" t="s">
        <v>111</v>
      </c>
      <c r="E25" s="8" t="s">
        <v>57</v>
      </c>
      <c r="F25" s="8" t="s">
        <v>111</v>
      </c>
      <c r="G25" s="8" t="s">
        <v>57</v>
      </c>
      <c r="H25" s="8" t="s">
        <v>111</v>
      </c>
      <c r="I25" s="8" t="s">
        <v>57</v>
      </c>
      <c r="J25" s="8" t="s">
        <v>111</v>
      </c>
    </row>
    <row r="26" spans="1:10" ht="15.75" customHeight="1" x14ac:dyDescent="0.35">
      <c r="A26" s="5" t="s">
        <v>59</v>
      </c>
      <c r="B26" s="18">
        <v>61322400000</v>
      </c>
      <c r="C26" s="9" t="s">
        <v>60</v>
      </c>
      <c r="D26" s="19">
        <v>64120578000</v>
      </c>
      <c r="E26" s="9" t="s">
        <v>61</v>
      </c>
      <c r="F26" s="19">
        <v>36000000000</v>
      </c>
      <c r="G26" s="9" t="s">
        <v>62</v>
      </c>
      <c r="H26" s="20">
        <v>24154750000</v>
      </c>
      <c r="I26" s="9" t="s">
        <v>63</v>
      </c>
      <c r="J26" s="25">
        <v>61312627650</v>
      </c>
    </row>
    <row r="27" spans="1:10" ht="15.75" customHeight="1" x14ac:dyDescent="0.35">
      <c r="A27" s="5" t="s">
        <v>64</v>
      </c>
      <c r="B27" s="18">
        <v>44552135000</v>
      </c>
      <c r="C27" s="9" t="s">
        <v>65</v>
      </c>
      <c r="D27" s="19">
        <v>45608764000</v>
      </c>
      <c r="E27" s="12" t="s">
        <v>66</v>
      </c>
      <c r="F27" s="22">
        <v>31246019000</v>
      </c>
      <c r="G27" s="9" t="s">
        <v>67</v>
      </c>
      <c r="H27" s="20">
        <v>23519780000</v>
      </c>
      <c r="I27" s="12" t="s">
        <v>68</v>
      </c>
      <c r="J27" s="26">
        <v>47105557920</v>
      </c>
    </row>
    <row r="28" spans="1:10" ht="14.5" x14ac:dyDescent="0.35">
      <c r="A28" s="5" t="s">
        <v>69</v>
      </c>
      <c r="B28" s="18">
        <v>34225065000</v>
      </c>
      <c r="C28" s="9" t="s">
        <v>70</v>
      </c>
      <c r="D28" s="19">
        <v>44055798000</v>
      </c>
      <c r="E28" s="12" t="s">
        <v>76</v>
      </c>
      <c r="F28" s="22">
        <v>19617344000</v>
      </c>
      <c r="G28" s="9" t="s">
        <v>72</v>
      </c>
      <c r="H28" s="20">
        <v>20074300000</v>
      </c>
      <c r="I28" s="12" t="s">
        <v>73</v>
      </c>
      <c r="J28" s="26">
        <v>37851498933</v>
      </c>
    </row>
    <row r="29" spans="1:10" ht="14.5" x14ac:dyDescent="0.35">
      <c r="A29" s="5" t="s">
        <v>74</v>
      </c>
      <c r="B29" s="18">
        <v>27547050000</v>
      </c>
      <c r="C29" s="9" t="s">
        <v>75</v>
      </c>
      <c r="D29" s="19">
        <v>38783760500</v>
      </c>
      <c r="E29" s="12" t="s">
        <v>71</v>
      </c>
      <c r="F29" s="22">
        <v>19617344000</v>
      </c>
      <c r="G29" s="9" t="s">
        <v>77</v>
      </c>
      <c r="H29" s="20">
        <v>17503365000</v>
      </c>
      <c r="I29" s="12" t="s">
        <v>78</v>
      </c>
      <c r="J29" s="26">
        <v>23624998972</v>
      </c>
    </row>
    <row r="30" spans="1:10" ht="14.5" x14ac:dyDescent="0.35">
      <c r="A30" s="5" t="s">
        <v>79</v>
      </c>
      <c r="B30" s="18">
        <v>27359810500</v>
      </c>
      <c r="C30" s="9" t="s">
        <v>80</v>
      </c>
      <c r="D30" s="19">
        <v>37594286250</v>
      </c>
      <c r="E30" s="12" t="s">
        <v>112</v>
      </c>
      <c r="F30" s="22">
        <v>18129336000</v>
      </c>
      <c r="G30" s="9" t="s">
        <v>81</v>
      </c>
      <c r="H30" s="20">
        <v>17503365000</v>
      </c>
      <c r="I30" s="12" t="s">
        <v>82</v>
      </c>
      <c r="J30" s="26">
        <v>18982112850</v>
      </c>
    </row>
    <row r="32" spans="1:10" ht="13" x14ac:dyDescent="0.3">
      <c r="A32" s="42" t="s">
        <v>113</v>
      </c>
      <c r="B32" s="39"/>
      <c r="C32" s="39"/>
      <c r="D32" s="39"/>
      <c r="E32" s="39"/>
      <c r="F32" s="39"/>
      <c r="G32" s="39"/>
      <c r="H32" s="39"/>
      <c r="I32" s="39"/>
      <c r="J32" s="39"/>
    </row>
    <row r="34" spans="1:10" ht="13" x14ac:dyDescent="0.3">
      <c r="A34" s="40">
        <v>2017</v>
      </c>
      <c r="B34" s="41"/>
      <c r="C34" s="40">
        <v>2018</v>
      </c>
      <c r="D34" s="41"/>
      <c r="E34" s="40">
        <v>2019</v>
      </c>
      <c r="F34" s="41"/>
      <c r="G34" s="40">
        <v>2020</v>
      </c>
      <c r="H34" s="41"/>
      <c r="I34" s="40">
        <v>2021</v>
      </c>
      <c r="J34" s="41"/>
    </row>
    <row r="35" spans="1:10" ht="12.5" x14ac:dyDescent="0.25">
      <c r="A35" s="8" t="s">
        <v>57</v>
      </c>
      <c r="B35" s="8" t="s">
        <v>111</v>
      </c>
      <c r="C35" s="8" t="s">
        <v>57</v>
      </c>
      <c r="D35" s="8" t="s">
        <v>111</v>
      </c>
      <c r="E35" s="8" t="s">
        <v>57</v>
      </c>
      <c r="F35" s="8" t="s">
        <v>111</v>
      </c>
      <c r="G35" s="8" t="s">
        <v>57</v>
      </c>
      <c r="H35" s="8" t="s">
        <v>111</v>
      </c>
      <c r="I35" s="8" t="s">
        <v>57</v>
      </c>
      <c r="J35" s="8" t="s">
        <v>111</v>
      </c>
    </row>
    <row r="36" spans="1:10" ht="14.5" x14ac:dyDescent="0.35">
      <c r="A36" s="5" t="s">
        <v>114</v>
      </c>
      <c r="B36" s="18">
        <v>53885625</v>
      </c>
      <c r="C36" s="9" t="s">
        <v>91</v>
      </c>
      <c r="D36" s="19">
        <v>52530000</v>
      </c>
      <c r="E36" s="9" t="s">
        <v>87</v>
      </c>
      <c r="F36" s="19">
        <v>113130000</v>
      </c>
      <c r="G36" s="9" t="s">
        <v>88</v>
      </c>
      <c r="H36" s="20">
        <v>104000000</v>
      </c>
      <c r="I36" s="9" t="s">
        <v>89</v>
      </c>
      <c r="J36" s="25">
        <v>119988000</v>
      </c>
    </row>
    <row r="37" spans="1:10" ht="14.5" x14ac:dyDescent="0.35">
      <c r="A37" s="5" t="s">
        <v>100</v>
      </c>
      <c r="B37" s="18">
        <v>55109000</v>
      </c>
      <c r="C37" s="9" t="s">
        <v>96</v>
      </c>
      <c r="D37" s="19">
        <v>52594000</v>
      </c>
      <c r="E37" s="12" t="s">
        <v>92</v>
      </c>
      <c r="F37" s="22">
        <v>115831000</v>
      </c>
      <c r="G37" s="12" t="s">
        <v>98</v>
      </c>
      <c r="H37" s="23">
        <v>110230000</v>
      </c>
      <c r="I37" s="12" t="s">
        <v>94</v>
      </c>
      <c r="J37" s="26">
        <v>119856000</v>
      </c>
    </row>
    <row r="38" spans="1:10" ht="14.5" x14ac:dyDescent="0.35">
      <c r="A38" s="5" t="s">
        <v>105</v>
      </c>
      <c r="B38" s="18">
        <v>55109000</v>
      </c>
      <c r="C38" s="9" t="s">
        <v>101</v>
      </c>
      <c r="D38" s="19">
        <v>52594000</v>
      </c>
      <c r="E38" s="12" t="s">
        <v>97</v>
      </c>
      <c r="F38" s="22">
        <v>117265000</v>
      </c>
      <c r="G38" s="12" t="s">
        <v>93</v>
      </c>
      <c r="H38" s="23">
        <v>110460000</v>
      </c>
      <c r="I38" s="12" t="s">
        <v>99</v>
      </c>
      <c r="J38" s="26">
        <v>100639000</v>
      </c>
    </row>
    <row r="39" spans="1:10" ht="14.5" x14ac:dyDescent="0.35">
      <c r="A39" s="5" t="s">
        <v>115</v>
      </c>
      <c r="B39" s="18">
        <v>56250000</v>
      </c>
      <c r="C39" s="9" t="s">
        <v>106</v>
      </c>
      <c r="D39" s="19">
        <v>58000000</v>
      </c>
      <c r="E39" s="12" t="s">
        <v>102</v>
      </c>
      <c r="F39" s="22">
        <v>120000000</v>
      </c>
      <c r="G39" s="12" t="s">
        <v>103</v>
      </c>
      <c r="H39" s="23">
        <v>112314500</v>
      </c>
      <c r="I39" s="12" t="s">
        <v>104</v>
      </c>
      <c r="J39" s="26">
        <v>16956742</v>
      </c>
    </row>
    <row r="40" spans="1:10" ht="14.5" x14ac:dyDescent="0.35">
      <c r="A40" s="5" t="s">
        <v>116</v>
      </c>
      <c r="B40" s="18">
        <v>58372500</v>
      </c>
      <c r="C40" s="9" t="s">
        <v>117</v>
      </c>
      <c r="D40" s="19">
        <v>58000000</v>
      </c>
      <c r="E40" s="12" t="s">
        <v>107</v>
      </c>
      <c r="F40" s="22">
        <v>120000000</v>
      </c>
      <c r="G40" s="12" t="s">
        <v>108</v>
      </c>
      <c r="H40" s="23">
        <v>112314500</v>
      </c>
      <c r="I40" s="12" t="s">
        <v>109</v>
      </c>
      <c r="J40" s="26">
        <v>16429869</v>
      </c>
    </row>
  </sheetData>
  <mergeCells count="24">
    <mergeCell ref="A1:J1"/>
    <mergeCell ref="A3:B3"/>
    <mergeCell ref="C3:D3"/>
    <mergeCell ref="E3:F3"/>
    <mergeCell ref="G3:H3"/>
    <mergeCell ref="I3:J3"/>
    <mergeCell ref="A11:J11"/>
    <mergeCell ref="C24:D24"/>
    <mergeCell ref="E24:F24"/>
    <mergeCell ref="G24:H24"/>
    <mergeCell ref="I24:J24"/>
    <mergeCell ref="A13:B13"/>
    <mergeCell ref="C13:D13"/>
    <mergeCell ref="E13:F13"/>
    <mergeCell ref="G13:H13"/>
    <mergeCell ref="I13:J13"/>
    <mergeCell ref="A22:J22"/>
    <mergeCell ref="A24:B24"/>
    <mergeCell ref="A32:J32"/>
    <mergeCell ref="A34:B34"/>
    <mergeCell ref="C34:D34"/>
    <mergeCell ref="E34:F34"/>
    <mergeCell ref="G34:H34"/>
    <mergeCell ref="I34:J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1A65-AD12-4A8A-9ABE-5CB6E827981A}">
  <dimension ref="A1:C8"/>
  <sheetViews>
    <sheetView workbookViewId="0">
      <selection activeCell="Q16" sqref="Q16"/>
    </sheetView>
  </sheetViews>
  <sheetFormatPr defaultRowHeight="12.5" x14ac:dyDescent="0.25"/>
  <cols>
    <col min="2" max="2" width="11.1796875" bestFit="1" customWidth="1"/>
    <col min="3" max="3" width="11.08984375" bestFit="1" customWidth="1"/>
  </cols>
  <sheetData>
    <row r="1" spans="1:3" x14ac:dyDescent="0.25">
      <c r="B1" t="s">
        <v>120</v>
      </c>
      <c r="C1" t="s">
        <v>121</v>
      </c>
    </row>
    <row r="2" spans="1:3" x14ac:dyDescent="0.25">
      <c r="A2" t="s">
        <v>122</v>
      </c>
      <c r="B2">
        <v>7</v>
      </c>
      <c r="C2">
        <v>8.1</v>
      </c>
    </row>
    <row r="3" spans="1:3" x14ac:dyDescent="0.25">
      <c r="A3" t="s">
        <v>123</v>
      </c>
      <c r="B3">
        <v>7</v>
      </c>
      <c r="C3">
        <v>14.9</v>
      </c>
    </row>
    <row r="4" spans="1:3" x14ac:dyDescent="0.25">
      <c r="A4" t="s">
        <v>124</v>
      </c>
      <c r="B4">
        <v>10</v>
      </c>
      <c r="C4">
        <v>41</v>
      </c>
    </row>
    <row r="5" spans="1:3" x14ac:dyDescent="0.25">
      <c r="A5" s="28" t="s">
        <v>125</v>
      </c>
      <c r="B5">
        <v>15</v>
      </c>
      <c r="C5">
        <v>31.4</v>
      </c>
    </row>
    <row r="6" spans="1:3" x14ac:dyDescent="0.25">
      <c r="A6" s="28" t="s">
        <v>126</v>
      </c>
      <c r="B6">
        <v>20</v>
      </c>
      <c r="C6">
        <v>42.6</v>
      </c>
    </row>
    <row r="7" spans="1:3" x14ac:dyDescent="0.25">
      <c r="A7" s="28" t="s">
        <v>127</v>
      </c>
      <c r="B7">
        <v>23</v>
      </c>
      <c r="C7">
        <v>57.5</v>
      </c>
    </row>
    <row r="8" spans="1:3" x14ac:dyDescent="0.25">
      <c r="A8" s="28" t="s">
        <v>128</v>
      </c>
      <c r="B8">
        <v>26</v>
      </c>
      <c r="C8">
        <v>36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2022-05-23T08:28:15Z</dcterms:modified>
</cp:coreProperties>
</file>