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310_Coding_GIT\TOTALS Macros\"/>
    </mc:Choice>
  </mc:AlternateContent>
  <bookViews>
    <workbookView xWindow="0" yWindow="0" windowWidth="25125" windowHeight="12300"/>
  </bookViews>
  <sheets>
    <sheet name="TX_Management" sheetId="12" r:id="rId1"/>
    <sheet name="IT" sheetId="11" r:id="rId2"/>
    <sheet name="Frontdesk" sheetId="10" r:id="rId3"/>
    <sheet name="HR-Marketing" sheetId="9" r:id="rId4"/>
    <sheet name="Insurance" sheetId="8" r:id="rId5"/>
    <sheet name="Operational" sheetId="7" r:id="rId6"/>
    <sheet name="Billing" sheetId="6" r:id="rId7"/>
    <sheet name="Schedulers" sheetId="5" r:id="rId8"/>
    <sheet name="Researchers" sheetId="4" r:id="rId9"/>
    <sheet name="Dispatchers" sheetId="3" r:id="rId10"/>
    <sheet name="Bookkeepers" sheetId="2" r:id="rId11"/>
  </sheets>
  <externalReferences>
    <externalReference r:id="rId12"/>
    <externalReference r:id="rId13"/>
  </externalReferences>
  <definedNames>
    <definedName name="Subject">[2]MAIN!$O$76:$O$77</definedName>
    <definedName name="test">"{""alfa"";""beta"";""theta"";""gamma""}"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2" l="1"/>
  <c r="H55" i="12"/>
  <c r="I54" i="12" s="1"/>
  <c r="F55" i="12"/>
  <c r="D55" i="12"/>
  <c r="E54" i="12" s="1"/>
  <c r="B55" i="12"/>
  <c r="K54" i="12"/>
  <c r="G54" i="12"/>
  <c r="C54" i="12"/>
  <c r="K53" i="12"/>
  <c r="I53" i="12"/>
  <c r="G53" i="12"/>
  <c r="E53" i="12"/>
  <c r="C53" i="12"/>
  <c r="K52" i="12"/>
  <c r="G52" i="12"/>
  <c r="C52" i="12"/>
  <c r="K51" i="12"/>
  <c r="I51" i="12"/>
  <c r="G51" i="12"/>
  <c r="E51" i="12"/>
  <c r="C51" i="12"/>
  <c r="K50" i="12"/>
  <c r="G50" i="12"/>
  <c r="C50" i="12"/>
  <c r="K49" i="12"/>
  <c r="I49" i="12"/>
  <c r="G49" i="12"/>
  <c r="E49" i="12"/>
  <c r="C49" i="12"/>
  <c r="K48" i="12"/>
  <c r="G48" i="12"/>
  <c r="C48" i="12"/>
  <c r="K47" i="12"/>
  <c r="I47" i="12"/>
  <c r="G47" i="12"/>
  <c r="E47" i="12"/>
  <c r="C47" i="12"/>
  <c r="K46" i="12"/>
  <c r="G46" i="12"/>
  <c r="C46" i="12"/>
  <c r="K45" i="12"/>
  <c r="I45" i="12"/>
  <c r="G45" i="12"/>
  <c r="E45" i="12"/>
  <c r="C45" i="12"/>
  <c r="K44" i="12"/>
  <c r="G44" i="12"/>
  <c r="C44" i="12"/>
  <c r="K43" i="12"/>
  <c r="I43" i="12"/>
  <c r="G43" i="12"/>
  <c r="E43" i="12"/>
  <c r="C43" i="12"/>
  <c r="K42" i="12"/>
  <c r="G42" i="12"/>
  <c r="C42" i="12"/>
  <c r="K41" i="12"/>
  <c r="I41" i="12"/>
  <c r="G41" i="12"/>
  <c r="E41" i="12"/>
  <c r="C41" i="12"/>
  <c r="K40" i="12"/>
  <c r="G40" i="12"/>
  <c r="C40" i="12"/>
  <c r="K39" i="12"/>
  <c r="I39" i="12"/>
  <c r="G39" i="12"/>
  <c r="E39" i="12"/>
  <c r="C39" i="12"/>
  <c r="K38" i="12"/>
  <c r="G38" i="12"/>
  <c r="C38" i="12"/>
  <c r="K37" i="12"/>
  <c r="I37" i="12"/>
  <c r="G37" i="12"/>
  <c r="E37" i="12"/>
  <c r="C37" i="12"/>
  <c r="K36" i="12"/>
  <c r="G36" i="12"/>
  <c r="C36" i="12"/>
  <c r="K35" i="12"/>
  <c r="I35" i="12"/>
  <c r="G35" i="12"/>
  <c r="E35" i="12"/>
  <c r="C35" i="12"/>
  <c r="K34" i="12"/>
  <c r="G34" i="12"/>
  <c r="C34" i="12"/>
  <c r="K33" i="12"/>
  <c r="I33" i="12"/>
  <c r="G33" i="12"/>
  <c r="E33" i="12"/>
  <c r="C33" i="12"/>
  <c r="K32" i="12"/>
  <c r="G32" i="12"/>
  <c r="C32" i="12"/>
  <c r="K31" i="12"/>
  <c r="I31" i="12"/>
  <c r="G31" i="12"/>
  <c r="E31" i="12"/>
  <c r="C31" i="12"/>
  <c r="K30" i="12"/>
  <c r="G30" i="12"/>
  <c r="C30" i="12"/>
  <c r="K29" i="12"/>
  <c r="I29" i="12"/>
  <c r="G29" i="12"/>
  <c r="E29" i="12"/>
  <c r="C29" i="12"/>
  <c r="K28" i="12"/>
  <c r="G28" i="12"/>
  <c r="C28" i="12"/>
  <c r="K27" i="12"/>
  <c r="I27" i="12"/>
  <c r="G27" i="12"/>
  <c r="E27" i="12"/>
  <c r="C27" i="12"/>
  <c r="K26" i="12"/>
  <c r="G26" i="12"/>
  <c r="C26" i="12"/>
  <c r="K25" i="12"/>
  <c r="I25" i="12"/>
  <c r="G25" i="12"/>
  <c r="E25" i="12"/>
  <c r="C25" i="12"/>
  <c r="K24" i="12"/>
  <c r="G24" i="12"/>
  <c r="C24" i="12"/>
  <c r="K23" i="12"/>
  <c r="I23" i="12"/>
  <c r="G23" i="12"/>
  <c r="E23" i="12"/>
  <c r="C23" i="12"/>
  <c r="K22" i="12"/>
  <c r="G22" i="12"/>
  <c r="C22" i="12"/>
  <c r="K21" i="12"/>
  <c r="I21" i="12"/>
  <c r="G21" i="12"/>
  <c r="E21" i="12"/>
  <c r="C21" i="12"/>
  <c r="K20" i="12"/>
  <c r="G20" i="12"/>
  <c r="C20" i="12"/>
  <c r="K19" i="12"/>
  <c r="I19" i="12"/>
  <c r="G19" i="12"/>
  <c r="E19" i="12"/>
  <c r="C19" i="12"/>
  <c r="K18" i="12"/>
  <c r="G18" i="12"/>
  <c r="C18" i="12"/>
  <c r="K17" i="12"/>
  <c r="I17" i="12"/>
  <c r="G17" i="12"/>
  <c r="E17" i="12"/>
  <c r="C17" i="12"/>
  <c r="K16" i="12"/>
  <c r="G16" i="12"/>
  <c r="C16" i="12"/>
  <c r="K15" i="12"/>
  <c r="I15" i="12"/>
  <c r="G15" i="12"/>
  <c r="E15" i="12"/>
  <c r="C15" i="12"/>
  <c r="K14" i="12"/>
  <c r="G14" i="12"/>
  <c r="C14" i="12"/>
  <c r="K13" i="12"/>
  <c r="I13" i="12"/>
  <c r="G13" i="12"/>
  <c r="E13" i="12"/>
  <c r="C13" i="12"/>
  <c r="K12" i="12"/>
  <c r="G12" i="12"/>
  <c r="C12" i="12"/>
  <c r="K11" i="12"/>
  <c r="I11" i="12"/>
  <c r="G11" i="12"/>
  <c r="E11" i="12"/>
  <c r="C11" i="12"/>
  <c r="K10" i="12"/>
  <c r="G10" i="12"/>
  <c r="C10" i="12"/>
  <c r="K9" i="12"/>
  <c r="I9" i="12"/>
  <c r="G9" i="12"/>
  <c r="E9" i="12"/>
  <c r="C9" i="12"/>
  <c r="K8" i="12"/>
  <c r="G8" i="12"/>
  <c r="C8" i="12"/>
  <c r="K7" i="12"/>
  <c r="I7" i="12"/>
  <c r="G7" i="12"/>
  <c r="E7" i="12"/>
  <c r="C7" i="12"/>
  <c r="K6" i="12"/>
  <c r="G6" i="12"/>
  <c r="C6" i="12"/>
  <c r="K5" i="12"/>
  <c r="I5" i="12"/>
  <c r="G5" i="12"/>
  <c r="E5" i="12"/>
  <c r="C5" i="12"/>
  <c r="K4" i="12"/>
  <c r="G4" i="12"/>
  <c r="C4" i="12"/>
  <c r="T43" i="11"/>
  <c r="R43" i="11"/>
  <c r="P43" i="11"/>
  <c r="N43" i="11"/>
  <c r="L43" i="11"/>
  <c r="J43" i="11"/>
  <c r="H43" i="11"/>
  <c r="F43" i="11"/>
  <c r="D43" i="11"/>
  <c r="B43" i="11"/>
  <c r="U42" i="11"/>
  <c r="S42" i="11"/>
  <c r="Q42" i="11"/>
  <c r="O42" i="11"/>
  <c r="M42" i="11"/>
  <c r="K42" i="11"/>
  <c r="I42" i="11"/>
  <c r="G42" i="11"/>
  <c r="E42" i="11"/>
  <c r="C42" i="11"/>
  <c r="U41" i="11"/>
  <c r="S41" i="11"/>
  <c r="Q41" i="11"/>
  <c r="O41" i="11"/>
  <c r="M41" i="11"/>
  <c r="K41" i="11"/>
  <c r="I41" i="11"/>
  <c r="G41" i="11"/>
  <c r="E41" i="11"/>
  <c r="C41" i="11"/>
  <c r="U40" i="11"/>
  <c r="S40" i="11"/>
  <c r="Q40" i="11"/>
  <c r="O40" i="11"/>
  <c r="M40" i="11"/>
  <c r="K40" i="11"/>
  <c r="I40" i="11"/>
  <c r="G40" i="11"/>
  <c r="E40" i="11"/>
  <c r="C40" i="11"/>
  <c r="U39" i="11"/>
  <c r="S39" i="11"/>
  <c r="Q39" i="11"/>
  <c r="O39" i="11"/>
  <c r="M39" i="11"/>
  <c r="K39" i="11"/>
  <c r="I39" i="11"/>
  <c r="G39" i="11"/>
  <c r="E39" i="11"/>
  <c r="C39" i="11"/>
  <c r="U38" i="11"/>
  <c r="S38" i="11"/>
  <c r="Q38" i="11"/>
  <c r="O38" i="11"/>
  <c r="M38" i="11"/>
  <c r="K38" i="11"/>
  <c r="I38" i="11"/>
  <c r="G38" i="11"/>
  <c r="E38" i="11"/>
  <c r="C38" i="11"/>
  <c r="U37" i="11"/>
  <c r="S37" i="11"/>
  <c r="Q37" i="11"/>
  <c r="O37" i="11"/>
  <c r="M37" i="11"/>
  <c r="K37" i="11"/>
  <c r="I37" i="11"/>
  <c r="G37" i="11"/>
  <c r="E37" i="11"/>
  <c r="C37" i="11"/>
  <c r="U36" i="11"/>
  <c r="S36" i="11"/>
  <c r="Q36" i="11"/>
  <c r="O36" i="11"/>
  <c r="M36" i="11"/>
  <c r="K36" i="11"/>
  <c r="I36" i="11"/>
  <c r="G36" i="11"/>
  <c r="E36" i="11"/>
  <c r="C36" i="11"/>
  <c r="U35" i="11"/>
  <c r="S35" i="11"/>
  <c r="Q35" i="11"/>
  <c r="O35" i="11"/>
  <c r="M35" i="11"/>
  <c r="K35" i="11"/>
  <c r="I35" i="11"/>
  <c r="G35" i="11"/>
  <c r="E35" i="11"/>
  <c r="C35" i="11"/>
  <c r="U34" i="11"/>
  <c r="S34" i="11"/>
  <c r="Q34" i="11"/>
  <c r="O34" i="11"/>
  <c r="M34" i="11"/>
  <c r="K34" i="11"/>
  <c r="I34" i="11"/>
  <c r="G34" i="11"/>
  <c r="E34" i="11"/>
  <c r="C34" i="11"/>
  <c r="U33" i="11"/>
  <c r="S33" i="11"/>
  <c r="Q33" i="11"/>
  <c r="O33" i="11"/>
  <c r="M33" i="11"/>
  <c r="K33" i="11"/>
  <c r="I33" i="11"/>
  <c r="G33" i="11"/>
  <c r="E33" i="11"/>
  <c r="C33" i="11"/>
  <c r="U32" i="11"/>
  <c r="S32" i="11"/>
  <c r="Q32" i="11"/>
  <c r="O32" i="11"/>
  <c r="M32" i="11"/>
  <c r="K32" i="11"/>
  <c r="I32" i="11"/>
  <c r="G32" i="11"/>
  <c r="E32" i="11"/>
  <c r="C32" i="11"/>
  <c r="U31" i="11"/>
  <c r="S31" i="11"/>
  <c r="Q31" i="11"/>
  <c r="O31" i="11"/>
  <c r="M31" i="11"/>
  <c r="K31" i="11"/>
  <c r="I31" i="11"/>
  <c r="G31" i="11"/>
  <c r="E31" i="11"/>
  <c r="C31" i="11"/>
  <c r="U30" i="11"/>
  <c r="S30" i="11"/>
  <c r="Q30" i="11"/>
  <c r="O30" i="11"/>
  <c r="M30" i="11"/>
  <c r="K30" i="11"/>
  <c r="I30" i="11"/>
  <c r="G30" i="11"/>
  <c r="E30" i="11"/>
  <c r="C30" i="11"/>
  <c r="U29" i="11"/>
  <c r="S29" i="11"/>
  <c r="Q29" i="11"/>
  <c r="O29" i="11"/>
  <c r="M29" i="11"/>
  <c r="K29" i="11"/>
  <c r="I29" i="11"/>
  <c r="G29" i="11"/>
  <c r="E29" i="11"/>
  <c r="C29" i="11"/>
  <c r="U28" i="11"/>
  <c r="S28" i="11"/>
  <c r="Q28" i="11"/>
  <c r="O28" i="11"/>
  <c r="M28" i="11"/>
  <c r="K28" i="11"/>
  <c r="I28" i="11"/>
  <c r="G28" i="11"/>
  <c r="E28" i="11"/>
  <c r="C28" i="11"/>
  <c r="U27" i="11"/>
  <c r="S27" i="11"/>
  <c r="Q27" i="11"/>
  <c r="O27" i="11"/>
  <c r="M27" i="11"/>
  <c r="K27" i="11"/>
  <c r="I27" i="11"/>
  <c r="G27" i="11"/>
  <c r="E27" i="11"/>
  <c r="C27" i="11"/>
  <c r="U26" i="11"/>
  <c r="S26" i="11"/>
  <c r="Q26" i="11"/>
  <c r="O26" i="11"/>
  <c r="M26" i="11"/>
  <c r="K26" i="11"/>
  <c r="I26" i="11"/>
  <c r="G26" i="11"/>
  <c r="E26" i="11"/>
  <c r="C26" i="11"/>
  <c r="U25" i="11"/>
  <c r="S25" i="11"/>
  <c r="Q25" i="11"/>
  <c r="O25" i="11"/>
  <c r="M25" i="11"/>
  <c r="K25" i="11"/>
  <c r="I25" i="11"/>
  <c r="G25" i="11"/>
  <c r="E25" i="11"/>
  <c r="C25" i="11"/>
  <c r="U24" i="11"/>
  <c r="S24" i="11"/>
  <c r="Q24" i="11"/>
  <c r="O24" i="11"/>
  <c r="M24" i="11"/>
  <c r="K24" i="11"/>
  <c r="I24" i="11"/>
  <c r="G24" i="11"/>
  <c r="E24" i="11"/>
  <c r="C24" i="11"/>
  <c r="U23" i="11"/>
  <c r="S23" i="11"/>
  <c r="Q23" i="11"/>
  <c r="O23" i="11"/>
  <c r="M23" i="11"/>
  <c r="K23" i="11"/>
  <c r="I23" i="11"/>
  <c r="G23" i="11"/>
  <c r="E23" i="11"/>
  <c r="C23" i="11"/>
  <c r="U22" i="11"/>
  <c r="S22" i="11"/>
  <c r="Q22" i="11"/>
  <c r="O22" i="11"/>
  <c r="M22" i="11"/>
  <c r="K22" i="11"/>
  <c r="I22" i="11"/>
  <c r="G22" i="11"/>
  <c r="E22" i="11"/>
  <c r="C22" i="11"/>
  <c r="U21" i="11"/>
  <c r="S21" i="11"/>
  <c r="Q21" i="11"/>
  <c r="O21" i="11"/>
  <c r="M21" i="11"/>
  <c r="K21" i="11"/>
  <c r="I21" i="11"/>
  <c r="G21" i="11"/>
  <c r="E21" i="11"/>
  <c r="C21" i="11"/>
  <c r="U20" i="11"/>
  <c r="S20" i="11"/>
  <c r="Q20" i="11"/>
  <c r="O20" i="11"/>
  <c r="M20" i="11"/>
  <c r="K20" i="11"/>
  <c r="I20" i="11"/>
  <c r="G20" i="11"/>
  <c r="E20" i="11"/>
  <c r="C20" i="11"/>
  <c r="U19" i="11"/>
  <c r="S19" i="11"/>
  <c r="Q19" i="11"/>
  <c r="O19" i="11"/>
  <c r="M19" i="11"/>
  <c r="K19" i="11"/>
  <c r="I19" i="11"/>
  <c r="G19" i="11"/>
  <c r="E19" i="11"/>
  <c r="C19" i="11"/>
  <c r="U18" i="11"/>
  <c r="S18" i="11"/>
  <c r="Q18" i="11"/>
  <c r="O18" i="11"/>
  <c r="M18" i="11"/>
  <c r="K18" i="11"/>
  <c r="I18" i="11"/>
  <c r="G18" i="11"/>
  <c r="E18" i="11"/>
  <c r="C18" i="11"/>
  <c r="U17" i="11"/>
  <c r="S17" i="11"/>
  <c r="Q17" i="11"/>
  <c r="O17" i="11"/>
  <c r="M17" i="11"/>
  <c r="K17" i="11"/>
  <c r="I17" i="11"/>
  <c r="G17" i="11"/>
  <c r="E17" i="11"/>
  <c r="C17" i="11"/>
  <c r="U16" i="11"/>
  <c r="S16" i="11"/>
  <c r="Q16" i="11"/>
  <c r="O16" i="11"/>
  <c r="M16" i="11"/>
  <c r="K16" i="11"/>
  <c r="I16" i="11"/>
  <c r="G16" i="11"/>
  <c r="E16" i="11"/>
  <c r="C16" i="11"/>
  <c r="U15" i="11"/>
  <c r="S15" i="11"/>
  <c r="Q15" i="11"/>
  <c r="O15" i="11"/>
  <c r="M15" i="11"/>
  <c r="K15" i="11"/>
  <c r="I15" i="11"/>
  <c r="G15" i="11"/>
  <c r="E15" i="11"/>
  <c r="C15" i="11"/>
  <c r="U14" i="11"/>
  <c r="S14" i="11"/>
  <c r="Q14" i="11"/>
  <c r="O14" i="11"/>
  <c r="M14" i="11"/>
  <c r="K14" i="11"/>
  <c r="I14" i="11"/>
  <c r="G14" i="11"/>
  <c r="E14" i="11"/>
  <c r="C14" i="11"/>
  <c r="U13" i="11"/>
  <c r="S13" i="11"/>
  <c r="Q13" i="11"/>
  <c r="O13" i="11"/>
  <c r="M13" i="11"/>
  <c r="K13" i="11"/>
  <c r="I13" i="11"/>
  <c r="G13" i="11"/>
  <c r="E13" i="11"/>
  <c r="C13" i="11"/>
  <c r="U12" i="11"/>
  <c r="S12" i="11"/>
  <c r="Q12" i="11"/>
  <c r="O12" i="11"/>
  <c r="M12" i="11"/>
  <c r="K12" i="11"/>
  <c r="I12" i="11"/>
  <c r="G12" i="11"/>
  <c r="E12" i="11"/>
  <c r="C12" i="11"/>
  <c r="U11" i="11"/>
  <c r="S11" i="11"/>
  <c r="Q11" i="11"/>
  <c r="O11" i="11"/>
  <c r="M11" i="11"/>
  <c r="K11" i="11"/>
  <c r="I11" i="11"/>
  <c r="G11" i="11"/>
  <c r="E11" i="11"/>
  <c r="C11" i="11"/>
  <c r="U10" i="11"/>
  <c r="S10" i="11"/>
  <c r="Q10" i="11"/>
  <c r="O10" i="11"/>
  <c r="M10" i="11"/>
  <c r="K10" i="11"/>
  <c r="I10" i="11"/>
  <c r="G10" i="11"/>
  <c r="E10" i="11"/>
  <c r="C10" i="11"/>
  <c r="U9" i="11"/>
  <c r="S9" i="11"/>
  <c r="Q9" i="11"/>
  <c r="O9" i="11"/>
  <c r="M9" i="11"/>
  <c r="K9" i="11"/>
  <c r="I9" i="11"/>
  <c r="G9" i="11"/>
  <c r="E9" i="11"/>
  <c r="C9" i="11"/>
  <c r="U8" i="11"/>
  <c r="S8" i="11"/>
  <c r="Q8" i="11"/>
  <c r="O8" i="11"/>
  <c r="M8" i="11"/>
  <c r="K8" i="11"/>
  <c r="I8" i="11"/>
  <c r="G8" i="11"/>
  <c r="E8" i="11"/>
  <c r="C8" i="11"/>
  <c r="U7" i="11"/>
  <c r="S7" i="11"/>
  <c r="Q7" i="11"/>
  <c r="O7" i="11"/>
  <c r="M7" i="11"/>
  <c r="K7" i="11"/>
  <c r="I7" i="11"/>
  <c r="G7" i="11"/>
  <c r="E7" i="11"/>
  <c r="C7" i="11"/>
  <c r="U6" i="11"/>
  <c r="S6" i="11"/>
  <c r="Q6" i="11"/>
  <c r="O6" i="11"/>
  <c r="M6" i="11"/>
  <c r="K6" i="11"/>
  <c r="I6" i="11"/>
  <c r="G6" i="11"/>
  <c r="E6" i="11"/>
  <c r="C6" i="11"/>
  <c r="U5" i="11"/>
  <c r="S5" i="11"/>
  <c r="Q5" i="11"/>
  <c r="O5" i="11"/>
  <c r="M5" i="11"/>
  <c r="K5" i="11"/>
  <c r="I5" i="11"/>
  <c r="G5" i="11"/>
  <c r="E5" i="11"/>
  <c r="C5" i="11"/>
  <c r="U4" i="11"/>
  <c r="S4" i="11"/>
  <c r="Q4" i="11"/>
  <c r="O4" i="11"/>
  <c r="M4" i="11"/>
  <c r="K4" i="11"/>
  <c r="I4" i="11"/>
  <c r="G4" i="11"/>
  <c r="E4" i="11"/>
  <c r="C4" i="11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E42" i="10"/>
  <c r="AA42" i="10"/>
  <c r="W42" i="10"/>
  <c r="S42" i="10"/>
  <c r="O42" i="10"/>
  <c r="K42" i="10"/>
  <c r="G42" i="10"/>
  <c r="C42" i="10"/>
  <c r="AE41" i="10"/>
  <c r="AA41" i="10"/>
  <c r="W41" i="10"/>
  <c r="S41" i="10"/>
  <c r="O41" i="10"/>
  <c r="K41" i="10"/>
  <c r="G41" i="10"/>
  <c r="C41" i="10"/>
  <c r="AE40" i="10"/>
  <c r="AA40" i="10"/>
  <c r="W40" i="10"/>
  <c r="S40" i="10"/>
  <c r="O40" i="10"/>
  <c r="K40" i="10"/>
  <c r="G40" i="10"/>
  <c r="C40" i="10"/>
  <c r="AE39" i="10"/>
  <c r="AC39" i="10"/>
  <c r="AA39" i="10"/>
  <c r="Y39" i="10"/>
  <c r="W39" i="10"/>
  <c r="U39" i="10"/>
  <c r="S39" i="10"/>
  <c r="Q39" i="10"/>
  <c r="O39" i="10"/>
  <c r="M39" i="10"/>
  <c r="K39" i="10"/>
  <c r="I39" i="10"/>
  <c r="G39" i="10"/>
  <c r="E39" i="10"/>
  <c r="C39" i="10"/>
  <c r="AE38" i="10"/>
  <c r="AA38" i="10"/>
  <c r="W38" i="10"/>
  <c r="S38" i="10"/>
  <c r="O38" i="10"/>
  <c r="K38" i="10"/>
  <c r="G38" i="10"/>
  <c r="C38" i="10"/>
  <c r="AE37" i="10"/>
  <c r="AA37" i="10"/>
  <c r="W37" i="10"/>
  <c r="S37" i="10"/>
  <c r="O37" i="10"/>
  <c r="K37" i="10"/>
  <c r="G37" i="10"/>
  <c r="C37" i="10"/>
  <c r="AE36" i="10"/>
  <c r="AA36" i="10"/>
  <c r="W36" i="10"/>
  <c r="S36" i="10"/>
  <c r="O36" i="10"/>
  <c r="K36" i="10"/>
  <c r="G36" i="10"/>
  <c r="C36" i="10"/>
  <c r="AE35" i="10"/>
  <c r="AC35" i="10"/>
  <c r="AA35" i="10"/>
  <c r="Y35" i="10"/>
  <c r="W35" i="10"/>
  <c r="U35" i="10"/>
  <c r="S35" i="10"/>
  <c r="Q35" i="10"/>
  <c r="O35" i="10"/>
  <c r="M35" i="10"/>
  <c r="K35" i="10"/>
  <c r="I35" i="10"/>
  <c r="G35" i="10"/>
  <c r="E35" i="10"/>
  <c r="C35" i="10"/>
  <c r="AE34" i="10"/>
  <c r="AA34" i="10"/>
  <c r="W34" i="10"/>
  <c r="S34" i="10"/>
  <c r="O34" i="10"/>
  <c r="K34" i="10"/>
  <c r="G34" i="10"/>
  <c r="C34" i="10"/>
  <c r="AE33" i="10"/>
  <c r="AA33" i="10"/>
  <c r="W33" i="10"/>
  <c r="S33" i="10"/>
  <c r="O33" i="10"/>
  <c r="K33" i="10"/>
  <c r="G33" i="10"/>
  <c r="C33" i="10"/>
  <c r="AE32" i="10"/>
  <c r="AA32" i="10"/>
  <c r="W32" i="10"/>
  <c r="S32" i="10"/>
  <c r="O32" i="10"/>
  <c r="K32" i="10"/>
  <c r="G32" i="10"/>
  <c r="C32" i="10"/>
  <c r="AE31" i="10"/>
  <c r="AC31" i="10"/>
  <c r="AA31" i="10"/>
  <c r="Y31" i="10"/>
  <c r="W31" i="10"/>
  <c r="U31" i="10"/>
  <c r="S31" i="10"/>
  <c r="Q31" i="10"/>
  <c r="O31" i="10"/>
  <c r="M31" i="10"/>
  <c r="K31" i="10"/>
  <c r="I31" i="10"/>
  <c r="G31" i="10"/>
  <c r="E31" i="10"/>
  <c r="C31" i="10"/>
  <c r="AE30" i="10"/>
  <c r="AA30" i="10"/>
  <c r="W30" i="10"/>
  <c r="S30" i="10"/>
  <c r="O30" i="10"/>
  <c r="K30" i="10"/>
  <c r="G30" i="10"/>
  <c r="C30" i="10"/>
  <c r="AE29" i="10"/>
  <c r="AA29" i="10"/>
  <c r="W29" i="10"/>
  <c r="S29" i="10"/>
  <c r="O29" i="10"/>
  <c r="K29" i="10"/>
  <c r="G29" i="10"/>
  <c r="C29" i="10"/>
  <c r="AE28" i="10"/>
  <c r="AA28" i="10"/>
  <c r="W28" i="10"/>
  <c r="S28" i="10"/>
  <c r="O28" i="10"/>
  <c r="K28" i="10"/>
  <c r="G28" i="10"/>
  <c r="C28" i="10"/>
  <c r="AE27" i="10"/>
  <c r="AC27" i="10"/>
  <c r="AA27" i="10"/>
  <c r="Y27" i="10"/>
  <c r="W27" i="10"/>
  <c r="U27" i="10"/>
  <c r="S27" i="10"/>
  <c r="Q27" i="10"/>
  <c r="O27" i="10"/>
  <c r="M27" i="10"/>
  <c r="K27" i="10"/>
  <c r="I27" i="10"/>
  <c r="G27" i="10"/>
  <c r="E27" i="10"/>
  <c r="C27" i="10"/>
  <c r="AE26" i="10"/>
  <c r="AA26" i="10"/>
  <c r="W26" i="10"/>
  <c r="S26" i="10"/>
  <c r="O26" i="10"/>
  <c r="K26" i="10"/>
  <c r="G26" i="10"/>
  <c r="C26" i="10"/>
  <c r="AE25" i="10"/>
  <c r="AA25" i="10"/>
  <c r="W25" i="10"/>
  <c r="S25" i="10"/>
  <c r="O25" i="10"/>
  <c r="K25" i="10"/>
  <c r="G25" i="10"/>
  <c r="C25" i="10"/>
  <c r="AE24" i="10"/>
  <c r="AA24" i="10"/>
  <c r="W24" i="10"/>
  <c r="S24" i="10"/>
  <c r="O24" i="10"/>
  <c r="K24" i="10"/>
  <c r="G24" i="10"/>
  <c r="C24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G23" i="10"/>
  <c r="E23" i="10"/>
  <c r="C23" i="10"/>
  <c r="AE22" i="10"/>
  <c r="AA22" i="10"/>
  <c r="W22" i="10"/>
  <c r="S22" i="10"/>
  <c r="O22" i="10"/>
  <c r="K22" i="10"/>
  <c r="G22" i="10"/>
  <c r="C22" i="10"/>
  <c r="AE21" i="10"/>
  <c r="AA21" i="10"/>
  <c r="W21" i="10"/>
  <c r="S21" i="10"/>
  <c r="O21" i="10"/>
  <c r="K21" i="10"/>
  <c r="G21" i="10"/>
  <c r="C21" i="10"/>
  <c r="AE20" i="10"/>
  <c r="AA20" i="10"/>
  <c r="W20" i="10"/>
  <c r="S20" i="10"/>
  <c r="O20" i="10"/>
  <c r="K20" i="10"/>
  <c r="G20" i="10"/>
  <c r="C20" i="10"/>
  <c r="AE19" i="10"/>
  <c r="AC19" i="10"/>
  <c r="AA19" i="10"/>
  <c r="Y19" i="10"/>
  <c r="W19" i="10"/>
  <c r="U19" i="10"/>
  <c r="S19" i="10"/>
  <c r="Q19" i="10"/>
  <c r="O19" i="10"/>
  <c r="M19" i="10"/>
  <c r="K19" i="10"/>
  <c r="I19" i="10"/>
  <c r="G19" i="10"/>
  <c r="E19" i="10"/>
  <c r="C19" i="10"/>
  <c r="AE18" i="10"/>
  <c r="AA18" i="10"/>
  <c r="Y18" i="10"/>
  <c r="W18" i="10"/>
  <c r="U18" i="10"/>
  <c r="S18" i="10"/>
  <c r="Q18" i="10"/>
  <c r="O18" i="10"/>
  <c r="M18" i="10"/>
  <c r="K18" i="10"/>
  <c r="I18" i="10"/>
  <c r="G18" i="10"/>
  <c r="E18" i="10"/>
  <c r="C18" i="10"/>
  <c r="AE17" i="10"/>
  <c r="AA17" i="10"/>
  <c r="W17" i="10"/>
  <c r="S17" i="10"/>
  <c r="O17" i="10"/>
  <c r="K17" i="10"/>
  <c r="G17" i="10"/>
  <c r="C17" i="10"/>
  <c r="AE16" i="10"/>
  <c r="AC16" i="10"/>
  <c r="AA16" i="10"/>
  <c r="Y16" i="10"/>
  <c r="W16" i="10"/>
  <c r="U16" i="10"/>
  <c r="S16" i="10"/>
  <c r="Q16" i="10"/>
  <c r="O16" i="10"/>
  <c r="M16" i="10"/>
  <c r="K16" i="10"/>
  <c r="I16" i="10"/>
  <c r="G16" i="10"/>
  <c r="E16" i="10"/>
  <c r="C16" i="10"/>
  <c r="AE15" i="10"/>
  <c r="AA15" i="10"/>
  <c r="W15" i="10"/>
  <c r="S15" i="10"/>
  <c r="O15" i="10"/>
  <c r="K15" i="10"/>
  <c r="G15" i="10"/>
  <c r="C15" i="10"/>
  <c r="AE14" i="10"/>
  <c r="AC14" i="10"/>
  <c r="AA14" i="10"/>
  <c r="Y14" i="10"/>
  <c r="W14" i="10"/>
  <c r="U14" i="10"/>
  <c r="S14" i="10"/>
  <c r="Q14" i="10"/>
  <c r="O14" i="10"/>
  <c r="M14" i="10"/>
  <c r="K14" i="10"/>
  <c r="I14" i="10"/>
  <c r="G14" i="10"/>
  <c r="E14" i="10"/>
  <c r="C14" i="10"/>
  <c r="AE13" i="10"/>
  <c r="AA13" i="10"/>
  <c r="W13" i="10"/>
  <c r="S13" i="10"/>
  <c r="O13" i="10"/>
  <c r="K13" i="10"/>
  <c r="G13" i="10"/>
  <c r="C13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G12" i="10"/>
  <c r="E12" i="10"/>
  <c r="C12" i="10"/>
  <c r="AE11" i="10"/>
  <c r="AA11" i="10"/>
  <c r="W11" i="10"/>
  <c r="S11" i="10"/>
  <c r="O11" i="10"/>
  <c r="K11" i="10"/>
  <c r="G11" i="10"/>
  <c r="C11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E10" i="10"/>
  <c r="C10" i="10"/>
  <c r="AE9" i="10"/>
  <c r="AA9" i="10"/>
  <c r="W9" i="10"/>
  <c r="S9" i="10"/>
  <c r="O9" i="10"/>
  <c r="K9" i="10"/>
  <c r="G9" i="10"/>
  <c r="C9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E8" i="10"/>
  <c r="C8" i="10"/>
  <c r="AE7" i="10"/>
  <c r="AA7" i="10"/>
  <c r="W7" i="10"/>
  <c r="S7" i="10"/>
  <c r="O7" i="10"/>
  <c r="K7" i="10"/>
  <c r="G7" i="10"/>
  <c r="C7" i="10"/>
  <c r="AE6" i="10"/>
  <c r="AC6" i="10"/>
  <c r="AA6" i="10"/>
  <c r="Y6" i="10"/>
  <c r="W6" i="10"/>
  <c r="U6" i="10"/>
  <c r="S6" i="10"/>
  <c r="Q6" i="10"/>
  <c r="O6" i="10"/>
  <c r="M6" i="10"/>
  <c r="K6" i="10"/>
  <c r="I6" i="10"/>
  <c r="G6" i="10"/>
  <c r="E6" i="10"/>
  <c r="C6" i="10"/>
  <c r="AE5" i="10"/>
  <c r="AA5" i="10"/>
  <c r="W5" i="10"/>
  <c r="S5" i="10"/>
  <c r="O5" i="10"/>
  <c r="K5" i="10"/>
  <c r="G5" i="10"/>
  <c r="C5" i="10"/>
  <c r="AE4" i="10"/>
  <c r="AC4" i="10"/>
  <c r="AA4" i="10"/>
  <c r="Y4" i="10"/>
  <c r="W4" i="10"/>
  <c r="U4" i="10"/>
  <c r="S4" i="10"/>
  <c r="Q4" i="10"/>
  <c r="O4" i="10"/>
  <c r="M4" i="10"/>
  <c r="K4" i="10"/>
  <c r="I4" i="10"/>
  <c r="G4" i="10"/>
  <c r="E4" i="10"/>
  <c r="C4" i="10"/>
  <c r="AN43" i="9"/>
  <c r="AL43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O42" i="9"/>
  <c r="AM42" i="9"/>
  <c r="AK42" i="9"/>
  <c r="AI42" i="9"/>
  <c r="AG42" i="9"/>
  <c r="AE42" i="9"/>
  <c r="AC42" i="9"/>
  <c r="AA42" i="9"/>
  <c r="Y42" i="9"/>
  <c r="W42" i="9"/>
  <c r="U42" i="9"/>
  <c r="S42" i="9"/>
  <c r="Q42" i="9"/>
  <c r="O42" i="9"/>
  <c r="M42" i="9"/>
  <c r="K42" i="9"/>
  <c r="I42" i="9"/>
  <c r="G42" i="9"/>
  <c r="E42" i="9"/>
  <c r="C42" i="9"/>
  <c r="AO41" i="9"/>
  <c r="AM41" i="9"/>
  <c r="AK41" i="9"/>
  <c r="AI41" i="9"/>
  <c r="AG41" i="9"/>
  <c r="AE41" i="9"/>
  <c r="AC41" i="9"/>
  <c r="AA41" i="9"/>
  <c r="Y41" i="9"/>
  <c r="W41" i="9"/>
  <c r="U41" i="9"/>
  <c r="S41" i="9"/>
  <c r="Q41" i="9"/>
  <c r="O41" i="9"/>
  <c r="M41" i="9"/>
  <c r="K41" i="9"/>
  <c r="I41" i="9"/>
  <c r="G41" i="9"/>
  <c r="E41" i="9"/>
  <c r="C41" i="9"/>
  <c r="AO40" i="9"/>
  <c r="AM40" i="9"/>
  <c r="AK40" i="9"/>
  <c r="AI40" i="9"/>
  <c r="AG40" i="9"/>
  <c r="AE40" i="9"/>
  <c r="AC40" i="9"/>
  <c r="AA40" i="9"/>
  <c r="Y40" i="9"/>
  <c r="W40" i="9"/>
  <c r="U40" i="9"/>
  <c r="S40" i="9"/>
  <c r="Q40" i="9"/>
  <c r="O40" i="9"/>
  <c r="M40" i="9"/>
  <c r="K40" i="9"/>
  <c r="I40" i="9"/>
  <c r="G40" i="9"/>
  <c r="E40" i="9"/>
  <c r="C40" i="9"/>
  <c r="AO39" i="9"/>
  <c r="AM39" i="9"/>
  <c r="AK39" i="9"/>
  <c r="AI39" i="9"/>
  <c r="AG39" i="9"/>
  <c r="AE39" i="9"/>
  <c r="AC39" i="9"/>
  <c r="AA39" i="9"/>
  <c r="Y39" i="9"/>
  <c r="W39" i="9"/>
  <c r="U39" i="9"/>
  <c r="S39" i="9"/>
  <c r="Q39" i="9"/>
  <c r="O39" i="9"/>
  <c r="M39" i="9"/>
  <c r="K39" i="9"/>
  <c r="I39" i="9"/>
  <c r="G39" i="9"/>
  <c r="E39" i="9"/>
  <c r="C39" i="9"/>
  <c r="AO38" i="9"/>
  <c r="AM38" i="9"/>
  <c r="AK38" i="9"/>
  <c r="AI38" i="9"/>
  <c r="AG38" i="9"/>
  <c r="AE38" i="9"/>
  <c r="AC38" i="9"/>
  <c r="AA38" i="9"/>
  <c r="Y38" i="9"/>
  <c r="W38" i="9"/>
  <c r="U38" i="9"/>
  <c r="S38" i="9"/>
  <c r="Q38" i="9"/>
  <c r="O38" i="9"/>
  <c r="M38" i="9"/>
  <c r="K38" i="9"/>
  <c r="I38" i="9"/>
  <c r="G38" i="9"/>
  <c r="E38" i="9"/>
  <c r="C38" i="9"/>
  <c r="AO37" i="9"/>
  <c r="AM37" i="9"/>
  <c r="AK37" i="9"/>
  <c r="AI37" i="9"/>
  <c r="AG37" i="9"/>
  <c r="AE37" i="9"/>
  <c r="AC37" i="9"/>
  <c r="AA37" i="9"/>
  <c r="Y37" i="9"/>
  <c r="W37" i="9"/>
  <c r="U37" i="9"/>
  <c r="S37" i="9"/>
  <c r="Q37" i="9"/>
  <c r="O37" i="9"/>
  <c r="M37" i="9"/>
  <c r="K37" i="9"/>
  <c r="I37" i="9"/>
  <c r="G37" i="9"/>
  <c r="E37" i="9"/>
  <c r="C37" i="9"/>
  <c r="AO36" i="9"/>
  <c r="AM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C36" i="9"/>
  <c r="AO35" i="9"/>
  <c r="AM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C35" i="9"/>
  <c r="AO34" i="9"/>
  <c r="AM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O33" i="9"/>
  <c r="AM33" i="9"/>
  <c r="AK33" i="9"/>
  <c r="AI33" i="9"/>
  <c r="AG33" i="9"/>
  <c r="AE33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C33" i="9"/>
  <c r="AO32" i="9"/>
  <c r="AM32" i="9"/>
  <c r="AK32" i="9"/>
  <c r="AI32" i="9"/>
  <c r="AG32" i="9"/>
  <c r="AE32" i="9"/>
  <c r="AC32" i="9"/>
  <c r="AA32" i="9"/>
  <c r="Y32" i="9"/>
  <c r="W32" i="9"/>
  <c r="U32" i="9"/>
  <c r="S32" i="9"/>
  <c r="Q32" i="9"/>
  <c r="O32" i="9"/>
  <c r="M32" i="9"/>
  <c r="K32" i="9"/>
  <c r="I32" i="9"/>
  <c r="G32" i="9"/>
  <c r="E32" i="9"/>
  <c r="C32" i="9"/>
  <c r="AO31" i="9"/>
  <c r="AM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  <c r="AO29" i="9"/>
  <c r="AM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AO28" i="9"/>
  <c r="AM28" i="9"/>
  <c r="AK28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C28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AO26" i="9"/>
  <c r="AM26" i="9"/>
  <c r="AK26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C26" i="9"/>
  <c r="AO25" i="9"/>
  <c r="AM25" i="9"/>
  <c r="AK25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C25" i="9"/>
  <c r="AO24" i="9"/>
  <c r="AM24" i="9"/>
  <c r="AK24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O23" i="9"/>
  <c r="AM23" i="9"/>
  <c r="AK23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C23" i="9"/>
  <c r="AO22" i="9"/>
  <c r="AM22" i="9"/>
  <c r="AK22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O21" i="9"/>
  <c r="AM21" i="9"/>
  <c r="AK21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AO20" i="9"/>
  <c r="AM20" i="9"/>
  <c r="AK20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O19" i="9"/>
  <c r="AM19" i="9"/>
  <c r="AK19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AO18" i="9"/>
  <c r="AM18" i="9"/>
  <c r="AK18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O17" i="9"/>
  <c r="AM17" i="9"/>
  <c r="AK17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AO15" i="9"/>
  <c r="AM15" i="9"/>
  <c r="AK15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C15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O13" i="9"/>
  <c r="AM13" i="9"/>
  <c r="AK13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AO12" i="9"/>
  <c r="AM12" i="9"/>
  <c r="AK12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C12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AO10" i="9"/>
  <c r="AM10" i="9"/>
  <c r="AK10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C10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AO8" i="9"/>
  <c r="AM8" i="9"/>
  <c r="AK8" i="9"/>
  <c r="AI8" i="9"/>
  <c r="AG8" i="9"/>
  <c r="AE8" i="9"/>
  <c r="AC8" i="9"/>
  <c r="AA8" i="9"/>
  <c r="Y8" i="9"/>
  <c r="W8" i="9"/>
  <c r="U8" i="9"/>
  <c r="S8" i="9"/>
  <c r="Q8" i="9"/>
  <c r="O8" i="9"/>
  <c r="M8" i="9"/>
  <c r="K8" i="9"/>
  <c r="I8" i="9"/>
  <c r="G8" i="9"/>
  <c r="E8" i="9"/>
  <c r="C8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C6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AO4" i="9"/>
  <c r="AM4" i="9"/>
  <c r="AK4" i="9"/>
  <c r="AI4" i="9"/>
  <c r="AG4" i="9"/>
  <c r="AE4" i="9"/>
  <c r="AC4" i="9"/>
  <c r="AA4" i="9"/>
  <c r="Y4" i="9"/>
  <c r="W4" i="9"/>
  <c r="U4" i="9"/>
  <c r="S4" i="9"/>
  <c r="Q4" i="9"/>
  <c r="O4" i="9"/>
  <c r="M4" i="9"/>
  <c r="K4" i="9"/>
  <c r="I4" i="9"/>
  <c r="G4" i="9"/>
  <c r="E4" i="9"/>
  <c r="C4" i="9"/>
  <c r="J43" i="8"/>
  <c r="H43" i="8"/>
  <c r="I42" i="8" s="1"/>
  <c r="F43" i="8"/>
  <c r="D43" i="8"/>
  <c r="E42" i="8" s="1"/>
  <c r="B43" i="8"/>
  <c r="K42" i="8"/>
  <c r="G42" i="8"/>
  <c r="C42" i="8"/>
  <c r="K41" i="8"/>
  <c r="I41" i="8"/>
  <c r="G41" i="8"/>
  <c r="E41" i="8"/>
  <c r="C41" i="8"/>
  <c r="K40" i="8"/>
  <c r="G40" i="8"/>
  <c r="C40" i="8"/>
  <c r="K39" i="8"/>
  <c r="I39" i="8"/>
  <c r="G39" i="8"/>
  <c r="E39" i="8"/>
  <c r="C39" i="8"/>
  <c r="K38" i="8"/>
  <c r="G38" i="8"/>
  <c r="C38" i="8"/>
  <c r="K37" i="8"/>
  <c r="I37" i="8"/>
  <c r="G37" i="8"/>
  <c r="E37" i="8"/>
  <c r="C37" i="8"/>
  <c r="K36" i="8"/>
  <c r="G36" i="8"/>
  <c r="C36" i="8"/>
  <c r="K35" i="8"/>
  <c r="I35" i="8"/>
  <c r="G35" i="8"/>
  <c r="E35" i="8"/>
  <c r="C35" i="8"/>
  <c r="K34" i="8"/>
  <c r="G34" i="8"/>
  <c r="C34" i="8"/>
  <c r="K33" i="8"/>
  <c r="I33" i="8"/>
  <c r="G33" i="8"/>
  <c r="E33" i="8"/>
  <c r="C33" i="8"/>
  <c r="K32" i="8"/>
  <c r="G32" i="8"/>
  <c r="C32" i="8"/>
  <c r="K31" i="8"/>
  <c r="I31" i="8"/>
  <c r="G31" i="8"/>
  <c r="E31" i="8"/>
  <c r="C31" i="8"/>
  <c r="K30" i="8"/>
  <c r="G30" i="8"/>
  <c r="C30" i="8"/>
  <c r="K29" i="8"/>
  <c r="I29" i="8"/>
  <c r="G29" i="8"/>
  <c r="E29" i="8"/>
  <c r="C29" i="8"/>
  <c r="K28" i="8"/>
  <c r="G28" i="8"/>
  <c r="C28" i="8"/>
  <c r="K27" i="8"/>
  <c r="I27" i="8"/>
  <c r="G27" i="8"/>
  <c r="E27" i="8"/>
  <c r="C27" i="8"/>
  <c r="K26" i="8"/>
  <c r="G26" i="8"/>
  <c r="C26" i="8"/>
  <c r="K25" i="8"/>
  <c r="I25" i="8"/>
  <c r="G25" i="8"/>
  <c r="E25" i="8"/>
  <c r="C25" i="8"/>
  <c r="K24" i="8"/>
  <c r="G24" i="8"/>
  <c r="C24" i="8"/>
  <c r="K23" i="8"/>
  <c r="I23" i="8"/>
  <c r="G23" i="8"/>
  <c r="E23" i="8"/>
  <c r="C23" i="8"/>
  <c r="K22" i="8"/>
  <c r="G22" i="8"/>
  <c r="C22" i="8"/>
  <c r="K21" i="8"/>
  <c r="I21" i="8"/>
  <c r="G21" i="8"/>
  <c r="E21" i="8"/>
  <c r="C21" i="8"/>
  <c r="K20" i="8"/>
  <c r="G20" i="8"/>
  <c r="C20" i="8"/>
  <c r="K19" i="8"/>
  <c r="I19" i="8"/>
  <c r="G19" i="8"/>
  <c r="E19" i="8"/>
  <c r="C19" i="8"/>
  <c r="K18" i="8"/>
  <c r="G18" i="8"/>
  <c r="C18" i="8"/>
  <c r="K17" i="8"/>
  <c r="I17" i="8"/>
  <c r="G17" i="8"/>
  <c r="E17" i="8"/>
  <c r="C17" i="8"/>
  <c r="K16" i="8"/>
  <c r="G16" i="8"/>
  <c r="C16" i="8"/>
  <c r="K15" i="8"/>
  <c r="I15" i="8"/>
  <c r="G15" i="8"/>
  <c r="E15" i="8"/>
  <c r="C15" i="8"/>
  <c r="K14" i="8"/>
  <c r="G14" i="8"/>
  <c r="C14" i="8"/>
  <c r="K13" i="8"/>
  <c r="I13" i="8"/>
  <c r="G13" i="8"/>
  <c r="E13" i="8"/>
  <c r="C13" i="8"/>
  <c r="K12" i="8"/>
  <c r="G12" i="8"/>
  <c r="C12" i="8"/>
  <c r="K11" i="8"/>
  <c r="I11" i="8"/>
  <c r="G11" i="8"/>
  <c r="E11" i="8"/>
  <c r="C11" i="8"/>
  <c r="K10" i="8"/>
  <c r="G10" i="8"/>
  <c r="C10" i="8"/>
  <c r="K9" i="8"/>
  <c r="I9" i="8"/>
  <c r="G9" i="8"/>
  <c r="E9" i="8"/>
  <c r="C9" i="8"/>
  <c r="K8" i="8"/>
  <c r="G8" i="8"/>
  <c r="C8" i="8"/>
  <c r="K7" i="8"/>
  <c r="I7" i="8"/>
  <c r="G7" i="8"/>
  <c r="E7" i="8"/>
  <c r="C7" i="8"/>
  <c r="K6" i="8"/>
  <c r="G6" i="8"/>
  <c r="C6" i="8"/>
  <c r="K5" i="8"/>
  <c r="I5" i="8"/>
  <c r="G5" i="8"/>
  <c r="E5" i="8"/>
  <c r="C5" i="8"/>
  <c r="K4" i="8"/>
  <c r="G4" i="8"/>
  <c r="C4" i="8"/>
  <c r="AN43" i="7"/>
  <c r="AL43" i="7"/>
  <c r="AJ43" i="7"/>
  <c r="AH43" i="7"/>
  <c r="AF43" i="7"/>
  <c r="AD43" i="7"/>
  <c r="AB43" i="7"/>
  <c r="Z43" i="7"/>
  <c r="X43" i="7"/>
  <c r="V43" i="7"/>
  <c r="T43" i="7"/>
  <c r="R43" i="7"/>
  <c r="P43" i="7"/>
  <c r="N43" i="7"/>
  <c r="L43" i="7"/>
  <c r="J43" i="7"/>
  <c r="H43" i="7"/>
  <c r="F43" i="7"/>
  <c r="D43" i="7"/>
  <c r="B43" i="7"/>
  <c r="AO42" i="7"/>
  <c r="AM42" i="7"/>
  <c r="AK42" i="7"/>
  <c r="AI42" i="7"/>
  <c r="AG42" i="7"/>
  <c r="AE42" i="7"/>
  <c r="AC42" i="7"/>
  <c r="AA42" i="7"/>
  <c r="Y42" i="7"/>
  <c r="W42" i="7"/>
  <c r="U42" i="7"/>
  <c r="S42" i="7"/>
  <c r="Q42" i="7"/>
  <c r="O42" i="7"/>
  <c r="M42" i="7"/>
  <c r="K42" i="7"/>
  <c r="I42" i="7"/>
  <c r="G42" i="7"/>
  <c r="E42" i="7"/>
  <c r="C42" i="7"/>
  <c r="AO41" i="7"/>
  <c r="AM41" i="7"/>
  <c r="AK41" i="7"/>
  <c r="AI41" i="7"/>
  <c r="AG41" i="7"/>
  <c r="AE41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O40" i="7"/>
  <c r="AM40" i="7"/>
  <c r="AK40" i="7"/>
  <c r="AI40" i="7"/>
  <c r="AG40" i="7"/>
  <c r="AE40" i="7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C40" i="7"/>
  <c r="AO39" i="7"/>
  <c r="AM39" i="7"/>
  <c r="AK39" i="7"/>
  <c r="AI39" i="7"/>
  <c r="AG39" i="7"/>
  <c r="AE39" i="7"/>
  <c r="AC39" i="7"/>
  <c r="AA39" i="7"/>
  <c r="Y39" i="7"/>
  <c r="W39" i="7"/>
  <c r="U39" i="7"/>
  <c r="S39" i="7"/>
  <c r="Q39" i="7"/>
  <c r="O39" i="7"/>
  <c r="M39" i="7"/>
  <c r="K39" i="7"/>
  <c r="I39" i="7"/>
  <c r="G39" i="7"/>
  <c r="E39" i="7"/>
  <c r="C39" i="7"/>
  <c r="AO38" i="7"/>
  <c r="AM38" i="7"/>
  <c r="AK38" i="7"/>
  <c r="AI38" i="7"/>
  <c r="AG38" i="7"/>
  <c r="AE38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O37" i="7"/>
  <c r="AM37" i="7"/>
  <c r="AK37" i="7"/>
  <c r="AI37" i="7"/>
  <c r="AG37" i="7"/>
  <c r="AE37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O36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O35" i="7"/>
  <c r="AM35" i="7"/>
  <c r="AK35" i="7"/>
  <c r="AI35" i="7"/>
  <c r="AG35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O34" i="7"/>
  <c r="AM34" i="7"/>
  <c r="AK34" i="7"/>
  <c r="AI34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O33" i="7"/>
  <c r="AM33" i="7"/>
  <c r="AK33" i="7"/>
  <c r="AI33" i="7"/>
  <c r="AG33" i="7"/>
  <c r="AE33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O32" i="7"/>
  <c r="AM32" i="7"/>
  <c r="AK32" i="7"/>
  <c r="AI32" i="7"/>
  <c r="AG32" i="7"/>
  <c r="AE32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O31" i="7"/>
  <c r="AM31" i="7"/>
  <c r="AK31" i="7"/>
  <c r="AI31" i="7"/>
  <c r="AG31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O30" i="7"/>
  <c r="AM30" i="7"/>
  <c r="AK30" i="7"/>
  <c r="AI30" i="7"/>
  <c r="AG30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O29" i="7"/>
  <c r="AM29" i="7"/>
  <c r="AK29" i="7"/>
  <c r="AI29" i="7"/>
  <c r="AG29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O28" i="7"/>
  <c r="AM28" i="7"/>
  <c r="AK28" i="7"/>
  <c r="AI28" i="7"/>
  <c r="AG28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O27" i="7"/>
  <c r="AM27" i="7"/>
  <c r="AK27" i="7"/>
  <c r="AI27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O26" i="7"/>
  <c r="AM26" i="7"/>
  <c r="AK26" i="7"/>
  <c r="AI26" i="7"/>
  <c r="AG26" i="7"/>
  <c r="AE26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O25" i="7"/>
  <c r="AM25" i="7"/>
  <c r="AK25" i="7"/>
  <c r="AI25" i="7"/>
  <c r="AG25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O24" i="7"/>
  <c r="AM24" i="7"/>
  <c r="AK24" i="7"/>
  <c r="AI24" i="7"/>
  <c r="AG24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O23" i="7"/>
  <c r="AM23" i="7"/>
  <c r="AK23" i="7"/>
  <c r="AI23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O21" i="7"/>
  <c r="AM21" i="7"/>
  <c r="AK21" i="7"/>
  <c r="AI21" i="7"/>
  <c r="AG21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O20" i="7"/>
  <c r="AM20" i="7"/>
  <c r="AK20" i="7"/>
  <c r="AI20" i="7"/>
  <c r="AG20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O19" i="7"/>
  <c r="AM19" i="7"/>
  <c r="AK19" i="7"/>
  <c r="AI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O18" i="7"/>
  <c r="AM18" i="7"/>
  <c r="AK18" i="7"/>
  <c r="AI18" i="7"/>
  <c r="AG18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O17" i="7"/>
  <c r="AM17" i="7"/>
  <c r="AK17" i="7"/>
  <c r="AI17" i="7"/>
  <c r="AG17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O16" i="7"/>
  <c r="AM16" i="7"/>
  <c r="AK16" i="7"/>
  <c r="AI16" i="7"/>
  <c r="AG16" i="7"/>
  <c r="AE16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O15" i="7"/>
  <c r="AM15" i="7"/>
  <c r="AK15" i="7"/>
  <c r="AI15" i="7"/>
  <c r="AG15" i="7"/>
  <c r="AE15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O14" i="7"/>
  <c r="AM14" i="7"/>
  <c r="AK14" i="7"/>
  <c r="AI14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O11" i="7"/>
  <c r="AM11" i="7"/>
  <c r="AK11" i="7"/>
  <c r="AI11" i="7"/>
  <c r="AG11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O8" i="7"/>
  <c r="AM8" i="7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O4" i="7"/>
  <c r="AM4" i="7"/>
  <c r="AK4" i="7"/>
  <c r="AI4" i="7"/>
  <c r="AG4" i="7"/>
  <c r="AE4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N43" i="6"/>
  <c r="AL43" i="6"/>
  <c r="AJ43" i="6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D43" i="6"/>
  <c r="B43" i="6"/>
  <c r="AO42" i="6"/>
  <c r="AM42" i="6"/>
  <c r="AK42" i="6"/>
  <c r="AI42" i="6"/>
  <c r="AG42" i="6"/>
  <c r="AE42" i="6"/>
  <c r="AC42" i="6"/>
  <c r="AA42" i="6"/>
  <c r="Y42" i="6"/>
  <c r="W42" i="6"/>
  <c r="U42" i="6"/>
  <c r="S42" i="6"/>
  <c r="Q42" i="6"/>
  <c r="O42" i="6"/>
  <c r="M42" i="6"/>
  <c r="K42" i="6"/>
  <c r="I42" i="6"/>
  <c r="G42" i="6"/>
  <c r="E42" i="6"/>
  <c r="C42" i="6"/>
  <c r="AO41" i="6"/>
  <c r="AM41" i="6"/>
  <c r="AK41" i="6"/>
  <c r="AI41" i="6"/>
  <c r="AG41" i="6"/>
  <c r="AE41" i="6"/>
  <c r="AC41" i="6"/>
  <c r="AA41" i="6"/>
  <c r="Y41" i="6"/>
  <c r="W41" i="6"/>
  <c r="U41" i="6"/>
  <c r="S41" i="6"/>
  <c r="Q41" i="6"/>
  <c r="O41" i="6"/>
  <c r="M41" i="6"/>
  <c r="K41" i="6"/>
  <c r="I41" i="6"/>
  <c r="G41" i="6"/>
  <c r="E41" i="6"/>
  <c r="C41" i="6"/>
  <c r="AO40" i="6"/>
  <c r="AM40" i="6"/>
  <c r="AK40" i="6"/>
  <c r="AI40" i="6"/>
  <c r="AG40" i="6"/>
  <c r="AE40" i="6"/>
  <c r="AC40" i="6"/>
  <c r="AA40" i="6"/>
  <c r="Y40" i="6"/>
  <c r="W40" i="6"/>
  <c r="U40" i="6"/>
  <c r="S40" i="6"/>
  <c r="Q40" i="6"/>
  <c r="O40" i="6"/>
  <c r="M40" i="6"/>
  <c r="K40" i="6"/>
  <c r="I40" i="6"/>
  <c r="G40" i="6"/>
  <c r="E40" i="6"/>
  <c r="C40" i="6"/>
  <c r="AO39" i="6"/>
  <c r="AM39" i="6"/>
  <c r="AK39" i="6"/>
  <c r="AI39" i="6"/>
  <c r="AG39" i="6"/>
  <c r="AE39" i="6"/>
  <c r="AC39" i="6"/>
  <c r="AA39" i="6"/>
  <c r="Y39" i="6"/>
  <c r="W39" i="6"/>
  <c r="U39" i="6"/>
  <c r="S39" i="6"/>
  <c r="Q39" i="6"/>
  <c r="O39" i="6"/>
  <c r="M39" i="6"/>
  <c r="K39" i="6"/>
  <c r="I39" i="6"/>
  <c r="G39" i="6"/>
  <c r="E39" i="6"/>
  <c r="C39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AO36" i="6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M36" i="6"/>
  <c r="K36" i="6"/>
  <c r="I36" i="6"/>
  <c r="G36" i="6"/>
  <c r="E36" i="6"/>
  <c r="C36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E29" i="6"/>
  <c r="C29" i="6"/>
  <c r="AO28" i="6"/>
  <c r="AM28" i="6"/>
  <c r="AK28" i="6"/>
  <c r="AI28" i="6"/>
  <c r="AG28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E28" i="6"/>
  <c r="C28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AO24" i="6"/>
  <c r="AM24" i="6"/>
  <c r="AK24" i="6"/>
  <c r="AI24" i="6"/>
  <c r="AG24" i="6"/>
  <c r="AE24" i="6"/>
  <c r="AC24" i="6"/>
  <c r="AA24" i="6"/>
  <c r="Y24" i="6"/>
  <c r="W24" i="6"/>
  <c r="U24" i="6"/>
  <c r="S24" i="6"/>
  <c r="Q24" i="6"/>
  <c r="O24" i="6"/>
  <c r="M24" i="6"/>
  <c r="K24" i="6"/>
  <c r="I24" i="6"/>
  <c r="G24" i="6"/>
  <c r="E24" i="6"/>
  <c r="C24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C14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O9" i="6"/>
  <c r="AM9" i="6"/>
  <c r="AK9" i="6"/>
  <c r="AI9" i="6"/>
  <c r="AG9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E9" i="6"/>
  <c r="C9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AX43" i="5"/>
  <c r="AV43" i="5"/>
  <c r="AT43" i="5"/>
  <c r="AR43" i="5"/>
  <c r="AP43" i="5"/>
  <c r="AN43" i="5"/>
  <c r="AL43" i="5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D43" i="5"/>
  <c r="B43" i="5"/>
  <c r="AY42" i="5"/>
  <c r="AU42" i="5"/>
  <c r="AQ42" i="5"/>
  <c r="AM42" i="5"/>
  <c r="AI42" i="5"/>
  <c r="AE42" i="5"/>
  <c r="AA42" i="5"/>
  <c r="W42" i="5"/>
  <c r="S42" i="5"/>
  <c r="O42" i="5"/>
  <c r="K42" i="5"/>
  <c r="G42" i="5"/>
  <c r="C42" i="5"/>
  <c r="AY41" i="5"/>
  <c r="AW41" i="5"/>
  <c r="AU41" i="5"/>
  <c r="AS41" i="5"/>
  <c r="AQ41" i="5"/>
  <c r="AO41" i="5"/>
  <c r="AM41" i="5"/>
  <c r="AK41" i="5"/>
  <c r="AI41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C41" i="5"/>
  <c r="AY40" i="5"/>
  <c r="AU40" i="5"/>
  <c r="AQ40" i="5"/>
  <c r="AM40" i="5"/>
  <c r="AI40" i="5"/>
  <c r="AE40" i="5"/>
  <c r="AA40" i="5"/>
  <c r="W40" i="5"/>
  <c r="S40" i="5"/>
  <c r="O40" i="5"/>
  <c r="K40" i="5"/>
  <c r="G40" i="5"/>
  <c r="C40" i="5"/>
  <c r="AY39" i="5"/>
  <c r="AW39" i="5"/>
  <c r="AU39" i="5"/>
  <c r="AS39" i="5"/>
  <c r="AQ39" i="5"/>
  <c r="AO39" i="5"/>
  <c r="AM39" i="5"/>
  <c r="AK39" i="5"/>
  <c r="AI39" i="5"/>
  <c r="AG39" i="5"/>
  <c r="AE39" i="5"/>
  <c r="AC39" i="5"/>
  <c r="AA39" i="5"/>
  <c r="Y39" i="5"/>
  <c r="W39" i="5"/>
  <c r="U39" i="5"/>
  <c r="S39" i="5"/>
  <c r="Q39" i="5"/>
  <c r="O39" i="5"/>
  <c r="M39" i="5"/>
  <c r="K39" i="5"/>
  <c r="I39" i="5"/>
  <c r="G39" i="5"/>
  <c r="E39" i="5"/>
  <c r="C39" i="5"/>
  <c r="AY38" i="5"/>
  <c r="AU38" i="5"/>
  <c r="AQ38" i="5"/>
  <c r="AM38" i="5"/>
  <c r="AI38" i="5"/>
  <c r="AE38" i="5"/>
  <c r="AA38" i="5"/>
  <c r="W38" i="5"/>
  <c r="S38" i="5"/>
  <c r="O38" i="5"/>
  <c r="K38" i="5"/>
  <c r="G38" i="5"/>
  <c r="C38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AY36" i="5"/>
  <c r="AU36" i="5"/>
  <c r="AQ36" i="5"/>
  <c r="AM36" i="5"/>
  <c r="AI36" i="5"/>
  <c r="AE36" i="5"/>
  <c r="AA36" i="5"/>
  <c r="W36" i="5"/>
  <c r="S36" i="5"/>
  <c r="O36" i="5"/>
  <c r="K36" i="5"/>
  <c r="G36" i="5"/>
  <c r="C36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AY34" i="5"/>
  <c r="AU34" i="5"/>
  <c r="AQ34" i="5"/>
  <c r="AM34" i="5"/>
  <c r="AI34" i="5"/>
  <c r="AE34" i="5"/>
  <c r="AA34" i="5"/>
  <c r="W34" i="5"/>
  <c r="S34" i="5"/>
  <c r="O34" i="5"/>
  <c r="K34" i="5"/>
  <c r="G34" i="5"/>
  <c r="C34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AY32" i="5"/>
  <c r="AU32" i="5"/>
  <c r="AQ32" i="5"/>
  <c r="AM32" i="5"/>
  <c r="AI32" i="5"/>
  <c r="AE32" i="5"/>
  <c r="AA32" i="5"/>
  <c r="W32" i="5"/>
  <c r="S32" i="5"/>
  <c r="O32" i="5"/>
  <c r="K32" i="5"/>
  <c r="G32" i="5"/>
  <c r="C32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Y30" i="5"/>
  <c r="AU30" i="5"/>
  <c r="AQ30" i="5"/>
  <c r="AM30" i="5"/>
  <c r="AI30" i="5"/>
  <c r="AE30" i="5"/>
  <c r="AA30" i="5"/>
  <c r="W30" i="5"/>
  <c r="S30" i="5"/>
  <c r="O30" i="5"/>
  <c r="K30" i="5"/>
  <c r="G30" i="5"/>
  <c r="C30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Y28" i="5"/>
  <c r="AU28" i="5"/>
  <c r="AS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AY27" i="5"/>
  <c r="AU27" i="5"/>
  <c r="AQ27" i="5"/>
  <c r="AM27" i="5"/>
  <c r="AI27" i="5"/>
  <c r="AE27" i="5"/>
  <c r="AA27" i="5"/>
  <c r="W27" i="5"/>
  <c r="S27" i="5"/>
  <c r="O27" i="5"/>
  <c r="K27" i="5"/>
  <c r="G27" i="5"/>
  <c r="C27" i="5"/>
  <c r="AY26" i="5"/>
  <c r="AW26" i="5"/>
  <c r="AU26" i="5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AY25" i="5"/>
  <c r="AU25" i="5"/>
  <c r="AQ25" i="5"/>
  <c r="AM25" i="5"/>
  <c r="AI25" i="5"/>
  <c r="AE25" i="5"/>
  <c r="AA25" i="5"/>
  <c r="W25" i="5"/>
  <c r="S25" i="5"/>
  <c r="O25" i="5"/>
  <c r="K25" i="5"/>
  <c r="G25" i="5"/>
  <c r="C25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Y23" i="5"/>
  <c r="AU23" i="5"/>
  <c r="AQ23" i="5"/>
  <c r="AM23" i="5"/>
  <c r="AI23" i="5"/>
  <c r="AE23" i="5"/>
  <c r="AA23" i="5"/>
  <c r="W23" i="5"/>
  <c r="S23" i="5"/>
  <c r="O23" i="5"/>
  <c r="K23" i="5"/>
  <c r="G23" i="5"/>
  <c r="C23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AY21" i="5"/>
  <c r="AU21" i="5"/>
  <c r="AQ21" i="5"/>
  <c r="AM21" i="5"/>
  <c r="AI21" i="5"/>
  <c r="AE21" i="5"/>
  <c r="AA21" i="5"/>
  <c r="W21" i="5"/>
  <c r="S21" i="5"/>
  <c r="O21" i="5"/>
  <c r="K21" i="5"/>
  <c r="G21" i="5"/>
  <c r="C21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Y19" i="5"/>
  <c r="AU19" i="5"/>
  <c r="AQ19" i="5"/>
  <c r="AM19" i="5"/>
  <c r="AI19" i="5"/>
  <c r="AE19" i="5"/>
  <c r="AA19" i="5"/>
  <c r="W19" i="5"/>
  <c r="S19" i="5"/>
  <c r="O19" i="5"/>
  <c r="K19" i="5"/>
  <c r="G19" i="5"/>
  <c r="C19" i="5"/>
  <c r="AY18" i="5"/>
  <c r="AW18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AY17" i="5"/>
  <c r="AU17" i="5"/>
  <c r="AQ17" i="5"/>
  <c r="AM17" i="5"/>
  <c r="AI17" i="5"/>
  <c r="AE17" i="5"/>
  <c r="AA17" i="5"/>
  <c r="W17" i="5"/>
  <c r="S17" i="5"/>
  <c r="O17" i="5"/>
  <c r="K17" i="5"/>
  <c r="G17" i="5"/>
  <c r="C17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AY15" i="5"/>
  <c r="AU15" i="5"/>
  <c r="AQ15" i="5"/>
  <c r="AM15" i="5"/>
  <c r="AI15" i="5"/>
  <c r="AE15" i="5"/>
  <c r="AA15" i="5"/>
  <c r="W15" i="5"/>
  <c r="S15" i="5"/>
  <c r="O15" i="5"/>
  <c r="K15" i="5"/>
  <c r="G15" i="5"/>
  <c r="C15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Y13" i="5"/>
  <c r="AU13" i="5"/>
  <c r="AQ13" i="5"/>
  <c r="AM13" i="5"/>
  <c r="AI13" i="5"/>
  <c r="AE13" i="5"/>
  <c r="AA13" i="5"/>
  <c r="W13" i="5"/>
  <c r="S13" i="5"/>
  <c r="O13" i="5"/>
  <c r="K13" i="5"/>
  <c r="G13" i="5"/>
  <c r="C13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Y11" i="5"/>
  <c r="AU11" i="5"/>
  <c r="AQ11" i="5"/>
  <c r="AM11" i="5"/>
  <c r="AI11" i="5"/>
  <c r="AE11" i="5"/>
  <c r="AA11" i="5"/>
  <c r="W11" i="5"/>
  <c r="S11" i="5"/>
  <c r="O11" i="5"/>
  <c r="K11" i="5"/>
  <c r="G11" i="5"/>
  <c r="C11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AY9" i="5"/>
  <c r="AU9" i="5"/>
  <c r="AQ9" i="5"/>
  <c r="AM9" i="5"/>
  <c r="AI9" i="5"/>
  <c r="AE9" i="5"/>
  <c r="AA9" i="5"/>
  <c r="W9" i="5"/>
  <c r="S9" i="5"/>
  <c r="O9" i="5"/>
  <c r="K9" i="5"/>
  <c r="G9" i="5"/>
  <c r="C9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Y7" i="5"/>
  <c r="AU7" i="5"/>
  <c r="AQ7" i="5"/>
  <c r="AM7" i="5"/>
  <c r="AI7" i="5"/>
  <c r="AE7" i="5"/>
  <c r="AA7" i="5"/>
  <c r="W7" i="5"/>
  <c r="S7" i="5"/>
  <c r="O7" i="5"/>
  <c r="K7" i="5"/>
  <c r="G7" i="5"/>
  <c r="C7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AY5" i="5"/>
  <c r="AU5" i="5"/>
  <c r="AQ5" i="5"/>
  <c r="AM5" i="5"/>
  <c r="AI5" i="5"/>
  <c r="AE5" i="5"/>
  <c r="AA5" i="5"/>
  <c r="W5" i="5"/>
  <c r="S5" i="5"/>
  <c r="O5" i="5"/>
  <c r="K5" i="5"/>
  <c r="G5" i="5"/>
  <c r="C5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T55" i="4"/>
  <c r="R55" i="4"/>
  <c r="P55" i="4"/>
  <c r="N55" i="4"/>
  <c r="L55" i="4"/>
  <c r="J55" i="4"/>
  <c r="H55" i="4"/>
  <c r="F55" i="4"/>
  <c r="D55" i="4"/>
  <c r="B55" i="4"/>
  <c r="U54" i="4"/>
  <c r="S54" i="4"/>
  <c r="Q54" i="4"/>
  <c r="O54" i="4"/>
  <c r="M54" i="4"/>
  <c r="K54" i="4"/>
  <c r="I54" i="4"/>
  <c r="G54" i="4"/>
  <c r="E54" i="4"/>
  <c r="C54" i="4"/>
  <c r="U53" i="4"/>
  <c r="S53" i="4"/>
  <c r="Q53" i="4"/>
  <c r="O53" i="4"/>
  <c r="M53" i="4"/>
  <c r="K53" i="4"/>
  <c r="I53" i="4"/>
  <c r="G53" i="4"/>
  <c r="E53" i="4"/>
  <c r="C53" i="4"/>
  <c r="U52" i="4"/>
  <c r="S52" i="4"/>
  <c r="Q52" i="4"/>
  <c r="O52" i="4"/>
  <c r="M52" i="4"/>
  <c r="K52" i="4"/>
  <c r="I52" i="4"/>
  <c r="G52" i="4"/>
  <c r="E52" i="4"/>
  <c r="C52" i="4"/>
  <c r="U51" i="4"/>
  <c r="S51" i="4"/>
  <c r="Q51" i="4"/>
  <c r="O51" i="4"/>
  <c r="M51" i="4"/>
  <c r="K51" i="4"/>
  <c r="I51" i="4"/>
  <c r="G51" i="4"/>
  <c r="E51" i="4"/>
  <c r="C51" i="4"/>
  <c r="U50" i="4"/>
  <c r="S50" i="4"/>
  <c r="Q50" i="4"/>
  <c r="O50" i="4"/>
  <c r="M50" i="4"/>
  <c r="K50" i="4"/>
  <c r="I50" i="4"/>
  <c r="G50" i="4"/>
  <c r="E50" i="4"/>
  <c r="C50" i="4"/>
  <c r="U49" i="4"/>
  <c r="S49" i="4"/>
  <c r="Q49" i="4"/>
  <c r="O49" i="4"/>
  <c r="M49" i="4"/>
  <c r="K49" i="4"/>
  <c r="I49" i="4"/>
  <c r="G49" i="4"/>
  <c r="E49" i="4"/>
  <c r="C49" i="4"/>
  <c r="U48" i="4"/>
  <c r="S48" i="4"/>
  <c r="Q48" i="4"/>
  <c r="O48" i="4"/>
  <c r="M48" i="4"/>
  <c r="K48" i="4"/>
  <c r="I48" i="4"/>
  <c r="G48" i="4"/>
  <c r="E48" i="4"/>
  <c r="C48" i="4"/>
  <c r="U47" i="4"/>
  <c r="S47" i="4"/>
  <c r="Q47" i="4"/>
  <c r="O47" i="4"/>
  <c r="M47" i="4"/>
  <c r="K47" i="4"/>
  <c r="I47" i="4"/>
  <c r="G47" i="4"/>
  <c r="E47" i="4"/>
  <c r="C47" i="4"/>
  <c r="U46" i="4"/>
  <c r="S46" i="4"/>
  <c r="Q46" i="4"/>
  <c r="O46" i="4"/>
  <c r="M46" i="4"/>
  <c r="K46" i="4"/>
  <c r="I46" i="4"/>
  <c r="G46" i="4"/>
  <c r="E46" i="4"/>
  <c r="C46" i="4"/>
  <c r="U45" i="4"/>
  <c r="S45" i="4"/>
  <c r="Q45" i="4"/>
  <c r="O45" i="4"/>
  <c r="M45" i="4"/>
  <c r="K45" i="4"/>
  <c r="I45" i="4"/>
  <c r="G45" i="4"/>
  <c r="E45" i="4"/>
  <c r="C45" i="4"/>
  <c r="U44" i="4"/>
  <c r="S44" i="4"/>
  <c r="Q44" i="4"/>
  <c r="O44" i="4"/>
  <c r="M44" i="4"/>
  <c r="K44" i="4"/>
  <c r="I44" i="4"/>
  <c r="G44" i="4"/>
  <c r="E44" i="4"/>
  <c r="C44" i="4"/>
  <c r="U43" i="4"/>
  <c r="S43" i="4"/>
  <c r="Q43" i="4"/>
  <c r="O43" i="4"/>
  <c r="M43" i="4"/>
  <c r="K43" i="4"/>
  <c r="I43" i="4"/>
  <c r="G43" i="4"/>
  <c r="E43" i="4"/>
  <c r="C43" i="4"/>
  <c r="U42" i="4"/>
  <c r="S42" i="4"/>
  <c r="Q42" i="4"/>
  <c r="O42" i="4"/>
  <c r="M42" i="4"/>
  <c r="K42" i="4"/>
  <c r="I42" i="4"/>
  <c r="G42" i="4"/>
  <c r="E42" i="4"/>
  <c r="C42" i="4"/>
  <c r="U41" i="4"/>
  <c r="S41" i="4"/>
  <c r="Q41" i="4"/>
  <c r="O41" i="4"/>
  <c r="M41" i="4"/>
  <c r="K41" i="4"/>
  <c r="I41" i="4"/>
  <c r="G41" i="4"/>
  <c r="E41" i="4"/>
  <c r="C41" i="4"/>
  <c r="U40" i="4"/>
  <c r="S40" i="4"/>
  <c r="Q40" i="4"/>
  <c r="O40" i="4"/>
  <c r="M40" i="4"/>
  <c r="K40" i="4"/>
  <c r="I40" i="4"/>
  <c r="G40" i="4"/>
  <c r="E40" i="4"/>
  <c r="C40" i="4"/>
  <c r="U39" i="4"/>
  <c r="S39" i="4"/>
  <c r="Q39" i="4"/>
  <c r="O39" i="4"/>
  <c r="M39" i="4"/>
  <c r="K39" i="4"/>
  <c r="I39" i="4"/>
  <c r="G39" i="4"/>
  <c r="E39" i="4"/>
  <c r="C39" i="4"/>
  <c r="U38" i="4"/>
  <c r="S38" i="4"/>
  <c r="Q38" i="4"/>
  <c r="O38" i="4"/>
  <c r="M38" i="4"/>
  <c r="K38" i="4"/>
  <c r="I38" i="4"/>
  <c r="G38" i="4"/>
  <c r="E38" i="4"/>
  <c r="C38" i="4"/>
  <c r="U37" i="4"/>
  <c r="S37" i="4"/>
  <c r="Q37" i="4"/>
  <c r="O37" i="4"/>
  <c r="M37" i="4"/>
  <c r="K37" i="4"/>
  <c r="I37" i="4"/>
  <c r="G37" i="4"/>
  <c r="E37" i="4"/>
  <c r="C37" i="4"/>
  <c r="U36" i="4"/>
  <c r="S36" i="4"/>
  <c r="Q36" i="4"/>
  <c r="O36" i="4"/>
  <c r="M36" i="4"/>
  <c r="K36" i="4"/>
  <c r="I36" i="4"/>
  <c r="G36" i="4"/>
  <c r="E36" i="4"/>
  <c r="C36" i="4"/>
  <c r="U35" i="4"/>
  <c r="S35" i="4"/>
  <c r="Q35" i="4"/>
  <c r="O35" i="4"/>
  <c r="M35" i="4"/>
  <c r="K35" i="4"/>
  <c r="I35" i="4"/>
  <c r="G35" i="4"/>
  <c r="E35" i="4"/>
  <c r="C35" i="4"/>
  <c r="U34" i="4"/>
  <c r="S34" i="4"/>
  <c r="Q34" i="4"/>
  <c r="O34" i="4"/>
  <c r="M34" i="4"/>
  <c r="K34" i="4"/>
  <c r="I34" i="4"/>
  <c r="G34" i="4"/>
  <c r="E34" i="4"/>
  <c r="C34" i="4"/>
  <c r="U33" i="4"/>
  <c r="S33" i="4"/>
  <c r="Q33" i="4"/>
  <c r="O33" i="4"/>
  <c r="M33" i="4"/>
  <c r="K33" i="4"/>
  <c r="I33" i="4"/>
  <c r="G33" i="4"/>
  <c r="E33" i="4"/>
  <c r="C33" i="4"/>
  <c r="U32" i="4"/>
  <c r="S32" i="4"/>
  <c r="Q32" i="4"/>
  <c r="O32" i="4"/>
  <c r="M32" i="4"/>
  <c r="K32" i="4"/>
  <c r="I32" i="4"/>
  <c r="G32" i="4"/>
  <c r="E32" i="4"/>
  <c r="C32" i="4"/>
  <c r="U31" i="4"/>
  <c r="S31" i="4"/>
  <c r="Q31" i="4"/>
  <c r="O31" i="4"/>
  <c r="M31" i="4"/>
  <c r="K31" i="4"/>
  <c r="I31" i="4"/>
  <c r="G31" i="4"/>
  <c r="E31" i="4"/>
  <c r="C31" i="4"/>
  <c r="U30" i="4"/>
  <c r="S30" i="4"/>
  <c r="Q30" i="4"/>
  <c r="O30" i="4"/>
  <c r="M30" i="4"/>
  <c r="K30" i="4"/>
  <c r="I30" i="4"/>
  <c r="G30" i="4"/>
  <c r="E30" i="4"/>
  <c r="C30" i="4"/>
  <c r="U29" i="4"/>
  <c r="S29" i="4"/>
  <c r="Q29" i="4"/>
  <c r="O29" i="4"/>
  <c r="M29" i="4"/>
  <c r="K29" i="4"/>
  <c r="I29" i="4"/>
  <c r="G29" i="4"/>
  <c r="E29" i="4"/>
  <c r="C29" i="4"/>
  <c r="U28" i="4"/>
  <c r="S28" i="4"/>
  <c r="Q28" i="4"/>
  <c r="O28" i="4"/>
  <c r="M28" i="4"/>
  <c r="K28" i="4"/>
  <c r="I28" i="4"/>
  <c r="G28" i="4"/>
  <c r="E28" i="4"/>
  <c r="C28" i="4"/>
  <c r="U27" i="4"/>
  <c r="S27" i="4"/>
  <c r="Q27" i="4"/>
  <c r="O27" i="4"/>
  <c r="M27" i="4"/>
  <c r="K27" i="4"/>
  <c r="I27" i="4"/>
  <c r="G27" i="4"/>
  <c r="E27" i="4"/>
  <c r="C27" i="4"/>
  <c r="U26" i="4"/>
  <c r="S26" i="4"/>
  <c r="Q26" i="4"/>
  <c r="O26" i="4"/>
  <c r="M26" i="4"/>
  <c r="K26" i="4"/>
  <c r="I26" i="4"/>
  <c r="G26" i="4"/>
  <c r="E26" i="4"/>
  <c r="C26" i="4"/>
  <c r="U25" i="4"/>
  <c r="S25" i="4"/>
  <c r="Q25" i="4"/>
  <c r="O25" i="4"/>
  <c r="M25" i="4"/>
  <c r="K25" i="4"/>
  <c r="I25" i="4"/>
  <c r="G25" i="4"/>
  <c r="E25" i="4"/>
  <c r="C25" i="4"/>
  <c r="U24" i="4"/>
  <c r="S24" i="4"/>
  <c r="Q24" i="4"/>
  <c r="O24" i="4"/>
  <c r="M24" i="4"/>
  <c r="K24" i="4"/>
  <c r="I24" i="4"/>
  <c r="G24" i="4"/>
  <c r="E24" i="4"/>
  <c r="C24" i="4"/>
  <c r="U23" i="4"/>
  <c r="S23" i="4"/>
  <c r="Q23" i="4"/>
  <c r="O23" i="4"/>
  <c r="M23" i="4"/>
  <c r="K23" i="4"/>
  <c r="I23" i="4"/>
  <c r="G23" i="4"/>
  <c r="E23" i="4"/>
  <c r="C23" i="4"/>
  <c r="U22" i="4"/>
  <c r="S22" i="4"/>
  <c r="Q22" i="4"/>
  <c r="O22" i="4"/>
  <c r="M22" i="4"/>
  <c r="K22" i="4"/>
  <c r="I22" i="4"/>
  <c r="G22" i="4"/>
  <c r="E22" i="4"/>
  <c r="C22" i="4"/>
  <c r="U21" i="4"/>
  <c r="S21" i="4"/>
  <c r="Q21" i="4"/>
  <c r="O21" i="4"/>
  <c r="M21" i="4"/>
  <c r="K21" i="4"/>
  <c r="I21" i="4"/>
  <c r="G21" i="4"/>
  <c r="E21" i="4"/>
  <c r="C21" i="4"/>
  <c r="U20" i="4"/>
  <c r="S20" i="4"/>
  <c r="Q20" i="4"/>
  <c r="O20" i="4"/>
  <c r="M20" i="4"/>
  <c r="K20" i="4"/>
  <c r="I20" i="4"/>
  <c r="G20" i="4"/>
  <c r="E20" i="4"/>
  <c r="C20" i="4"/>
  <c r="U19" i="4"/>
  <c r="S19" i="4"/>
  <c r="Q19" i="4"/>
  <c r="O19" i="4"/>
  <c r="M19" i="4"/>
  <c r="K19" i="4"/>
  <c r="I19" i="4"/>
  <c r="G19" i="4"/>
  <c r="E19" i="4"/>
  <c r="C19" i="4"/>
  <c r="U18" i="4"/>
  <c r="S18" i="4"/>
  <c r="Q18" i="4"/>
  <c r="O18" i="4"/>
  <c r="M18" i="4"/>
  <c r="K18" i="4"/>
  <c r="I18" i="4"/>
  <c r="G18" i="4"/>
  <c r="E18" i="4"/>
  <c r="C18" i="4"/>
  <c r="U17" i="4"/>
  <c r="S17" i="4"/>
  <c r="Q17" i="4"/>
  <c r="O17" i="4"/>
  <c r="M17" i="4"/>
  <c r="K17" i="4"/>
  <c r="I17" i="4"/>
  <c r="G17" i="4"/>
  <c r="E17" i="4"/>
  <c r="C17" i="4"/>
  <c r="U16" i="4"/>
  <c r="S16" i="4"/>
  <c r="Q16" i="4"/>
  <c r="O16" i="4"/>
  <c r="M16" i="4"/>
  <c r="K16" i="4"/>
  <c r="I16" i="4"/>
  <c r="G16" i="4"/>
  <c r="E16" i="4"/>
  <c r="C16" i="4"/>
  <c r="U15" i="4"/>
  <c r="S15" i="4"/>
  <c r="Q15" i="4"/>
  <c r="O15" i="4"/>
  <c r="M15" i="4"/>
  <c r="K15" i="4"/>
  <c r="I15" i="4"/>
  <c r="G15" i="4"/>
  <c r="E15" i="4"/>
  <c r="C15" i="4"/>
  <c r="U14" i="4"/>
  <c r="S14" i="4"/>
  <c r="Q14" i="4"/>
  <c r="O14" i="4"/>
  <c r="M14" i="4"/>
  <c r="K14" i="4"/>
  <c r="I14" i="4"/>
  <c r="G14" i="4"/>
  <c r="E14" i="4"/>
  <c r="C14" i="4"/>
  <c r="U13" i="4"/>
  <c r="S13" i="4"/>
  <c r="Q13" i="4"/>
  <c r="O13" i="4"/>
  <c r="M13" i="4"/>
  <c r="K13" i="4"/>
  <c r="I13" i="4"/>
  <c r="G13" i="4"/>
  <c r="E13" i="4"/>
  <c r="C13" i="4"/>
  <c r="U12" i="4"/>
  <c r="S12" i="4"/>
  <c r="Q12" i="4"/>
  <c r="O12" i="4"/>
  <c r="M12" i="4"/>
  <c r="K12" i="4"/>
  <c r="I12" i="4"/>
  <c r="G12" i="4"/>
  <c r="E12" i="4"/>
  <c r="C12" i="4"/>
  <c r="U11" i="4"/>
  <c r="S11" i="4"/>
  <c r="Q11" i="4"/>
  <c r="O11" i="4"/>
  <c r="M11" i="4"/>
  <c r="K11" i="4"/>
  <c r="I11" i="4"/>
  <c r="G11" i="4"/>
  <c r="E11" i="4"/>
  <c r="C11" i="4"/>
  <c r="U10" i="4"/>
  <c r="S10" i="4"/>
  <c r="Q10" i="4"/>
  <c r="O10" i="4"/>
  <c r="M10" i="4"/>
  <c r="K10" i="4"/>
  <c r="I10" i="4"/>
  <c r="G10" i="4"/>
  <c r="E10" i="4"/>
  <c r="C10" i="4"/>
  <c r="U9" i="4"/>
  <c r="S9" i="4"/>
  <c r="Q9" i="4"/>
  <c r="O9" i="4"/>
  <c r="M9" i="4"/>
  <c r="K9" i="4"/>
  <c r="I9" i="4"/>
  <c r="G9" i="4"/>
  <c r="E9" i="4"/>
  <c r="C9" i="4"/>
  <c r="U8" i="4"/>
  <c r="S8" i="4"/>
  <c r="Q8" i="4"/>
  <c r="O8" i="4"/>
  <c r="M8" i="4"/>
  <c r="K8" i="4"/>
  <c r="I8" i="4"/>
  <c r="G8" i="4"/>
  <c r="E8" i="4"/>
  <c r="C8" i="4"/>
  <c r="U7" i="4"/>
  <c r="S7" i="4"/>
  <c r="Q7" i="4"/>
  <c r="O7" i="4"/>
  <c r="M7" i="4"/>
  <c r="K7" i="4"/>
  <c r="I7" i="4"/>
  <c r="G7" i="4"/>
  <c r="E7" i="4"/>
  <c r="C7" i="4"/>
  <c r="U6" i="4"/>
  <c r="S6" i="4"/>
  <c r="Q6" i="4"/>
  <c r="O6" i="4"/>
  <c r="M6" i="4"/>
  <c r="K6" i="4"/>
  <c r="I6" i="4"/>
  <c r="G6" i="4"/>
  <c r="E6" i="4"/>
  <c r="C6" i="4"/>
  <c r="U5" i="4"/>
  <c r="S5" i="4"/>
  <c r="Q5" i="4"/>
  <c r="O5" i="4"/>
  <c r="M5" i="4"/>
  <c r="K5" i="4"/>
  <c r="I5" i="4"/>
  <c r="G5" i="4"/>
  <c r="E5" i="4"/>
  <c r="C5" i="4"/>
  <c r="U4" i="4"/>
  <c r="S4" i="4"/>
  <c r="Q4" i="4"/>
  <c r="O4" i="4"/>
  <c r="M4" i="4"/>
  <c r="K4" i="4"/>
  <c r="I4" i="4"/>
  <c r="G4" i="4"/>
  <c r="E4" i="4"/>
  <c r="C4" i="4"/>
  <c r="T55" i="3"/>
  <c r="R55" i="3"/>
  <c r="P55" i="3"/>
  <c r="N55" i="3"/>
  <c r="L55" i="3"/>
  <c r="J55" i="3"/>
  <c r="H55" i="3"/>
  <c r="F55" i="3"/>
  <c r="D55" i="3"/>
  <c r="B55" i="3"/>
  <c r="U54" i="3"/>
  <c r="S54" i="3"/>
  <c r="Q54" i="3"/>
  <c r="O54" i="3"/>
  <c r="M54" i="3"/>
  <c r="K54" i="3"/>
  <c r="I54" i="3"/>
  <c r="G54" i="3"/>
  <c r="E54" i="3"/>
  <c r="C54" i="3"/>
  <c r="U53" i="3"/>
  <c r="S53" i="3"/>
  <c r="Q53" i="3"/>
  <c r="O53" i="3"/>
  <c r="M53" i="3"/>
  <c r="K53" i="3"/>
  <c r="I53" i="3"/>
  <c r="G53" i="3"/>
  <c r="E53" i="3"/>
  <c r="C53" i="3"/>
  <c r="U52" i="3"/>
  <c r="S52" i="3"/>
  <c r="Q52" i="3"/>
  <c r="O52" i="3"/>
  <c r="M52" i="3"/>
  <c r="K52" i="3"/>
  <c r="I52" i="3"/>
  <c r="G52" i="3"/>
  <c r="E52" i="3"/>
  <c r="C52" i="3"/>
  <c r="U51" i="3"/>
  <c r="S51" i="3"/>
  <c r="Q51" i="3"/>
  <c r="O51" i="3"/>
  <c r="M51" i="3"/>
  <c r="K51" i="3"/>
  <c r="I51" i="3"/>
  <c r="G51" i="3"/>
  <c r="E51" i="3"/>
  <c r="C51" i="3"/>
  <c r="U50" i="3"/>
  <c r="S50" i="3"/>
  <c r="Q50" i="3"/>
  <c r="O50" i="3"/>
  <c r="M50" i="3"/>
  <c r="K50" i="3"/>
  <c r="I50" i="3"/>
  <c r="G50" i="3"/>
  <c r="E50" i="3"/>
  <c r="C50" i="3"/>
  <c r="U49" i="3"/>
  <c r="S49" i="3"/>
  <c r="Q49" i="3"/>
  <c r="O49" i="3"/>
  <c r="M49" i="3"/>
  <c r="K49" i="3"/>
  <c r="I49" i="3"/>
  <c r="G49" i="3"/>
  <c r="E49" i="3"/>
  <c r="C49" i="3"/>
  <c r="U48" i="3"/>
  <c r="S48" i="3"/>
  <c r="Q48" i="3"/>
  <c r="O48" i="3"/>
  <c r="M48" i="3"/>
  <c r="K48" i="3"/>
  <c r="I48" i="3"/>
  <c r="G48" i="3"/>
  <c r="E48" i="3"/>
  <c r="C48" i="3"/>
  <c r="U47" i="3"/>
  <c r="S47" i="3"/>
  <c r="Q47" i="3"/>
  <c r="O47" i="3"/>
  <c r="M47" i="3"/>
  <c r="K47" i="3"/>
  <c r="I47" i="3"/>
  <c r="G47" i="3"/>
  <c r="E47" i="3"/>
  <c r="C47" i="3"/>
  <c r="U46" i="3"/>
  <c r="S46" i="3"/>
  <c r="Q46" i="3"/>
  <c r="O46" i="3"/>
  <c r="M46" i="3"/>
  <c r="K46" i="3"/>
  <c r="I46" i="3"/>
  <c r="G46" i="3"/>
  <c r="E46" i="3"/>
  <c r="C46" i="3"/>
  <c r="U45" i="3"/>
  <c r="S45" i="3"/>
  <c r="Q45" i="3"/>
  <c r="O45" i="3"/>
  <c r="M45" i="3"/>
  <c r="K45" i="3"/>
  <c r="I45" i="3"/>
  <c r="G45" i="3"/>
  <c r="E45" i="3"/>
  <c r="C45" i="3"/>
  <c r="U44" i="3"/>
  <c r="S44" i="3"/>
  <c r="Q44" i="3"/>
  <c r="O44" i="3"/>
  <c r="M44" i="3"/>
  <c r="K44" i="3"/>
  <c r="I44" i="3"/>
  <c r="G44" i="3"/>
  <c r="E44" i="3"/>
  <c r="C44" i="3"/>
  <c r="U43" i="3"/>
  <c r="S43" i="3"/>
  <c r="Q43" i="3"/>
  <c r="O43" i="3"/>
  <c r="M43" i="3"/>
  <c r="K43" i="3"/>
  <c r="I43" i="3"/>
  <c r="G43" i="3"/>
  <c r="E43" i="3"/>
  <c r="C43" i="3"/>
  <c r="U42" i="3"/>
  <c r="S42" i="3"/>
  <c r="Q42" i="3"/>
  <c r="O42" i="3"/>
  <c r="M42" i="3"/>
  <c r="K42" i="3"/>
  <c r="I42" i="3"/>
  <c r="G42" i="3"/>
  <c r="E42" i="3"/>
  <c r="C42" i="3"/>
  <c r="U41" i="3"/>
  <c r="S41" i="3"/>
  <c r="Q41" i="3"/>
  <c r="O41" i="3"/>
  <c r="M41" i="3"/>
  <c r="K41" i="3"/>
  <c r="I41" i="3"/>
  <c r="G41" i="3"/>
  <c r="E41" i="3"/>
  <c r="C41" i="3"/>
  <c r="U40" i="3"/>
  <c r="S40" i="3"/>
  <c r="Q40" i="3"/>
  <c r="O40" i="3"/>
  <c r="M40" i="3"/>
  <c r="K40" i="3"/>
  <c r="I40" i="3"/>
  <c r="G40" i="3"/>
  <c r="E40" i="3"/>
  <c r="C40" i="3"/>
  <c r="U39" i="3"/>
  <c r="S39" i="3"/>
  <c r="Q39" i="3"/>
  <c r="O39" i="3"/>
  <c r="M39" i="3"/>
  <c r="K39" i="3"/>
  <c r="I39" i="3"/>
  <c r="G39" i="3"/>
  <c r="E39" i="3"/>
  <c r="C39" i="3"/>
  <c r="U38" i="3"/>
  <c r="S38" i="3"/>
  <c r="Q38" i="3"/>
  <c r="O38" i="3"/>
  <c r="M38" i="3"/>
  <c r="K38" i="3"/>
  <c r="I38" i="3"/>
  <c r="G38" i="3"/>
  <c r="E38" i="3"/>
  <c r="C38" i="3"/>
  <c r="U37" i="3"/>
  <c r="S37" i="3"/>
  <c r="Q37" i="3"/>
  <c r="O37" i="3"/>
  <c r="M37" i="3"/>
  <c r="K37" i="3"/>
  <c r="I37" i="3"/>
  <c r="G37" i="3"/>
  <c r="E37" i="3"/>
  <c r="C37" i="3"/>
  <c r="U36" i="3"/>
  <c r="S36" i="3"/>
  <c r="Q36" i="3"/>
  <c r="O36" i="3"/>
  <c r="M36" i="3"/>
  <c r="K36" i="3"/>
  <c r="I36" i="3"/>
  <c r="G36" i="3"/>
  <c r="E36" i="3"/>
  <c r="C36" i="3"/>
  <c r="U35" i="3"/>
  <c r="S35" i="3"/>
  <c r="Q35" i="3"/>
  <c r="O35" i="3"/>
  <c r="M35" i="3"/>
  <c r="K35" i="3"/>
  <c r="I35" i="3"/>
  <c r="G35" i="3"/>
  <c r="E35" i="3"/>
  <c r="C35" i="3"/>
  <c r="U34" i="3"/>
  <c r="S34" i="3"/>
  <c r="Q34" i="3"/>
  <c r="O34" i="3"/>
  <c r="M34" i="3"/>
  <c r="K34" i="3"/>
  <c r="I34" i="3"/>
  <c r="G34" i="3"/>
  <c r="E34" i="3"/>
  <c r="C34" i="3"/>
  <c r="U33" i="3"/>
  <c r="S33" i="3"/>
  <c r="Q33" i="3"/>
  <c r="O33" i="3"/>
  <c r="M33" i="3"/>
  <c r="K33" i="3"/>
  <c r="I33" i="3"/>
  <c r="G33" i="3"/>
  <c r="E33" i="3"/>
  <c r="C33" i="3"/>
  <c r="U32" i="3"/>
  <c r="S32" i="3"/>
  <c r="Q32" i="3"/>
  <c r="O32" i="3"/>
  <c r="M32" i="3"/>
  <c r="K32" i="3"/>
  <c r="I32" i="3"/>
  <c r="G32" i="3"/>
  <c r="E32" i="3"/>
  <c r="C32" i="3"/>
  <c r="U31" i="3"/>
  <c r="S31" i="3"/>
  <c r="Q31" i="3"/>
  <c r="O31" i="3"/>
  <c r="M31" i="3"/>
  <c r="K31" i="3"/>
  <c r="I31" i="3"/>
  <c r="G31" i="3"/>
  <c r="E31" i="3"/>
  <c r="C31" i="3"/>
  <c r="U30" i="3"/>
  <c r="S30" i="3"/>
  <c r="Q30" i="3"/>
  <c r="O30" i="3"/>
  <c r="M30" i="3"/>
  <c r="K30" i="3"/>
  <c r="I30" i="3"/>
  <c r="G30" i="3"/>
  <c r="E30" i="3"/>
  <c r="C30" i="3"/>
  <c r="U29" i="3"/>
  <c r="S29" i="3"/>
  <c r="Q29" i="3"/>
  <c r="O29" i="3"/>
  <c r="M29" i="3"/>
  <c r="K29" i="3"/>
  <c r="I29" i="3"/>
  <c r="G29" i="3"/>
  <c r="E29" i="3"/>
  <c r="C29" i="3"/>
  <c r="U28" i="3"/>
  <c r="S28" i="3"/>
  <c r="Q28" i="3"/>
  <c r="O28" i="3"/>
  <c r="M28" i="3"/>
  <c r="K28" i="3"/>
  <c r="I28" i="3"/>
  <c r="G28" i="3"/>
  <c r="E28" i="3"/>
  <c r="C28" i="3"/>
  <c r="U27" i="3"/>
  <c r="S27" i="3"/>
  <c r="Q27" i="3"/>
  <c r="O27" i="3"/>
  <c r="M27" i="3"/>
  <c r="K27" i="3"/>
  <c r="I27" i="3"/>
  <c r="G27" i="3"/>
  <c r="E27" i="3"/>
  <c r="C27" i="3"/>
  <c r="U26" i="3"/>
  <c r="S26" i="3"/>
  <c r="Q26" i="3"/>
  <c r="O26" i="3"/>
  <c r="M26" i="3"/>
  <c r="K26" i="3"/>
  <c r="I26" i="3"/>
  <c r="G26" i="3"/>
  <c r="E26" i="3"/>
  <c r="C26" i="3"/>
  <c r="U25" i="3"/>
  <c r="S25" i="3"/>
  <c r="Q25" i="3"/>
  <c r="O25" i="3"/>
  <c r="M25" i="3"/>
  <c r="K25" i="3"/>
  <c r="I25" i="3"/>
  <c r="G25" i="3"/>
  <c r="E25" i="3"/>
  <c r="C25" i="3"/>
  <c r="U24" i="3"/>
  <c r="S24" i="3"/>
  <c r="Q24" i="3"/>
  <c r="O24" i="3"/>
  <c r="M24" i="3"/>
  <c r="K24" i="3"/>
  <c r="I24" i="3"/>
  <c r="G24" i="3"/>
  <c r="E24" i="3"/>
  <c r="C24" i="3"/>
  <c r="U23" i="3"/>
  <c r="S23" i="3"/>
  <c r="Q23" i="3"/>
  <c r="O23" i="3"/>
  <c r="M23" i="3"/>
  <c r="K23" i="3"/>
  <c r="I23" i="3"/>
  <c r="G23" i="3"/>
  <c r="E23" i="3"/>
  <c r="C23" i="3"/>
  <c r="U22" i="3"/>
  <c r="S22" i="3"/>
  <c r="Q22" i="3"/>
  <c r="O22" i="3"/>
  <c r="M22" i="3"/>
  <c r="K22" i="3"/>
  <c r="I22" i="3"/>
  <c r="G22" i="3"/>
  <c r="E22" i="3"/>
  <c r="C22" i="3"/>
  <c r="U21" i="3"/>
  <c r="S21" i="3"/>
  <c r="Q21" i="3"/>
  <c r="O21" i="3"/>
  <c r="M21" i="3"/>
  <c r="K21" i="3"/>
  <c r="I21" i="3"/>
  <c r="G21" i="3"/>
  <c r="E21" i="3"/>
  <c r="C21" i="3"/>
  <c r="U20" i="3"/>
  <c r="S20" i="3"/>
  <c r="Q20" i="3"/>
  <c r="O20" i="3"/>
  <c r="M20" i="3"/>
  <c r="K20" i="3"/>
  <c r="I20" i="3"/>
  <c r="G20" i="3"/>
  <c r="E20" i="3"/>
  <c r="C20" i="3"/>
  <c r="U19" i="3"/>
  <c r="S19" i="3"/>
  <c r="Q19" i="3"/>
  <c r="O19" i="3"/>
  <c r="M19" i="3"/>
  <c r="K19" i="3"/>
  <c r="I19" i="3"/>
  <c r="G19" i="3"/>
  <c r="E19" i="3"/>
  <c r="C19" i="3"/>
  <c r="U18" i="3"/>
  <c r="S18" i="3"/>
  <c r="Q18" i="3"/>
  <c r="O18" i="3"/>
  <c r="M18" i="3"/>
  <c r="K18" i="3"/>
  <c r="I18" i="3"/>
  <c r="G18" i="3"/>
  <c r="E18" i="3"/>
  <c r="C18" i="3"/>
  <c r="U17" i="3"/>
  <c r="S17" i="3"/>
  <c r="Q17" i="3"/>
  <c r="O17" i="3"/>
  <c r="M17" i="3"/>
  <c r="K17" i="3"/>
  <c r="I17" i="3"/>
  <c r="G17" i="3"/>
  <c r="E17" i="3"/>
  <c r="C17" i="3"/>
  <c r="U16" i="3"/>
  <c r="S16" i="3"/>
  <c r="Q16" i="3"/>
  <c r="O16" i="3"/>
  <c r="M16" i="3"/>
  <c r="K16" i="3"/>
  <c r="I16" i="3"/>
  <c r="G16" i="3"/>
  <c r="E16" i="3"/>
  <c r="C16" i="3"/>
  <c r="U15" i="3"/>
  <c r="S15" i="3"/>
  <c r="Q15" i="3"/>
  <c r="O15" i="3"/>
  <c r="M15" i="3"/>
  <c r="K15" i="3"/>
  <c r="I15" i="3"/>
  <c r="G15" i="3"/>
  <c r="E15" i="3"/>
  <c r="C15" i="3"/>
  <c r="U14" i="3"/>
  <c r="S14" i="3"/>
  <c r="Q14" i="3"/>
  <c r="O14" i="3"/>
  <c r="M14" i="3"/>
  <c r="K14" i="3"/>
  <c r="I14" i="3"/>
  <c r="G14" i="3"/>
  <c r="E14" i="3"/>
  <c r="C14" i="3"/>
  <c r="U13" i="3"/>
  <c r="S13" i="3"/>
  <c r="Q13" i="3"/>
  <c r="O13" i="3"/>
  <c r="M13" i="3"/>
  <c r="K13" i="3"/>
  <c r="I13" i="3"/>
  <c r="G13" i="3"/>
  <c r="E13" i="3"/>
  <c r="C13" i="3"/>
  <c r="U12" i="3"/>
  <c r="S12" i="3"/>
  <c r="Q12" i="3"/>
  <c r="O12" i="3"/>
  <c r="M12" i="3"/>
  <c r="K12" i="3"/>
  <c r="I12" i="3"/>
  <c r="G12" i="3"/>
  <c r="E12" i="3"/>
  <c r="C12" i="3"/>
  <c r="U11" i="3"/>
  <c r="S11" i="3"/>
  <c r="Q11" i="3"/>
  <c r="O11" i="3"/>
  <c r="M11" i="3"/>
  <c r="K11" i="3"/>
  <c r="I11" i="3"/>
  <c r="G11" i="3"/>
  <c r="E11" i="3"/>
  <c r="C11" i="3"/>
  <c r="U10" i="3"/>
  <c r="S10" i="3"/>
  <c r="Q10" i="3"/>
  <c r="O10" i="3"/>
  <c r="M10" i="3"/>
  <c r="K10" i="3"/>
  <c r="I10" i="3"/>
  <c r="G10" i="3"/>
  <c r="E10" i="3"/>
  <c r="C10" i="3"/>
  <c r="U9" i="3"/>
  <c r="S9" i="3"/>
  <c r="Q9" i="3"/>
  <c r="O9" i="3"/>
  <c r="M9" i="3"/>
  <c r="K9" i="3"/>
  <c r="I9" i="3"/>
  <c r="G9" i="3"/>
  <c r="E9" i="3"/>
  <c r="C9" i="3"/>
  <c r="U8" i="3"/>
  <c r="S8" i="3"/>
  <c r="Q8" i="3"/>
  <c r="O8" i="3"/>
  <c r="M8" i="3"/>
  <c r="K8" i="3"/>
  <c r="I8" i="3"/>
  <c r="G8" i="3"/>
  <c r="E8" i="3"/>
  <c r="C8" i="3"/>
  <c r="U7" i="3"/>
  <c r="S7" i="3"/>
  <c r="Q7" i="3"/>
  <c r="O7" i="3"/>
  <c r="M7" i="3"/>
  <c r="K7" i="3"/>
  <c r="I7" i="3"/>
  <c r="G7" i="3"/>
  <c r="E7" i="3"/>
  <c r="C7" i="3"/>
  <c r="U6" i="3"/>
  <c r="S6" i="3"/>
  <c r="Q6" i="3"/>
  <c r="O6" i="3"/>
  <c r="M6" i="3"/>
  <c r="K6" i="3"/>
  <c r="I6" i="3"/>
  <c r="G6" i="3"/>
  <c r="E6" i="3"/>
  <c r="C6" i="3"/>
  <c r="U5" i="3"/>
  <c r="S5" i="3"/>
  <c r="Q5" i="3"/>
  <c r="O5" i="3"/>
  <c r="M5" i="3"/>
  <c r="K5" i="3"/>
  <c r="I5" i="3"/>
  <c r="G5" i="3"/>
  <c r="E5" i="3"/>
  <c r="C5" i="3"/>
  <c r="U4" i="3"/>
  <c r="S4" i="3"/>
  <c r="Q4" i="3"/>
  <c r="O4" i="3"/>
  <c r="M4" i="3"/>
  <c r="K4" i="3"/>
  <c r="I4" i="3"/>
  <c r="G4" i="3"/>
  <c r="E4" i="3"/>
  <c r="C4" i="3"/>
  <c r="J55" i="2"/>
  <c r="H55" i="2"/>
  <c r="F55" i="2"/>
  <c r="D55" i="2"/>
  <c r="B55" i="2"/>
  <c r="K54" i="2"/>
  <c r="G54" i="2"/>
  <c r="C54" i="2"/>
  <c r="U53" i="2"/>
  <c r="S53" i="2"/>
  <c r="Q53" i="2"/>
  <c r="O53" i="2"/>
  <c r="M53" i="2"/>
  <c r="K53" i="2"/>
  <c r="G53" i="2"/>
  <c r="C53" i="2"/>
  <c r="U52" i="2"/>
  <c r="S52" i="2"/>
  <c r="Q52" i="2"/>
  <c r="O52" i="2"/>
  <c r="M52" i="2"/>
  <c r="K52" i="2"/>
  <c r="G52" i="2"/>
  <c r="C52" i="2"/>
  <c r="U51" i="2"/>
  <c r="S51" i="2"/>
  <c r="Q51" i="2"/>
  <c r="O51" i="2"/>
  <c r="M51" i="2"/>
  <c r="K51" i="2"/>
  <c r="G51" i="2"/>
  <c r="C51" i="2"/>
  <c r="U50" i="2"/>
  <c r="S50" i="2"/>
  <c r="Q50" i="2"/>
  <c r="O50" i="2"/>
  <c r="M50" i="2"/>
  <c r="K50" i="2"/>
  <c r="G50" i="2"/>
  <c r="C50" i="2"/>
  <c r="U49" i="2"/>
  <c r="S49" i="2"/>
  <c r="Q49" i="2"/>
  <c r="O49" i="2"/>
  <c r="M49" i="2"/>
  <c r="K49" i="2"/>
  <c r="G49" i="2"/>
  <c r="C49" i="2"/>
  <c r="U48" i="2"/>
  <c r="S48" i="2"/>
  <c r="Q48" i="2"/>
  <c r="O48" i="2"/>
  <c r="M48" i="2"/>
  <c r="K48" i="2"/>
  <c r="G48" i="2"/>
  <c r="C48" i="2"/>
  <c r="U47" i="2"/>
  <c r="S47" i="2"/>
  <c r="Q47" i="2"/>
  <c r="O47" i="2"/>
  <c r="M47" i="2"/>
  <c r="K47" i="2"/>
  <c r="G47" i="2"/>
  <c r="C47" i="2"/>
  <c r="U46" i="2"/>
  <c r="S46" i="2"/>
  <c r="Q46" i="2"/>
  <c r="O46" i="2"/>
  <c r="M46" i="2"/>
  <c r="K46" i="2"/>
  <c r="G46" i="2"/>
  <c r="C46" i="2"/>
  <c r="U45" i="2"/>
  <c r="S45" i="2"/>
  <c r="Q45" i="2"/>
  <c r="O45" i="2"/>
  <c r="M45" i="2"/>
  <c r="K45" i="2"/>
  <c r="G45" i="2"/>
  <c r="C45" i="2"/>
  <c r="U44" i="2"/>
  <c r="S44" i="2"/>
  <c r="Q44" i="2"/>
  <c r="O44" i="2"/>
  <c r="M44" i="2"/>
  <c r="K44" i="2"/>
  <c r="G44" i="2"/>
  <c r="C44" i="2"/>
  <c r="U43" i="2"/>
  <c r="S43" i="2"/>
  <c r="Q43" i="2"/>
  <c r="O43" i="2"/>
  <c r="M43" i="2"/>
  <c r="K43" i="2"/>
  <c r="G43" i="2"/>
  <c r="C43" i="2"/>
  <c r="U42" i="2"/>
  <c r="S42" i="2"/>
  <c r="Q42" i="2"/>
  <c r="O42" i="2"/>
  <c r="M42" i="2"/>
  <c r="K42" i="2"/>
  <c r="G42" i="2"/>
  <c r="C42" i="2"/>
  <c r="U41" i="2"/>
  <c r="S41" i="2"/>
  <c r="Q41" i="2"/>
  <c r="O41" i="2"/>
  <c r="M41" i="2"/>
  <c r="K41" i="2"/>
  <c r="G41" i="2"/>
  <c r="C41" i="2"/>
  <c r="U40" i="2"/>
  <c r="S40" i="2"/>
  <c r="Q40" i="2"/>
  <c r="O40" i="2"/>
  <c r="M40" i="2"/>
  <c r="K40" i="2"/>
  <c r="G40" i="2"/>
  <c r="C40" i="2"/>
  <c r="U39" i="2"/>
  <c r="S39" i="2"/>
  <c r="Q39" i="2"/>
  <c r="O39" i="2"/>
  <c r="M39" i="2"/>
  <c r="K39" i="2"/>
  <c r="G39" i="2"/>
  <c r="C39" i="2"/>
  <c r="U38" i="2"/>
  <c r="S38" i="2"/>
  <c r="Q38" i="2"/>
  <c r="O38" i="2"/>
  <c r="M38" i="2"/>
  <c r="K38" i="2"/>
  <c r="G38" i="2"/>
  <c r="C38" i="2"/>
  <c r="U37" i="2"/>
  <c r="S37" i="2"/>
  <c r="Q37" i="2"/>
  <c r="O37" i="2"/>
  <c r="M37" i="2"/>
  <c r="K37" i="2"/>
  <c r="G37" i="2"/>
  <c r="C37" i="2"/>
  <c r="U36" i="2"/>
  <c r="S36" i="2"/>
  <c r="Q36" i="2"/>
  <c r="O36" i="2"/>
  <c r="M36" i="2"/>
  <c r="K36" i="2"/>
  <c r="G36" i="2"/>
  <c r="C36" i="2"/>
  <c r="U35" i="2"/>
  <c r="S35" i="2"/>
  <c r="Q35" i="2"/>
  <c r="O35" i="2"/>
  <c r="M35" i="2"/>
  <c r="K35" i="2"/>
  <c r="G35" i="2"/>
  <c r="C35" i="2"/>
  <c r="U34" i="2"/>
  <c r="S34" i="2"/>
  <c r="Q34" i="2"/>
  <c r="O34" i="2"/>
  <c r="M34" i="2"/>
  <c r="K34" i="2"/>
  <c r="G34" i="2"/>
  <c r="C34" i="2"/>
  <c r="U33" i="2"/>
  <c r="S33" i="2"/>
  <c r="Q33" i="2"/>
  <c r="O33" i="2"/>
  <c r="M33" i="2"/>
  <c r="K33" i="2"/>
  <c r="G33" i="2"/>
  <c r="C33" i="2"/>
  <c r="U32" i="2"/>
  <c r="S32" i="2"/>
  <c r="Q32" i="2"/>
  <c r="O32" i="2"/>
  <c r="M32" i="2"/>
  <c r="K32" i="2"/>
  <c r="G32" i="2"/>
  <c r="C32" i="2"/>
  <c r="U31" i="2"/>
  <c r="S31" i="2"/>
  <c r="Q31" i="2"/>
  <c r="O31" i="2"/>
  <c r="M31" i="2"/>
  <c r="K31" i="2"/>
  <c r="G31" i="2"/>
  <c r="C31" i="2"/>
  <c r="U30" i="2"/>
  <c r="S30" i="2"/>
  <c r="Q30" i="2"/>
  <c r="O30" i="2"/>
  <c r="M30" i="2"/>
  <c r="K30" i="2"/>
  <c r="G30" i="2"/>
  <c r="C30" i="2"/>
  <c r="U29" i="2"/>
  <c r="S29" i="2"/>
  <c r="Q29" i="2"/>
  <c r="O29" i="2"/>
  <c r="M29" i="2"/>
  <c r="K29" i="2"/>
  <c r="G29" i="2"/>
  <c r="C29" i="2"/>
  <c r="U28" i="2"/>
  <c r="S28" i="2"/>
  <c r="Q28" i="2"/>
  <c r="O28" i="2"/>
  <c r="M28" i="2"/>
  <c r="K28" i="2"/>
  <c r="G28" i="2"/>
  <c r="C28" i="2"/>
  <c r="U27" i="2"/>
  <c r="S27" i="2"/>
  <c r="Q27" i="2"/>
  <c r="O27" i="2"/>
  <c r="M27" i="2"/>
  <c r="K27" i="2"/>
  <c r="G27" i="2"/>
  <c r="C27" i="2"/>
  <c r="U26" i="2"/>
  <c r="S26" i="2"/>
  <c r="Q26" i="2"/>
  <c r="O26" i="2"/>
  <c r="M26" i="2"/>
  <c r="K26" i="2"/>
  <c r="G26" i="2"/>
  <c r="C26" i="2"/>
  <c r="U25" i="2"/>
  <c r="S25" i="2"/>
  <c r="Q25" i="2"/>
  <c r="O25" i="2"/>
  <c r="M25" i="2"/>
  <c r="K25" i="2"/>
  <c r="G25" i="2"/>
  <c r="C25" i="2"/>
  <c r="U24" i="2"/>
  <c r="S24" i="2"/>
  <c r="Q24" i="2"/>
  <c r="O24" i="2"/>
  <c r="M24" i="2"/>
  <c r="K24" i="2"/>
  <c r="G24" i="2"/>
  <c r="C24" i="2"/>
  <c r="U23" i="2"/>
  <c r="S23" i="2"/>
  <c r="Q23" i="2"/>
  <c r="O23" i="2"/>
  <c r="M23" i="2"/>
  <c r="K23" i="2"/>
  <c r="G23" i="2"/>
  <c r="C23" i="2"/>
  <c r="U22" i="2"/>
  <c r="S22" i="2"/>
  <c r="Q22" i="2"/>
  <c r="O22" i="2"/>
  <c r="M22" i="2"/>
  <c r="K22" i="2"/>
  <c r="G22" i="2"/>
  <c r="C22" i="2"/>
  <c r="U21" i="2"/>
  <c r="S21" i="2"/>
  <c r="Q21" i="2"/>
  <c r="O21" i="2"/>
  <c r="M21" i="2"/>
  <c r="K21" i="2"/>
  <c r="G21" i="2"/>
  <c r="C21" i="2"/>
  <c r="U20" i="2"/>
  <c r="S20" i="2"/>
  <c r="Q20" i="2"/>
  <c r="O20" i="2"/>
  <c r="M20" i="2"/>
  <c r="K20" i="2"/>
  <c r="G20" i="2"/>
  <c r="C20" i="2"/>
  <c r="U19" i="2"/>
  <c r="S19" i="2"/>
  <c r="Q19" i="2"/>
  <c r="O19" i="2"/>
  <c r="M19" i="2"/>
  <c r="K19" i="2"/>
  <c r="G19" i="2"/>
  <c r="C19" i="2"/>
  <c r="U18" i="2"/>
  <c r="S18" i="2"/>
  <c r="Q18" i="2"/>
  <c r="O18" i="2"/>
  <c r="M18" i="2"/>
  <c r="K18" i="2"/>
  <c r="G18" i="2"/>
  <c r="C18" i="2"/>
  <c r="U17" i="2"/>
  <c r="S17" i="2"/>
  <c r="Q17" i="2"/>
  <c r="O17" i="2"/>
  <c r="M17" i="2"/>
  <c r="K17" i="2"/>
  <c r="G17" i="2"/>
  <c r="C17" i="2"/>
  <c r="U16" i="2"/>
  <c r="S16" i="2"/>
  <c r="Q16" i="2"/>
  <c r="O16" i="2"/>
  <c r="M16" i="2"/>
  <c r="K16" i="2"/>
  <c r="G16" i="2"/>
  <c r="C16" i="2"/>
  <c r="U15" i="2"/>
  <c r="S15" i="2"/>
  <c r="Q15" i="2"/>
  <c r="O15" i="2"/>
  <c r="M15" i="2"/>
  <c r="K15" i="2"/>
  <c r="G15" i="2"/>
  <c r="C15" i="2"/>
  <c r="U14" i="2"/>
  <c r="S14" i="2"/>
  <c r="Q14" i="2"/>
  <c r="O14" i="2"/>
  <c r="M14" i="2"/>
  <c r="K14" i="2"/>
  <c r="G14" i="2"/>
  <c r="C14" i="2"/>
  <c r="U13" i="2"/>
  <c r="S13" i="2"/>
  <c r="Q13" i="2"/>
  <c r="O13" i="2"/>
  <c r="M13" i="2"/>
  <c r="K13" i="2"/>
  <c r="G13" i="2"/>
  <c r="C13" i="2"/>
  <c r="U12" i="2"/>
  <c r="S12" i="2"/>
  <c r="Q12" i="2"/>
  <c r="O12" i="2"/>
  <c r="M12" i="2"/>
  <c r="K12" i="2"/>
  <c r="G12" i="2"/>
  <c r="E12" i="2"/>
  <c r="C12" i="2"/>
  <c r="U11" i="2"/>
  <c r="S11" i="2"/>
  <c r="Q11" i="2"/>
  <c r="O11" i="2"/>
  <c r="M11" i="2"/>
  <c r="K11" i="2"/>
  <c r="I11" i="2"/>
  <c r="G11" i="2"/>
  <c r="E11" i="2"/>
  <c r="C11" i="2"/>
  <c r="U10" i="2"/>
  <c r="S10" i="2"/>
  <c r="Q10" i="2"/>
  <c r="O10" i="2"/>
  <c r="M10" i="2"/>
  <c r="K10" i="2"/>
  <c r="I10" i="2"/>
  <c r="G10" i="2"/>
  <c r="E10" i="2"/>
  <c r="C10" i="2"/>
  <c r="U9" i="2"/>
  <c r="S9" i="2"/>
  <c r="Q9" i="2"/>
  <c r="O9" i="2"/>
  <c r="M9" i="2"/>
  <c r="K9" i="2"/>
  <c r="I9" i="2"/>
  <c r="G9" i="2"/>
  <c r="E9" i="2"/>
  <c r="C9" i="2"/>
  <c r="U8" i="2"/>
  <c r="S8" i="2"/>
  <c r="Q8" i="2"/>
  <c r="O8" i="2"/>
  <c r="M8" i="2"/>
  <c r="K8" i="2"/>
  <c r="I8" i="2"/>
  <c r="G8" i="2"/>
  <c r="E8" i="2"/>
  <c r="C8" i="2"/>
  <c r="U7" i="2"/>
  <c r="S7" i="2"/>
  <c r="Q7" i="2"/>
  <c r="O7" i="2"/>
  <c r="M7" i="2"/>
  <c r="K7" i="2"/>
  <c r="I7" i="2"/>
  <c r="G7" i="2"/>
  <c r="E7" i="2"/>
  <c r="C7" i="2"/>
  <c r="U6" i="2"/>
  <c r="S6" i="2"/>
  <c r="Q6" i="2"/>
  <c r="O6" i="2"/>
  <c r="M6" i="2"/>
  <c r="K6" i="2"/>
  <c r="I6" i="2"/>
  <c r="G6" i="2"/>
  <c r="E6" i="2"/>
  <c r="C6" i="2"/>
  <c r="U5" i="2"/>
  <c r="S5" i="2"/>
  <c r="Q5" i="2"/>
  <c r="O5" i="2"/>
  <c r="M5" i="2"/>
  <c r="K5" i="2"/>
  <c r="I5" i="2"/>
  <c r="G5" i="2"/>
  <c r="E5" i="2"/>
  <c r="C5" i="2"/>
  <c r="U4" i="2"/>
  <c r="S4" i="2"/>
  <c r="Q4" i="2"/>
  <c r="O4" i="2"/>
  <c r="M4" i="2"/>
  <c r="K4" i="2"/>
  <c r="I4" i="2"/>
  <c r="G4" i="2"/>
  <c r="E4" i="2"/>
  <c r="C4" i="2"/>
  <c r="E4" i="12" l="1"/>
  <c r="I4" i="12"/>
  <c r="E6" i="12"/>
  <c r="I6" i="12"/>
  <c r="E8" i="12"/>
  <c r="I8" i="12"/>
  <c r="E10" i="12"/>
  <c r="I10" i="12"/>
  <c r="E12" i="12"/>
  <c r="I12" i="12"/>
  <c r="E14" i="12"/>
  <c r="I14" i="12"/>
  <c r="E16" i="12"/>
  <c r="I16" i="12"/>
  <c r="E18" i="12"/>
  <c r="I18" i="12"/>
  <c r="E20" i="12"/>
  <c r="I20" i="12"/>
  <c r="E22" i="12"/>
  <c r="I22" i="12"/>
  <c r="E24" i="12"/>
  <c r="I24" i="12"/>
  <c r="E26" i="12"/>
  <c r="I26" i="12"/>
  <c r="E28" i="12"/>
  <c r="I28" i="12"/>
  <c r="E30" i="12"/>
  <c r="I30" i="12"/>
  <c r="E32" i="12"/>
  <c r="I32" i="12"/>
  <c r="E34" i="12"/>
  <c r="I34" i="12"/>
  <c r="E36" i="12"/>
  <c r="I36" i="12"/>
  <c r="E38" i="12"/>
  <c r="I38" i="12"/>
  <c r="E40" i="12"/>
  <c r="I40" i="12"/>
  <c r="E42" i="12"/>
  <c r="I42" i="12"/>
  <c r="E44" i="12"/>
  <c r="I44" i="12"/>
  <c r="E46" i="12"/>
  <c r="I46" i="12"/>
  <c r="E48" i="12"/>
  <c r="I48" i="12"/>
  <c r="E50" i="12"/>
  <c r="I50" i="12"/>
  <c r="E52" i="12"/>
  <c r="I52" i="12"/>
  <c r="E42" i="10"/>
  <c r="E40" i="10"/>
  <c r="E38" i="10"/>
  <c r="E36" i="10"/>
  <c r="E34" i="10"/>
  <c r="E32" i="10"/>
  <c r="E30" i="10"/>
  <c r="E28" i="10"/>
  <c r="E26" i="10"/>
  <c r="E24" i="10"/>
  <c r="E22" i="10"/>
  <c r="E20" i="10"/>
  <c r="I42" i="10"/>
  <c r="I40" i="10"/>
  <c r="I38" i="10"/>
  <c r="I36" i="10"/>
  <c r="I34" i="10"/>
  <c r="I32" i="10"/>
  <c r="I30" i="10"/>
  <c r="I28" i="10"/>
  <c r="I26" i="10"/>
  <c r="I24" i="10"/>
  <c r="I22" i="10"/>
  <c r="I20" i="10"/>
  <c r="M42" i="10"/>
  <c r="M40" i="10"/>
  <c r="M38" i="10"/>
  <c r="M36" i="10"/>
  <c r="M34" i="10"/>
  <c r="M32" i="10"/>
  <c r="M30" i="10"/>
  <c r="M28" i="10"/>
  <c r="M26" i="10"/>
  <c r="M24" i="10"/>
  <c r="M22" i="10"/>
  <c r="M20" i="10"/>
  <c r="Q42" i="10"/>
  <c r="Q40" i="10"/>
  <c r="Q38" i="10"/>
  <c r="Q36" i="10"/>
  <c r="Q34" i="10"/>
  <c r="Q32" i="10"/>
  <c r="Q30" i="10"/>
  <c r="Q28" i="10"/>
  <c r="Q26" i="10"/>
  <c r="Q24" i="10"/>
  <c r="Q22" i="10"/>
  <c r="Q20" i="10"/>
  <c r="U42" i="10"/>
  <c r="U40" i="10"/>
  <c r="U38" i="10"/>
  <c r="U36" i="10"/>
  <c r="U34" i="10"/>
  <c r="U32" i="10"/>
  <c r="U30" i="10"/>
  <c r="U28" i="10"/>
  <c r="U26" i="10"/>
  <c r="U24" i="10"/>
  <c r="U22" i="10"/>
  <c r="U20" i="10"/>
  <c r="Y42" i="10"/>
  <c r="Y40" i="10"/>
  <c r="Y38" i="10"/>
  <c r="Y36" i="10"/>
  <c r="Y34" i="10"/>
  <c r="Y32" i="10"/>
  <c r="Y30" i="10"/>
  <c r="Y28" i="10"/>
  <c r="Y26" i="10"/>
  <c r="Y24" i="10"/>
  <c r="Y22" i="10"/>
  <c r="Y20" i="10"/>
  <c r="AC42" i="10"/>
  <c r="AC40" i="10"/>
  <c r="AC38" i="10"/>
  <c r="AC36" i="10"/>
  <c r="AC34" i="10"/>
  <c r="AC32" i="10"/>
  <c r="AC30" i="10"/>
  <c r="AC28" i="10"/>
  <c r="AC26" i="10"/>
  <c r="AC24" i="10"/>
  <c r="AC22" i="10"/>
  <c r="AC20" i="10"/>
  <c r="AC18" i="10"/>
  <c r="E5" i="10"/>
  <c r="I5" i="10"/>
  <c r="M5" i="10"/>
  <c r="Q5" i="10"/>
  <c r="U5" i="10"/>
  <c r="Y5" i="10"/>
  <c r="AC5" i="10"/>
  <c r="E7" i="10"/>
  <c r="I7" i="10"/>
  <c r="M7" i="10"/>
  <c r="Q7" i="10"/>
  <c r="U7" i="10"/>
  <c r="Y7" i="10"/>
  <c r="AC7" i="10"/>
  <c r="E9" i="10"/>
  <c r="I9" i="10"/>
  <c r="M9" i="10"/>
  <c r="Q9" i="10"/>
  <c r="U9" i="10"/>
  <c r="Y9" i="10"/>
  <c r="AC9" i="10"/>
  <c r="E11" i="10"/>
  <c r="I11" i="10"/>
  <c r="M11" i="10"/>
  <c r="Q11" i="10"/>
  <c r="U11" i="10"/>
  <c r="Y11" i="10"/>
  <c r="AC11" i="10"/>
  <c r="E13" i="10"/>
  <c r="I13" i="10"/>
  <c r="M13" i="10"/>
  <c r="Q13" i="10"/>
  <c r="U13" i="10"/>
  <c r="Y13" i="10"/>
  <c r="AC13" i="10"/>
  <c r="E15" i="10"/>
  <c r="I15" i="10"/>
  <c r="M15" i="10"/>
  <c r="Q15" i="10"/>
  <c r="U15" i="10"/>
  <c r="Y15" i="10"/>
  <c r="AC15" i="10"/>
  <c r="E17" i="10"/>
  <c r="I17" i="10"/>
  <c r="M17" i="10"/>
  <c r="Q17" i="10"/>
  <c r="U17" i="10"/>
  <c r="Y17" i="10"/>
  <c r="AC17" i="10"/>
  <c r="E21" i="10"/>
  <c r="I21" i="10"/>
  <c r="M21" i="10"/>
  <c r="Q21" i="10"/>
  <c r="U21" i="10"/>
  <c r="Y21" i="10"/>
  <c r="AC21" i="10"/>
  <c r="E25" i="10"/>
  <c r="I25" i="10"/>
  <c r="M25" i="10"/>
  <c r="Q25" i="10"/>
  <c r="U25" i="10"/>
  <c r="Y25" i="10"/>
  <c r="AC25" i="10"/>
  <c r="E29" i="10"/>
  <c r="I29" i="10"/>
  <c r="M29" i="10"/>
  <c r="Q29" i="10"/>
  <c r="U29" i="10"/>
  <c r="Y29" i="10"/>
  <c r="AC29" i="10"/>
  <c r="E33" i="10"/>
  <c r="I33" i="10"/>
  <c r="M33" i="10"/>
  <c r="Q33" i="10"/>
  <c r="U33" i="10"/>
  <c r="Y33" i="10"/>
  <c r="AC33" i="10"/>
  <c r="E37" i="10"/>
  <c r="I37" i="10"/>
  <c r="M37" i="10"/>
  <c r="Q37" i="10"/>
  <c r="U37" i="10"/>
  <c r="Y37" i="10"/>
  <c r="AC37" i="10"/>
  <c r="E41" i="10"/>
  <c r="I41" i="10"/>
  <c r="M41" i="10"/>
  <c r="Q41" i="10"/>
  <c r="U41" i="10"/>
  <c r="Y41" i="10"/>
  <c r="AC41" i="10"/>
  <c r="E4" i="8"/>
  <c r="I4" i="8"/>
  <c r="E6" i="8"/>
  <c r="I6" i="8"/>
  <c r="E8" i="8"/>
  <c r="I8" i="8"/>
  <c r="E10" i="8"/>
  <c r="I10" i="8"/>
  <c r="E12" i="8"/>
  <c r="I12" i="8"/>
  <c r="E14" i="8"/>
  <c r="I14" i="8"/>
  <c r="E16" i="8"/>
  <c r="I16" i="8"/>
  <c r="E18" i="8"/>
  <c r="I18" i="8"/>
  <c r="E20" i="8"/>
  <c r="I20" i="8"/>
  <c r="E22" i="8"/>
  <c r="I22" i="8"/>
  <c r="E24" i="8"/>
  <c r="I24" i="8"/>
  <c r="E26" i="8"/>
  <c r="I26" i="8"/>
  <c r="E28" i="8"/>
  <c r="I28" i="8"/>
  <c r="E30" i="8"/>
  <c r="I30" i="8"/>
  <c r="E32" i="8"/>
  <c r="I32" i="8"/>
  <c r="E34" i="8"/>
  <c r="I34" i="8"/>
  <c r="E36" i="8"/>
  <c r="I36" i="8"/>
  <c r="E38" i="8"/>
  <c r="I38" i="8"/>
  <c r="E40" i="8"/>
  <c r="I40" i="8"/>
  <c r="E42" i="5"/>
  <c r="E40" i="5"/>
  <c r="E38" i="5"/>
  <c r="E36" i="5"/>
  <c r="E34" i="5"/>
  <c r="E32" i="5"/>
  <c r="E30" i="5"/>
  <c r="I42" i="5"/>
  <c r="I40" i="5"/>
  <c r="I38" i="5"/>
  <c r="I36" i="5"/>
  <c r="I34" i="5"/>
  <c r="I32" i="5"/>
  <c r="I30" i="5"/>
  <c r="M42" i="5"/>
  <c r="M40" i="5"/>
  <c r="M38" i="5"/>
  <c r="M36" i="5"/>
  <c r="M34" i="5"/>
  <c r="M32" i="5"/>
  <c r="M30" i="5"/>
  <c r="Q42" i="5"/>
  <c r="Q40" i="5"/>
  <c r="Q38" i="5"/>
  <c r="Q36" i="5"/>
  <c r="Q34" i="5"/>
  <c r="Q32" i="5"/>
  <c r="Q30" i="5"/>
  <c r="U42" i="5"/>
  <c r="U40" i="5"/>
  <c r="U38" i="5"/>
  <c r="U36" i="5"/>
  <c r="U34" i="5"/>
  <c r="U32" i="5"/>
  <c r="U30" i="5"/>
  <c r="Y42" i="5"/>
  <c r="Y40" i="5"/>
  <c r="Y38" i="5"/>
  <c r="Y36" i="5"/>
  <c r="Y34" i="5"/>
  <c r="Y32" i="5"/>
  <c r="Y30" i="5"/>
  <c r="AC42" i="5"/>
  <c r="AC40" i="5"/>
  <c r="AC38" i="5"/>
  <c r="AC36" i="5"/>
  <c r="AC34" i="5"/>
  <c r="AC32" i="5"/>
  <c r="AC30" i="5"/>
  <c r="AG42" i="5"/>
  <c r="AG40" i="5"/>
  <c r="AG38" i="5"/>
  <c r="AG36" i="5"/>
  <c r="AG34" i="5"/>
  <c r="AG32" i="5"/>
  <c r="AG30" i="5"/>
  <c r="AK42" i="5"/>
  <c r="AK40" i="5"/>
  <c r="AK38" i="5"/>
  <c r="AK36" i="5"/>
  <c r="AK34" i="5"/>
  <c r="AK32" i="5"/>
  <c r="AK30" i="5"/>
  <c r="AO42" i="5"/>
  <c r="AO40" i="5"/>
  <c r="AO38" i="5"/>
  <c r="AO36" i="5"/>
  <c r="AO34" i="5"/>
  <c r="AO32" i="5"/>
  <c r="AO30" i="5"/>
  <c r="AS42" i="5"/>
  <c r="AS40" i="5"/>
  <c r="AS38" i="5"/>
  <c r="AS36" i="5"/>
  <c r="AS34" i="5"/>
  <c r="AS32" i="5"/>
  <c r="AS30" i="5"/>
  <c r="AW42" i="5"/>
  <c r="AW40" i="5"/>
  <c r="AW38" i="5"/>
  <c r="AW36" i="5"/>
  <c r="AW34" i="5"/>
  <c r="AW32" i="5"/>
  <c r="AW30" i="5"/>
  <c r="AW28" i="5"/>
  <c r="E5" i="5"/>
  <c r="I5" i="5"/>
  <c r="M5" i="5"/>
  <c r="Q5" i="5"/>
  <c r="U5" i="5"/>
  <c r="Y5" i="5"/>
  <c r="AC5" i="5"/>
  <c r="AG5" i="5"/>
  <c r="AK5" i="5"/>
  <c r="AO5" i="5"/>
  <c r="AS5" i="5"/>
  <c r="AW5" i="5"/>
  <c r="E7" i="5"/>
  <c r="I7" i="5"/>
  <c r="M7" i="5"/>
  <c r="Q7" i="5"/>
  <c r="U7" i="5"/>
  <c r="Y7" i="5"/>
  <c r="AC7" i="5"/>
  <c r="AG7" i="5"/>
  <c r="AK7" i="5"/>
  <c r="AO7" i="5"/>
  <c r="AS7" i="5"/>
  <c r="AW7" i="5"/>
  <c r="E9" i="5"/>
  <c r="I9" i="5"/>
  <c r="M9" i="5"/>
  <c r="Q9" i="5"/>
  <c r="U9" i="5"/>
  <c r="Y9" i="5"/>
  <c r="AC9" i="5"/>
  <c r="AG9" i="5"/>
  <c r="AK9" i="5"/>
  <c r="AO9" i="5"/>
  <c r="AS9" i="5"/>
  <c r="AW9" i="5"/>
  <c r="E11" i="5"/>
  <c r="I11" i="5"/>
  <c r="M11" i="5"/>
  <c r="Q11" i="5"/>
  <c r="U11" i="5"/>
  <c r="Y11" i="5"/>
  <c r="AC11" i="5"/>
  <c r="AG11" i="5"/>
  <c r="AK11" i="5"/>
  <c r="AO11" i="5"/>
  <c r="AS11" i="5"/>
  <c r="AW11" i="5"/>
  <c r="E13" i="5"/>
  <c r="I13" i="5"/>
  <c r="M13" i="5"/>
  <c r="Q13" i="5"/>
  <c r="U13" i="5"/>
  <c r="Y13" i="5"/>
  <c r="AC13" i="5"/>
  <c r="AG13" i="5"/>
  <c r="AK13" i="5"/>
  <c r="AO13" i="5"/>
  <c r="AS13" i="5"/>
  <c r="AW13" i="5"/>
  <c r="E15" i="5"/>
  <c r="I15" i="5"/>
  <c r="M15" i="5"/>
  <c r="Q15" i="5"/>
  <c r="U15" i="5"/>
  <c r="Y15" i="5"/>
  <c r="AC15" i="5"/>
  <c r="AG15" i="5"/>
  <c r="AK15" i="5"/>
  <c r="AO15" i="5"/>
  <c r="AS15" i="5"/>
  <c r="AW15" i="5"/>
  <c r="E17" i="5"/>
  <c r="I17" i="5"/>
  <c r="M17" i="5"/>
  <c r="Q17" i="5"/>
  <c r="U17" i="5"/>
  <c r="Y17" i="5"/>
  <c r="AC17" i="5"/>
  <c r="AG17" i="5"/>
  <c r="AK17" i="5"/>
  <c r="AO17" i="5"/>
  <c r="AS17" i="5"/>
  <c r="AW17" i="5"/>
  <c r="E19" i="5"/>
  <c r="I19" i="5"/>
  <c r="M19" i="5"/>
  <c r="Q19" i="5"/>
  <c r="U19" i="5"/>
  <c r="Y19" i="5"/>
  <c r="AC19" i="5"/>
  <c r="AG19" i="5"/>
  <c r="AK19" i="5"/>
  <c r="AO19" i="5"/>
  <c r="AS19" i="5"/>
  <c r="AW19" i="5"/>
  <c r="E21" i="5"/>
  <c r="I21" i="5"/>
  <c r="M21" i="5"/>
  <c r="Q21" i="5"/>
  <c r="U21" i="5"/>
  <c r="Y21" i="5"/>
  <c r="AC21" i="5"/>
  <c r="AG21" i="5"/>
  <c r="AK21" i="5"/>
  <c r="AO21" i="5"/>
  <c r="AS21" i="5"/>
  <c r="AW21" i="5"/>
  <c r="E23" i="5"/>
  <c r="I23" i="5"/>
  <c r="M23" i="5"/>
  <c r="Q23" i="5"/>
  <c r="U23" i="5"/>
  <c r="Y23" i="5"/>
  <c r="AC23" i="5"/>
  <c r="AG23" i="5"/>
  <c r="AK23" i="5"/>
  <c r="AO23" i="5"/>
  <c r="AS23" i="5"/>
  <c r="AW23" i="5"/>
  <c r="E25" i="5"/>
  <c r="I25" i="5"/>
  <c r="M25" i="5"/>
  <c r="Q25" i="5"/>
  <c r="U25" i="5"/>
  <c r="Y25" i="5"/>
  <c r="AC25" i="5"/>
  <c r="AG25" i="5"/>
  <c r="AK25" i="5"/>
  <c r="AO25" i="5"/>
  <c r="AS25" i="5"/>
  <c r="AW25" i="5"/>
  <c r="E27" i="5"/>
  <c r="I27" i="5"/>
  <c r="M27" i="5"/>
  <c r="Q27" i="5"/>
  <c r="U27" i="5"/>
  <c r="Y27" i="5"/>
  <c r="AC27" i="5"/>
  <c r="AG27" i="5"/>
  <c r="AK27" i="5"/>
  <c r="AO27" i="5"/>
  <c r="AS27" i="5"/>
  <c r="AW27" i="5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</calcChain>
</file>

<file path=xl/sharedStrings.xml><?xml version="1.0" encoding="utf-8"?>
<sst xmlns="http://schemas.openxmlformats.org/spreadsheetml/2006/main" count="807" uniqueCount="122">
  <si>
    <t>Olga Tiju</t>
  </si>
  <si>
    <t>Ron Maldonado</t>
  </si>
  <si>
    <t>absolut</t>
  </si>
  <si>
    <t>%</t>
  </si>
  <si>
    <t>1 - Clock in</t>
  </si>
  <si>
    <t>2 - Mails/Emails</t>
  </si>
  <si>
    <t xml:space="preserve">3 - Work Orders </t>
  </si>
  <si>
    <t xml:space="preserve">4 - Paylease/Rentroll </t>
  </si>
  <si>
    <t xml:space="preserve">5 - Phone calls/voicemails </t>
  </si>
  <si>
    <t>6 - MLS</t>
  </si>
  <si>
    <t>7 - Meetings</t>
  </si>
  <si>
    <t>8 - Training</t>
  </si>
  <si>
    <t>9 - Applications</t>
  </si>
  <si>
    <t>10 - Accounting</t>
  </si>
  <si>
    <t>10.1 - Bookkeeping</t>
  </si>
  <si>
    <t>10.2 - Billing/Invoicing</t>
  </si>
  <si>
    <t>10.3 - Paying bills</t>
  </si>
  <si>
    <t>10.4 - Bank Reconciliation</t>
  </si>
  <si>
    <t>10.5 - Account Reconciliation</t>
  </si>
  <si>
    <t>10.6 - Financial Statement preparation</t>
  </si>
  <si>
    <t>10.7 - Month-end closing</t>
  </si>
  <si>
    <t>10.7.1 Month-end closing - July</t>
  </si>
  <si>
    <t>10.7.2 Month-end closing - August</t>
  </si>
  <si>
    <t>10.7.3 Month-end closing - September</t>
  </si>
  <si>
    <t>10.7.4 Month-end closing - October</t>
  </si>
  <si>
    <t>10.7.5 Month-end closing - November</t>
  </si>
  <si>
    <t>10.7.6 Month-end closing - December</t>
  </si>
  <si>
    <t>10.8 - Auditing of books</t>
  </si>
  <si>
    <t>10.9 - Depreciation Schedule</t>
  </si>
  <si>
    <t>10.10 Accounting Documentation</t>
  </si>
  <si>
    <t>10.11 Payroll</t>
  </si>
  <si>
    <t>10.12 Audit binder preparation</t>
  </si>
  <si>
    <t>10.13 Firm administration</t>
  </si>
  <si>
    <t>10.14 Clerical work</t>
  </si>
  <si>
    <t xml:space="preserve">11 - Lease extensions/ New Lease </t>
  </si>
  <si>
    <t xml:space="preserve">12 - Showing Properties </t>
  </si>
  <si>
    <t xml:space="preserve">13 - Walk through/ Inspections </t>
  </si>
  <si>
    <t>14 - HOA, Taxes, Insurances</t>
  </si>
  <si>
    <t>15 - Reports</t>
  </si>
  <si>
    <t>16 - Auction - Excel list</t>
  </si>
  <si>
    <t>16.1 - Auction - Realist Report</t>
  </si>
  <si>
    <t>16.2 - Auction - Tax Report</t>
  </si>
  <si>
    <t>16.3 - Auction - Sales CMA</t>
  </si>
  <si>
    <t>16.4 - Auction - Rental CMA</t>
  </si>
  <si>
    <t>16.5 - Auction - Deed</t>
  </si>
  <si>
    <t>16.6 - Auction - checking www.har.com</t>
  </si>
  <si>
    <t>16.7 - Auction - google property</t>
  </si>
  <si>
    <t>17 - 319/Task</t>
  </si>
  <si>
    <t>18 - Research</t>
  </si>
  <si>
    <t>19. Management</t>
  </si>
  <si>
    <t>20. Technical maintenance</t>
  </si>
  <si>
    <t>21. Technical support</t>
  </si>
  <si>
    <t>22. HR</t>
  </si>
  <si>
    <t>23. - Break</t>
  </si>
  <si>
    <t>24. - Clock-out</t>
  </si>
  <si>
    <t>Julia Melikhova</t>
  </si>
  <si>
    <t>Artiom Gheneralov</t>
  </si>
  <si>
    <t>Andrii Kulbaba</t>
  </si>
  <si>
    <t>Sergiu Racu</t>
  </si>
  <si>
    <t>Helen Greniukh</t>
  </si>
  <si>
    <t>Jessie Andriushenko</t>
  </si>
  <si>
    <t>Olga Panayotova</t>
  </si>
  <si>
    <t>Irina Caldare</t>
  </si>
  <si>
    <t>Oxana Radzievici</t>
  </si>
  <si>
    <t>1.1. 3000 Reports</t>
  </si>
  <si>
    <t>1.2. 3000 Authorization</t>
  </si>
  <si>
    <t>1.3. 3000 Assessment</t>
  </si>
  <si>
    <t>1.4. 3000 Services</t>
  </si>
  <si>
    <t>2. 310</t>
  </si>
  <si>
    <t>3. Billing</t>
  </si>
  <si>
    <t>4. Clinical Data Entry</t>
  </si>
  <si>
    <t>5. Clinical Projects</t>
  </si>
  <si>
    <t>6. Clinical Reports</t>
  </si>
  <si>
    <t>7. Clock In (319 open office)</t>
  </si>
  <si>
    <t>8. Collection HI</t>
  </si>
  <si>
    <t>9.1. Mails/Emails</t>
  </si>
  <si>
    <t>9.2. Phone Calls/Viber</t>
  </si>
  <si>
    <t>10. Contact Regional Center</t>
  </si>
  <si>
    <t>11. HR Frontdesk</t>
  </si>
  <si>
    <t>11.1. Mentoring</t>
  </si>
  <si>
    <t>12. HR ODS &amp; MD</t>
  </si>
  <si>
    <t>13. HR California</t>
  </si>
  <si>
    <t>14. Insurance</t>
  </si>
  <si>
    <t>15. Inventory maintenance</t>
  </si>
  <si>
    <t>16. Management</t>
  </si>
  <si>
    <t>17. Marketing</t>
  </si>
  <si>
    <t>18. Meeting</t>
  </si>
  <si>
    <t>19. Odessa office</t>
  </si>
  <si>
    <t>20. Payroll</t>
  </si>
  <si>
    <t>20.1. DS Forms</t>
  </si>
  <si>
    <t>21. Purchase technology</t>
  </si>
  <si>
    <t>22. Recruitment</t>
  </si>
  <si>
    <t>22.1. Recruitment MD/ODS</t>
  </si>
  <si>
    <t>22. Reports</t>
  </si>
  <si>
    <t>23. Research</t>
  </si>
  <si>
    <t>24. Scanning</t>
  </si>
  <si>
    <t>24.1. Filing</t>
  </si>
  <si>
    <t>25. Scheduling</t>
  </si>
  <si>
    <t>26. Software</t>
  </si>
  <si>
    <t>27. Technical maintenance</t>
  </si>
  <si>
    <t>28. Technical support</t>
  </si>
  <si>
    <t>29. Training</t>
  </si>
  <si>
    <t>30. HIPAA</t>
  </si>
  <si>
    <t>Angela Gorcea</t>
  </si>
  <si>
    <t>Natalia Protiuc</t>
  </si>
  <si>
    <t>Natalia Slobozeanu</t>
  </si>
  <si>
    <t>Nancy Loziienko</t>
  </si>
  <si>
    <t>Andriy Novokhatkin</t>
  </si>
  <si>
    <t>Demi Valantsevich</t>
  </si>
  <si>
    <t>Natali Lebid</t>
  </si>
  <si>
    <t>Victor Boleac</t>
  </si>
  <si>
    <t>Ecaterina Gurenco</t>
  </si>
  <si>
    <t>Alexander Druzenko</t>
  </si>
  <si>
    <t>Anna Fedorova</t>
  </si>
  <si>
    <t>Dmitri Murtazin</t>
  </si>
  <si>
    <t>Anna Andreeva</t>
  </si>
  <si>
    <t>Walter Aldana</t>
  </si>
  <si>
    <t>Sonia Arias</t>
  </si>
  <si>
    <t>Jaleen Dunston</t>
  </si>
  <si>
    <t>Petru Zatic</t>
  </si>
  <si>
    <t>Max Tanskiy</t>
  </si>
  <si>
    <t>Gerson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</si>
</sst>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0%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4" xfId="0" quotePrefix="1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16" fontId="2" fillId="2" borderId="6" xfId="0" applyNumberFormat="1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16" fontId="2" fillId="2" borderId="9" xfId="0" applyNumberFormat="1" applyFont="1" applyFill="1" applyBorder="1" applyAlignment="1">
      <alignment horizontal="center"/>
    </xf>
    <xf numFmtId="16" fontId="2" fillId="2" borderId="10" xfId="0" applyNumberFormat="1" applyFont="1" applyFill="1" applyBorder="1" applyAlignment="1">
      <alignment horizontal="center"/>
    </xf>
    <xf numFmtId="16" fontId="2" fillId="2" borderId="11" xfId="0" applyNumberFormat="1" applyFont="1" applyFill="1" applyBorder="1" applyAlignment="1">
      <alignment horizontal="center"/>
    </xf>
    <xf numFmtId="0" fontId="3" fillId="0" borderId="12" xfId="0" applyFont="1" applyBorder="1"/>
    <xf numFmtId="164" fontId="0" fillId="0" borderId="13" xfId="0" applyNumberFormat="1" applyBorder="1"/>
    <xf numFmtId="165" fontId="0" fillId="3" borderId="14" xfId="0" applyNumberFormat="1" applyFill="1" applyBorder="1"/>
    <xf numFmtId="164" fontId="0" fillId="0" borderId="14" xfId="0" applyNumberFormat="1" applyBorder="1"/>
    <xf numFmtId="165" fontId="0" fillId="3" borderId="15" xfId="0" applyNumberFormat="1" applyFill="1" applyBorder="1"/>
    <xf numFmtId="9" fontId="0" fillId="4" borderId="0" xfId="1" applyFont="1" applyFill="1"/>
    <xf numFmtId="164" fontId="0" fillId="0" borderId="16" xfId="0" applyNumberFormat="1" applyBorder="1"/>
    <xf numFmtId="165" fontId="0" fillId="3" borderId="0" xfId="0" applyNumberFormat="1" applyFill="1" applyBorder="1"/>
    <xf numFmtId="164" fontId="0" fillId="0" borderId="0" xfId="0" applyNumberFormat="1" applyBorder="1"/>
    <xf numFmtId="165" fontId="0" fillId="3" borderId="17" xfId="0" applyNumberFormat="1" applyFill="1" applyBorder="1"/>
    <xf numFmtId="0" fontId="4" fillId="5" borderId="12" xfId="0" applyFont="1" applyFill="1" applyBorder="1" applyAlignment="1">
      <alignment horizontal="left" vertical="center" wrapText="1"/>
    </xf>
    <xf numFmtId="0" fontId="4" fillId="0" borderId="12" xfId="0" applyFont="1" applyBorder="1"/>
    <xf numFmtId="0" fontId="3" fillId="0" borderId="12" xfId="0" applyFont="1" applyFill="1" applyBorder="1"/>
    <xf numFmtId="0" fontId="3" fillId="0" borderId="18" xfId="0" applyFont="1" applyBorder="1"/>
    <xf numFmtId="0" fontId="3" fillId="0" borderId="19" xfId="0" applyFont="1" applyBorder="1"/>
    <xf numFmtId="0" fontId="5" fillId="0" borderId="20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0" fillId="0" borderId="12" xfId="0" applyBorder="1"/>
    <xf numFmtId="164" fontId="0" fillId="0" borderId="21" xfId="0" applyNumberFormat="1" applyBorder="1"/>
    <xf numFmtId="165" fontId="0" fillId="3" borderId="22" xfId="0" applyNumberFormat="1" applyFill="1" applyBorder="1"/>
    <xf numFmtId="164" fontId="0" fillId="0" borderId="22" xfId="0" applyNumberFormat="1" applyBorder="1"/>
    <xf numFmtId="165" fontId="0" fillId="3" borderId="23" xfId="0" applyNumberFormat="1" applyFill="1" applyBorder="1"/>
    <xf numFmtId="164" fontId="0" fillId="4" borderId="0" xfId="0" applyNumberFormat="1" applyFill="1"/>
    <xf numFmtId="164" fontId="0" fillId="3" borderId="0" xfId="0" applyNumberFormat="1" applyFill="1"/>
    <xf numFmtId="0" fontId="3" fillId="0" borderId="24" xfId="0" applyFont="1" applyBorder="1"/>
    <xf numFmtId="0" fontId="4" fillId="5" borderId="24" xfId="0" applyFont="1" applyFill="1" applyBorder="1" applyAlignment="1">
      <alignment horizontal="left" vertical="center" wrapText="1"/>
    </xf>
    <xf numFmtId="0" fontId="4" fillId="0" borderId="24" xfId="0" applyFont="1" applyBorder="1"/>
    <xf numFmtId="0" fontId="3" fillId="0" borderId="24" xfId="0" applyFont="1" applyFill="1" applyBorder="1"/>
    <xf numFmtId="0" fontId="3" fillId="0" borderId="25" xfId="0" applyFont="1" applyBorder="1"/>
    <xf numFmtId="0" fontId="5" fillId="0" borderId="26" xfId="0" applyFont="1" applyBorder="1" applyAlignment="1">
      <alignment horizontal="left" vertical="center" wrapText="1"/>
    </xf>
    <xf numFmtId="0" fontId="0" fillId="0" borderId="24" xfId="0" applyBorder="1"/>
    <xf numFmtId="0" fontId="2" fillId="2" borderId="1" xfId="0" applyFont="1" applyFill="1" applyBorder="1" applyAlignment="1">
      <alignment horizontal="center" wrapText="1"/>
    </xf>
    <xf numFmtId="0" fontId="5" fillId="0" borderId="27" xfId="0" applyFont="1" applyBorder="1" applyAlignment="1">
      <alignment horizontal="left" vertical="center" wrapText="1" indent="1"/>
    </xf>
    <xf numFmtId="0" fontId="5" fillId="0" borderId="28" xfId="0" applyFont="1" applyBorder="1" applyAlignment="1">
      <alignment horizontal="left" vertical="center" wrapText="1" indent="1"/>
    </xf>
    <xf numFmtId="0" fontId="5" fillId="0" borderId="26" xfId="0" applyFont="1" applyBorder="1" applyAlignment="1">
      <alignment horizontal="left" vertical="center" wrapText="1" indent="1"/>
    </xf>
    <xf numFmtId="0" fontId="5" fillId="0" borderId="26" xfId="0" applyFont="1" applyFill="1" applyBorder="1" applyAlignment="1">
      <alignment horizontal="left" vertical="center" wrapText="1" indent="1"/>
    </xf>
    <xf numFmtId="0" fontId="5" fillId="0" borderId="29" xfId="0" applyFont="1" applyFill="1" applyBorder="1" applyAlignment="1">
      <alignment horizontal="left" vertical="center" wrapText="1" indent="1"/>
    </xf>
    <xf numFmtId="0" fontId="5" fillId="0" borderId="30" xfId="0" applyFont="1" applyBorder="1" applyAlignment="1">
      <alignment horizontal="left" vertical="center" wrapText="1" indent="1"/>
    </xf>
    <xf numFmtId="0" fontId="5" fillId="0" borderId="31" xfId="0" applyFont="1" applyBorder="1" applyAlignment="1">
      <alignment horizontal="left" vertical="center" wrapText="1" indent="1"/>
    </xf>
    <xf numFmtId="0" fontId="5" fillId="0" borderId="20" xfId="0" applyFont="1" applyBorder="1" applyAlignment="1">
      <alignment horizontal="left" vertical="center" wrapText="1" indent="1"/>
    </xf>
    <xf numFmtId="0" fontId="5" fillId="0" borderId="20" xfId="0" applyFont="1" applyFill="1" applyBorder="1" applyAlignment="1">
      <alignment horizontal="left" vertical="center" wrapText="1" indent="1"/>
    </xf>
    <xf numFmtId="0" fontId="5" fillId="0" borderId="32" xfId="0" applyFont="1" applyFill="1" applyBorder="1" applyAlignment="1">
      <alignment horizontal="left" vertical="center" wrapText="1" indent="1"/>
    </xf>
    <xf numFmtId="16" fontId="2" fillId="2" borderId="3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TX_Management!$C$4:$C$54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7-4F23-93DA-27F2CC20F51D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TX_Management!$E$4:$E$54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7-4F23-93DA-27F2CC20F51D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TX_Management!$G$4:$G$54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7-4F23-93DA-27F2CC20F51D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TX_Management!$I$4:$I$54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7-4F23-93DA-27F2CC20F51D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TX_Management!$A$4:$A$54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TX_Management!$K$4:$K$54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37-4F23-93DA-27F2CC20F51D}"/>
            </c:ext>
          </c:extLst>
        </c:ser>
        <c:ser>
          <c:idx val="5"/>
          <c:order val="5"/>
          <c:tx>
            <c:strRef>
              <c:f>TX_Management!$G$1:$G$3</c:f>
              <c:strCache>
                <c:ptCount val="3"/>
                <c:pt idx="0">
                  <c:v>Gerson Barrera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TX_Management!$G$4:$G$55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37-4F23-93DA-27F2CC20F51D}"/>
            </c:ext>
          </c:extLst>
        </c:ser>
        <c:ser>
          <c:idx val="6"/>
          <c:order val="6"/>
          <c:tx>
            <c:strRef>
              <c:f>TX_Management!$H$1:$H$3</c:f>
              <c:strCache>
                <c:ptCount val="3"/>
                <c:pt idx="0">
                  <c:v>Gerson Barrera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TX_Management!$H$4:$H$55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37-4F23-93DA-27F2CC20F51D}"/>
            </c:ext>
          </c:extLst>
        </c:ser>
        <c:ser>
          <c:idx val="7"/>
          <c:order val="7"/>
          <c:tx>
            <c:strRef>
              <c:f>TX_Management!$I$1:$I$3</c:f>
              <c:strCache>
                <c:ptCount val="3"/>
                <c:pt idx="0">
                  <c:v>Gerson Barrera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TX_Management!$I$4:$I$55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37-4F23-93DA-27F2CC20F51D}"/>
            </c:ext>
          </c:extLst>
        </c:ser>
        <c:ser>
          <c:idx val="8"/>
          <c:order val="8"/>
          <c:tx>
            <c:strRef>
              <c:f>TX_Management!$J$1:$J$3</c:f>
              <c:strCache>
                <c:ptCount val="3"/>
                <c:pt idx="0">
                  <c:v>Gerson Barrera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TX_Management!$J$4:$J$55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7-4F23-93DA-27F2CC20F51D}"/>
            </c:ext>
          </c:extLst>
        </c:ser>
        <c:ser>
          <c:idx val="9"/>
          <c:order val="9"/>
          <c:tx>
            <c:strRef>
              <c:f>TX_Management!$K$1:$K$3</c:f>
              <c:strCache>
                <c:ptCount val="3"/>
                <c:pt idx="0">
                  <c:v>Gerson Barrera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TX_Management!$A$4:$A$55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TX_Management!$K$4:$K$55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37-4F23-93DA-27F2CC20F51D}"/>
            </c:ext>
          </c:extLst>
        </c:ser>
        <c:ser>
          <c:idx val="10"/>
          <c:order val="10"/>
          <c:invertIfNegative val="0"/>
          <c:extLst>
            <c:ext xmlns:c16="http://schemas.microsoft.com/office/drawing/2014/chart" uri="{C3380CC4-5D6E-409C-BE32-E72D297353CC}">
              <c16:uniqueId val="{0000000A-5A37-4F23-93DA-27F2CC20F51D}"/>
            </c:ext>
          </c:extLst>
        </c:ser>
        <c:ser>
          <c:idx val="11"/>
          <c:order val="11"/>
          <c:invertIfNegative val="0"/>
          <c:extLst>
            <c:ext xmlns:c16="http://schemas.microsoft.com/office/drawing/2014/chart" uri="{C3380CC4-5D6E-409C-BE32-E72D297353CC}">
              <c16:uniqueId val="{0000000B-5A37-4F23-93DA-27F2CC20F51D}"/>
            </c:ext>
          </c:extLst>
        </c:ser>
        <c:ser>
          <c:idx val="12"/>
          <c:order val="12"/>
          <c:invertIfNegative val="0"/>
          <c:extLst>
            <c:ext xmlns:c16="http://schemas.microsoft.com/office/drawing/2014/chart" uri="{C3380CC4-5D6E-409C-BE32-E72D297353CC}">
              <c16:uniqueId val="{0000000C-5A37-4F23-93DA-27F2CC20F51D}"/>
            </c:ext>
          </c:extLst>
        </c:ser>
        <c:ser>
          <c:idx val="13"/>
          <c:order val="13"/>
          <c:invertIfNegative val="0"/>
          <c:extLst>
            <c:ext xmlns:c16="http://schemas.microsoft.com/office/drawing/2014/chart" uri="{C3380CC4-5D6E-409C-BE32-E72D297353CC}">
              <c16:uniqueId val="{0000000D-5A37-4F23-93DA-27F2CC20F51D}"/>
            </c:ext>
          </c:extLst>
        </c:ser>
        <c:ser>
          <c:idx val="14"/>
          <c:order val="14"/>
          <c:invertIfNegative val="0"/>
          <c:extLst>
            <c:ext xmlns:c16="http://schemas.microsoft.com/office/drawing/2014/chart" uri="{C3380CC4-5D6E-409C-BE32-E72D297353CC}">
              <c16:uniqueId val="{0000000E-5A37-4F23-93DA-27F2CC20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634760"/>
        <c:axId val="886635088"/>
      </c:barChart>
      <c:catAx>
        <c:axId val="88663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635088"/>
        <c:crosses val="autoZero"/>
        <c:auto val="1"/>
        <c:lblAlgn val="ctr"/>
        <c:lblOffset val="100"/>
        <c:tickLblSkip val="1"/>
        <c:noMultiLvlLbl val="0"/>
      </c:catAx>
      <c:valAx>
        <c:axId val="88663508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8663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'HR-Marketing'!$AG$4:$AG$42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8-4505-8C62-E08BED339FC8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'HR-Marketing'!$AI$4:$AI$42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0.18906605922551242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1.4578587699316723E-2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0.44100227790432778</c:v>
                </c:pt>
                <c:pt idx="15">
                  <c:v>4.6469248291571882E-2</c:v>
                </c:pt>
                <c:pt idx="16">
                  <c:v>0</c:v>
                </c:pt>
                <c:pt idx="17">
                  <c:v>2.91571753986333E-2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0.25649202733485205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2.3234624145785858E-2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8-4505-8C62-E08BED339FC8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'HR-Marketing'!$AK$4:$AK$42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8-4505-8C62-E08BED339FC8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'HR-Marketing'!$AM$4:$AM$42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8-4505-8C62-E08BED339FC8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'HR-Marketing'!$AO$4:$AO$42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8-4505-8C62-E08BED33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894536"/>
        <c:axId val="881895192"/>
      </c:barChart>
      <c:catAx>
        <c:axId val="88189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895192"/>
        <c:crosses val="autoZero"/>
        <c:auto val="1"/>
        <c:lblAlgn val="ctr"/>
        <c:lblOffset val="100"/>
        <c:tickLblSkip val="1"/>
        <c:noMultiLvlLbl val="0"/>
      </c:catAx>
      <c:valAx>
        <c:axId val="881895192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8189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Insurance!$C$4:$C$42</c:f>
              <c:numCache>
                <c:formatCode>0%;@</c:formatCode>
                <c:ptCount val="39"/>
                <c:pt idx="0">
                  <c:v>0</c:v>
                </c:pt>
                <c:pt idx="1">
                  <c:v>3.2608695652173912E-2</c:v>
                </c:pt>
                <c:pt idx="2">
                  <c:v>0</c:v>
                </c:pt>
                <c:pt idx="3">
                  <c:v>0</c:v>
                </c:pt>
                <c:pt idx="4">
                  <c:v>1.521739130434782E-2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6.5217391304344136E-3</c:v>
                </c:pt>
                <c:pt idx="10">
                  <c:v>0</c:v>
                </c:pt>
                <c:pt idx="11">
                  <c:v>0</c:v>
                </c:pt>
                <c:pt idx="12">
                  <c:v>5.8695652173913329E-2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0.68913043478260871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2.1739130434782886E-2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0.1086956521739131</c:v>
                </c:pt>
                <c:pt idx="35">
                  <c:v>0</c:v>
                </c:pt>
                <c:pt idx="36">
                  <c:v>0</c:v>
                </c:pt>
                <c:pt idx="37">
                  <c:v>6.7391304347825864E-2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331-9476-B498EB93F31E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Insurance!$E$4:$E$42</c:f>
              <c:numCache>
                <c:formatCode>0%;@</c:formatCode>
                <c:ptCount val="39"/>
                <c:pt idx="0">
                  <c:v>0</c:v>
                </c:pt>
                <c:pt idx="1">
                  <c:v>4.2158516020236077E-3</c:v>
                </c:pt>
                <c:pt idx="2">
                  <c:v>0</c:v>
                </c:pt>
                <c:pt idx="3">
                  <c:v>0</c:v>
                </c:pt>
                <c:pt idx="4">
                  <c:v>2.0236087689713324E-2</c:v>
                </c:pt>
                <c:pt idx="5">
                  <c:v>2.8948847667228748E-2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6.183249016301226E-3</c:v>
                </c:pt>
                <c:pt idx="10">
                  <c:v>0.13265879707700959</c:v>
                </c:pt>
                <c:pt idx="11">
                  <c:v>7.8976953344575676E-2</c:v>
                </c:pt>
                <c:pt idx="12">
                  <c:v>4.4406970207982066E-2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0.32068577852726243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3.6537380550871308E-2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0.26447442383361452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1.4052838673412033E-2</c:v>
                </c:pt>
                <c:pt idx="35">
                  <c:v>0</c:v>
                </c:pt>
                <c:pt idx="36">
                  <c:v>0</c:v>
                </c:pt>
                <c:pt idx="37">
                  <c:v>4.8622821810005538E-2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331-9476-B498EB93F31E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Insurance!$G$4:$G$42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331-9476-B498EB93F31E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Insurance!$I$4:$I$42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7-4331-9476-B498EB93F31E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Insurance!$A$4:$A$42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Insurance!$K$4:$K$42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7-4331-9476-B498EB93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225952"/>
        <c:axId val="1031226608"/>
      </c:barChart>
      <c:catAx>
        <c:axId val="10312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226608"/>
        <c:crosses val="autoZero"/>
        <c:auto val="1"/>
        <c:lblAlgn val="ctr"/>
        <c:lblOffset val="100"/>
        <c:tickLblSkip val="1"/>
        <c:noMultiLvlLbl val="0"/>
      </c:catAx>
      <c:valAx>
        <c:axId val="103122660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122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Operational!$C$4:$C$42</c:f>
              <c:numCache>
                <c:formatCode>0%;@</c:formatCode>
                <c:ptCount val="39"/>
                <c:pt idx="0">
                  <c:v>0.77777777777777768</c:v>
                </c:pt>
                <c:pt idx="1">
                  <c:v>8.547008547008586E-3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1.7094017094016489E-2</c:v>
                </c:pt>
                <c:pt idx="10">
                  <c:v>0</c:v>
                </c:pt>
                <c:pt idx="11">
                  <c:v>3.4188034188034649E-2</c:v>
                </c:pt>
                <c:pt idx="12">
                  <c:v>5.1282051282051377E-2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0.11111111111111112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944-AD78-B55655E2302D}"/>
            </c:ext>
          </c:extLst>
        </c:ser>
        <c:ser>
          <c:idx val="1"/>
          <c:order val="1"/>
          <c:tx>
            <c:strRef>
              <c:f>Operational!$D$2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Operational!$E$4:$E$42</c:f>
              <c:numCache>
                <c:formatCode>0%;@</c:formatCode>
                <c:ptCount val="39"/>
                <c:pt idx="0">
                  <c:v>0.77777777777777768</c:v>
                </c:pt>
                <c:pt idx="1">
                  <c:v>8.547008547008586E-3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1.7094017094016489E-2</c:v>
                </c:pt>
                <c:pt idx="10">
                  <c:v>0</c:v>
                </c:pt>
                <c:pt idx="11">
                  <c:v>3.4188034188034649E-2</c:v>
                </c:pt>
                <c:pt idx="12">
                  <c:v>5.1282051282051377E-2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0.11111111111111112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0-4944-AD78-B55655E2302D}"/>
            </c:ext>
          </c:extLst>
        </c:ser>
        <c:ser>
          <c:idx val="2"/>
          <c:order val="2"/>
          <c:tx>
            <c:strRef>
              <c:f>Operational!$F$2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0-4944-AD78-B55655E2302D}"/>
            </c:ext>
          </c:extLst>
        </c:ser>
        <c:ser>
          <c:idx val="3"/>
          <c:order val="3"/>
          <c:tx>
            <c:strRef>
              <c:f>Operational!$H$2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B0-4944-AD78-B55655E2302D}"/>
            </c:ext>
          </c:extLst>
        </c:ser>
        <c:ser>
          <c:idx val="4"/>
          <c:order val="4"/>
          <c:tx>
            <c:strRef>
              <c:f>Operational!$J$2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0-4944-AD78-B55655E2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370552"/>
        <c:axId val="1066372192"/>
      </c:barChart>
      <c:catAx>
        <c:axId val="106637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372192"/>
        <c:crosses val="autoZero"/>
        <c:auto val="1"/>
        <c:lblAlgn val="ctr"/>
        <c:lblOffset val="100"/>
        <c:tickLblSkip val="1"/>
        <c:noMultiLvlLbl val="0"/>
      </c:catAx>
      <c:valAx>
        <c:axId val="1066372192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6637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9-46CD-99A6-EDF53F635D32}"/>
            </c:ext>
          </c:extLst>
        </c:ser>
        <c:ser>
          <c:idx val="1"/>
          <c:order val="1"/>
          <c:tx>
            <c:strRef>
              <c:f>Operational!$N$2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Operational!$O$4:$O$42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0.25963597430406843</c:v>
                </c:pt>
                <c:pt idx="8">
                  <c:v>0.33351177730192727</c:v>
                </c:pt>
                <c:pt idx="9">
                  <c:v>1.9807280513918734E-2</c:v>
                </c:pt>
                <c:pt idx="10">
                  <c:v>0</c:v>
                </c:pt>
                <c:pt idx="11">
                  <c:v>8.0299785867237634E-3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7.2269807280513923E-2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2.6766595289079223E-2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0.20877944325481795</c:v>
                </c:pt>
                <c:pt idx="35">
                  <c:v>7.1199143468950676E-2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9-46CD-99A6-EDF53F635D32}"/>
            </c:ext>
          </c:extLst>
        </c:ser>
        <c:ser>
          <c:idx val="2"/>
          <c:order val="2"/>
          <c:tx>
            <c:strRef>
              <c:f>Operational!$P$2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9-46CD-99A6-EDF53F635D32}"/>
            </c:ext>
          </c:extLst>
        </c:ser>
        <c:ser>
          <c:idx val="3"/>
          <c:order val="3"/>
          <c:tx>
            <c:strRef>
              <c:f>Operational!$R$2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9-46CD-99A6-EDF53F635D32}"/>
            </c:ext>
          </c:extLst>
        </c:ser>
        <c:ser>
          <c:idx val="4"/>
          <c:order val="4"/>
          <c:tx>
            <c:strRef>
              <c:f>Operational!$T$2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9-46CD-99A6-EDF53F63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274168"/>
        <c:axId val="1031270232"/>
      </c:barChart>
      <c:catAx>
        <c:axId val="10312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270232"/>
        <c:crosses val="autoZero"/>
        <c:auto val="1"/>
        <c:lblAlgn val="ctr"/>
        <c:lblOffset val="100"/>
        <c:tickLblSkip val="1"/>
        <c:noMultiLvlLbl val="0"/>
      </c:catAx>
      <c:valAx>
        <c:axId val="1031270232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127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Operational!$W$4:$W$42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0-4F8B-9439-E5C8A3AD7766}"/>
            </c:ext>
          </c:extLst>
        </c:ser>
        <c:ser>
          <c:idx val="1"/>
          <c:order val="1"/>
          <c:tx>
            <c:strRef>
              <c:f>Operational!$X$2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Operational!$Y$4:$Y$42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0-4F8B-9439-E5C8A3AD7766}"/>
            </c:ext>
          </c:extLst>
        </c:ser>
        <c:ser>
          <c:idx val="2"/>
          <c:order val="2"/>
          <c:tx>
            <c:strRef>
              <c:f>Operational!$Z$2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Operational!$AA$4:$AA$42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0-4F8B-9439-E5C8A3AD7766}"/>
            </c:ext>
          </c:extLst>
        </c:ser>
        <c:ser>
          <c:idx val="3"/>
          <c:order val="3"/>
          <c:tx>
            <c:strRef>
              <c:f>Operational!$AB$2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Operational!$AC$4:$AC$42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0-4F8B-9439-E5C8A3AD7766}"/>
            </c:ext>
          </c:extLst>
        </c:ser>
        <c:ser>
          <c:idx val="4"/>
          <c:order val="4"/>
          <c:tx>
            <c:strRef>
              <c:f>Operational!$AD$2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Operational!$AE$4:$AE$42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B0-4F8B-9439-E5C8A3AD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315824"/>
        <c:axId val="1031311560"/>
      </c:barChart>
      <c:catAx>
        <c:axId val="103131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311560"/>
        <c:crosses val="autoZero"/>
        <c:auto val="1"/>
        <c:lblAlgn val="ctr"/>
        <c:lblOffset val="100"/>
        <c:tickLblSkip val="1"/>
        <c:noMultiLvlLbl val="0"/>
      </c:catAx>
      <c:valAx>
        <c:axId val="1031311560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131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Operational!$AG$4:$AG$42</c:f>
              <c:numCache>
                <c:formatCode>0%;@</c:formatCode>
                <c:ptCount val="39"/>
                <c:pt idx="0">
                  <c:v>0.58365758754863784</c:v>
                </c:pt>
                <c:pt idx="1">
                  <c:v>0.18482490272373539</c:v>
                </c:pt>
                <c:pt idx="2">
                  <c:v>0</c:v>
                </c:pt>
                <c:pt idx="3">
                  <c:v>0</c:v>
                </c:pt>
                <c:pt idx="4">
                  <c:v>1.9455252918288018E-2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0.21206225680933863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C53-BAB7-E4F2BD72AE33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Operational!$AI$4:$AI$42</c:f>
              <c:numCache>
                <c:formatCode>0%;@</c:formatCode>
                <c:ptCount val="39"/>
                <c:pt idx="0">
                  <c:v>0.23060227889310897</c:v>
                </c:pt>
                <c:pt idx="1">
                  <c:v>0.22788931090613146</c:v>
                </c:pt>
                <c:pt idx="2">
                  <c:v>5.0189907759088437E-2</c:v>
                </c:pt>
                <c:pt idx="3">
                  <c:v>0.2116115029842649</c:v>
                </c:pt>
                <c:pt idx="4">
                  <c:v>1.0851871947911032E-2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5.9142702116114915E-2</c:v>
                </c:pt>
                <c:pt idx="12">
                  <c:v>1.3022246337493208E-2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1.6277807921866512E-2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0.16956049918610969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1.0851871947911016E-2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6-4C53-BAB7-E4F2BD72AE33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Operational!$AK$4:$AK$42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6-4C53-BAB7-E4F2BD72AE33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Operational!$AM$4:$AM$42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6-4C53-BAB7-E4F2BD72AE33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Operational!$AO$4:$AO$42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6-4C53-BAB7-E4F2BD72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35536"/>
        <c:axId val="881938488"/>
      </c:barChart>
      <c:catAx>
        <c:axId val="88193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938488"/>
        <c:crosses val="autoZero"/>
        <c:auto val="1"/>
        <c:lblAlgn val="ctr"/>
        <c:lblOffset val="100"/>
        <c:tickLblSkip val="1"/>
        <c:noMultiLvlLbl val="0"/>
      </c:catAx>
      <c:valAx>
        <c:axId val="88193848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8193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43A5-9783-83EEA671FA38}"/>
            </c:ext>
          </c:extLst>
        </c:ser>
        <c:ser>
          <c:idx val="1"/>
          <c:order val="1"/>
          <c:tx>
            <c:strRef>
              <c:f>Billing!$D$2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6-43A5-9783-83EEA671FA38}"/>
            </c:ext>
          </c:extLst>
        </c:ser>
        <c:ser>
          <c:idx val="2"/>
          <c:order val="2"/>
          <c:tx>
            <c:strRef>
              <c:f>Billing!$F$2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6-43A5-9783-83EEA671FA38}"/>
            </c:ext>
          </c:extLst>
        </c:ser>
        <c:ser>
          <c:idx val="3"/>
          <c:order val="3"/>
          <c:tx>
            <c:strRef>
              <c:f>Billing!$H$2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6-43A5-9783-83EEA671FA38}"/>
            </c:ext>
          </c:extLst>
        </c:ser>
        <c:ser>
          <c:idx val="4"/>
          <c:order val="4"/>
          <c:tx>
            <c:strRef>
              <c:f>Billing!$J$2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6-43A5-9783-83EEA671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509680"/>
        <c:axId val="1029504760"/>
      </c:barChart>
      <c:catAx>
        <c:axId val="102950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504760"/>
        <c:crosses val="autoZero"/>
        <c:auto val="1"/>
        <c:lblAlgn val="ctr"/>
        <c:lblOffset val="100"/>
        <c:tickLblSkip val="1"/>
        <c:noMultiLvlLbl val="0"/>
      </c:catAx>
      <c:valAx>
        <c:axId val="1029504760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2950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3.2110091743119296E-2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5.504587155963356E-3</c:v>
                </c:pt>
                <c:pt idx="10">
                  <c:v>0</c:v>
                </c:pt>
                <c:pt idx="11">
                  <c:v>4.036697247706407E-2</c:v>
                </c:pt>
                <c:pt idx="12">
                  <c:v>3.4862385321100933E-2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0.8275229357798165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3.2110091743119296E-2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2.752293577981656E-2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1CF-B396-7EC72666A56D}"/>
            </c:ext>
          </c:extLst>
        </c:ser>
        <c:ser>
          <c:idx val="1"/>
          <c:order val="1"/>
          <c:tx>
            <c:strRef>
              <c:f>Billing!$N$2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Billing!$O$4:$O$42</c:f>
              <c:numCache>
                <c:formatCode>0%;@</c:formatCode>
                <c:ptCount val="39"/>
                <c:pt idx="0">
                  <c:v>1.332825590251328E-2</c:v>
                </c:pt>
                <c:pt idx="1">
                  <c:v>1.7136329017517136E-2</c:v>
                </c:pt>
                <c:pt idx="2">
                  <c:v>0</c:v>
                </c:pt>
                <c:pt idx="3">
                  <c:v>0</c:v>
                </c:pt>
                <c:pt idx="4">
                  <c:v>1.7136329017517195E-2</c:v>
                </c:pt>
                <c:pt idx="5">
                  <c:v>0.14166031987814168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4.9504950495049323E-3</c:v>
                </c:pt>
                <c:pt idx="10">
                  <c:v>0</c:v>
                </c:pt>
                <c:pt idx="11">
                  <c:v>3.5034272658034965E-2</c:v>
                </c:pt>
                <c:pt idx="12">
                  <c:v>2.3990860624524026E-2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0.71058644325971054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1.3328255902513341E-2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2.2848438690022857E-2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1CF-B396-7EC72666A56D}"/>
            </c:ext>
          </c:extLst>
        </c:ser>
        <c:ser>
          <c:idx val="2"/>
          <c:order val="2"/>
          <c:tx>
            <c:strRef>
              <c:f>Billing!$P$2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1CF-B396-7EC72666A56D}"/>
            </c:ext>
          </c:extLst>
        </c:ser>
        <c:ser>
          <c:idx val="3"/>
          <c:order val="3"/>
          <c:tx>
            <c:strRef>
              <c:f>Billing!$R$2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1CF-B396-7EC72666A56D}"/>
            </c:ext>
          </c:extLst>
        </c:ser>
        <c:ser>
          <c:idx val="4"/>
          <c:order val="4"/>
          <c:tx>
            <c:strRef>
              <c:f>Billing!$T$2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24-41CF-B396-7EC72666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413848"/>
        <c:axId val="1066414176"/>
      </c:barChart>
      <c:catAx>
        <c:axId val="106641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414176"/>
        <c:crosses val="autoZero"/>
        <c:auto val="1"/>
        <c:lblAlgn val="ctr"/>
        <c:lblOffset val="100"/>
        <c:tickLblSkip val="1"/>
        <c:noMultiLvlLbl val="0"/>
      </c:catAx>
      <c:valAx>
        <c:axId val="106641417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6641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Billing!$W$4:$W$42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2.8094820017559308E-2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2.1071115013169446E-2</c:v>
                </c:pt>
                <c:pt idx="10">
                  <c:v>0</c:v>
                </c:pt>
                <c:pt idx="11">
                  <c:v>6.2335381913959681E-2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0.82352941176470595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6.4969271290605715E-2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4-4554-A0F6-CDB438728E98}"/>
            </c:ext>
          </c:extLst>
        </c:ser>
        <c:ser>
          <c:idx val="1"/>
          <c:order val="1"/>
          <c:tx>
            <c:strRef>
              <c:f>Billing!$X$2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Billing!$Y$4:$Y$42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2.8541666666666639E-2</c:v>
                </c:pt>
                <c:pt idx="5">
                  <c:v>0.25583333333333341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1.6458333333333346E-2</c:v>
                </c:pt>
                <c:pt idx="10">
                  <c:v>0</c:v>
                </c:pt>
                <c:pt idx="11">
                  <c:v>5.5625000000000001E-2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0.36562500000000009</c:v>
                </c:pt>
                <c:pt idx="25">
                  <c:v>0.15958333333333333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8.0000000000000029E-2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3.8333333333333323E-2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4-4554-A0F6-CDB438728E98}"/>
            </c:ext>
          </c:extLst>
        </c:ser>
        <c:ser>
          <c:idx val="2"/>
          <c:order val="2"/>
          <c:tx>
            <c:strRef>
              <c:f>Billing!$Z$2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Billing!$AA$4:$AA$42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4-4554-A0F6-CDB438728E98}"/>
            </c:ext>
          </c:extLst>
        </c:ser>
        <c:ser>
          <c:idx val="3"/>
          <c:order val="3"/>
          <c:tx>
            <c:strRef>
              <c:f>Billing!$AB$2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Billing!$AC$4:$AC$42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4-4554-A0F6-CDB438728E98}"/>
            </c:ext>
          </c:extLst>
        </c:ser>
        <c:ser>
          <c:idx val="4"/>
          <c:order val="4"/>
          <c:tx>
            <c:strRef>
              <c:f>Billing!$AD$2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Billing!$AE$4:$AE$42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4-4554-A0F6-CDB43872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510008"/>
        <c:axId val="1029502136"/>
      </c:barChart>
      <c:catAx>
        <c:axId val="102951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502136"/>
        <c:crosses val="autoZero"/>
        <c:auto val="1"/>
        <c:lblAlgn val="ctr"/>
        <c:lblOffset val="100"/>
        <c:tickLblSkip val="1"/>
        <c:noMultiLvlLbl val="0"/>
      </c:catAx>
      <c:valAx>
        <c:axId val="102950213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2951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Billing!$AG$4:$AG$42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1.0416666666666465E-2</c:v>
                </c:pt>
                <c:pt idx="10">
                  <c:v>0</c:v>
                </c:pt>
                <c:pt idx="11">
                  <c:v>3.6458333333333377E-2</c:v>
                </c:pt>
                <c:pt idx="12">
                  <c:v>5.729166666666681E-2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0.89583333333333337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F-4F58-BCE3-D1104547C5C2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Billing!$AI$4:$AI$42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9.4228504122496337E-3</c:v>
                </c:pt>
                <c:pt idx="10">
                  <c:v>0</c:v>
                </c:pt>
                <c:pt idx="11">
                  <c:v>3.0624263839811618E-2</c:v>
                </c:pt>
                <c:pt idx="12">
                  <c:v>3.8869257950530027E-2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0.58303886925795056</c:v>
                </c:pt>
                <c:pt idx="25">
                  <c:v>9.7762073027090682E-2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0.24028268551236745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F-4F58-BCE3-D1104547C5C2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Billing!$AK$4:$AK$42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F-4F58-BCE3-D1104547C5C2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Billing!$AM$4:$AM$42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F-4F58-BCE3-D1104547C5C2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Billing!$AO$4:$AO$42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F-4F58-BCE3-D1104547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91080"/>
        <c:axId val="1036184848"/>
      </c:barChart>
      <c:catAx>
        <c:axId val="103619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184848"/>
        <c:crosses val="autoZero"/>
        <c:auto val="1"/>
        <c:lblAlgn val="ctr"/>
        <c:lblOffset val="100"/>
        <c:tickLblSkip val="1"/>
        <c:noMultiLvlLbl val="0"/>
      </c:catAx>
      <c:valAx>
        <c:axId val="103618484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619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IT!$C$4:$C$42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7.8431372549019357E-2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3.921568627451031E-2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0.76470588235294068</c:v>
                </c:pt>
                <c:pt idx="36">
                  <c:v>0</c:v>
                </c:pt>
                <c:pt idx="37">
                  <c:v>0.11764705882352967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3-47FE-B81F-0420D4CB3BC2}"/>
            </c:ext>
          </c:extLst>
        </c:ser>
        <c:ser>
          <c:idx val="1"/>
          <c:order val="1"/>
          <c:tx>
            <c:strRef>
              <c:f>IT!$D$2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IT!$E$4:$E$42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5.9829059829059797E-2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4.8433048433048902E-2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5.698005698005696E-2</c:v>
                </c:pt>
                <c:pt idx="30">
                  <c:v>0.19373219373219369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1.4245014245014285E-2</c:v>
                </c:pt>
                <c:pt idx="35">
                  <c:v>0.46153846153846118</c:v>
                </c:pt>
                <c:pt idx="36">
                  <c:v>0.14814814814814808</c:v>
                </c:pt>
                <c:pt idx="37">
                  <c:v>1.7094017094017123E-2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3-47FE-B81F-0420D4CB3BC2}"/>
            </c:ext>
          </c:extLst>
        </c:ser>
        <c:ser>
          <c:idx val="2"/>
          <c:order val="2"/>
          <c:tx>
            <c:strRef>
              <c:f>IT!$F$2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IT!$G$4:$G$42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3-47FE-B81F-0420D4CB3BC2}"/>
            </c:ext>
          </c:extLst>
        </c:ser>
        <c:ser>
          <c:idx val="3"/>
          <c:order val="3"/>
          <c:tx>
            <c:strRef>
              <c:f>IT!$H$2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IT!$I$4:$I$42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3-47FE-B81F-0420D4CB3BC2}"/>
            </c:ext>
          </c:extLst>
        </c:ser>
        <c:ser>
          <c:idx val="4"/>
          <c:order val="4"/>
          <c:tx>
            <c:strRef>
              <c:f>IT!$J$2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IT!$A$4:$A$42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IT!$K$4:$K$42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3-47FE-B81F-0420D4CB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599992"/>
        <c:axId val="886600648"/>
      </c:barChart>
      <c:catAx>
        <c:axId val="8865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6600648"/>
        <c:crosses val="autoZero"/>
        <c:auto val="1"/>
        <c:lblAlgn val="ctr"/>
        <c:lblOffset val="100"/>
        <c:tickLblSkip val="1"/>
        <c:noMultiLvlLbl val="0"/>
      </c:catAx>
      <c:valAx>
        <c:axId val="88660064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8659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2.0161290322583797E-3</c:v>
                </c:pt>
                <c:pt idx="10">
                  <c:v>0</c:v>
                </c:pt>
                <c:pt idx="11">
                  <c:v>1.2096774193548022E-2</c:v>
                </c:pt>
                <c:pt idx="12">
                  <c:v>8.0645161290322939E-2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0.90524193548387066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7-403B-807A-2D2EC055D85C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2.3316817254446084E-3</c:v>
                </c:pt>
                <c:pt idx="10">
                  <c:v>0</c:v>
                </c:pt>
                <c:pt idx="11">
                  <c:v>1.3407169921305601E-2</c:v>
                </c:pt>
                <c:pt idx="12">
                  <c:v>7.1407752841737199E-2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2.069367531331974E-2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0.8921597201981929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7-403B-807A-2D2EC055D85C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7-403B-807A-2D2EC055D85C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7-403B-807A-2D2EC055D85C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7-403B-807A-2D2EC055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864936"/>
        <c:axId val="893863624"/>
      </c:barChart>
      <c:catAx>
        <c:axId val="89386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93863624"/>
        <c:crosses val="autoZero"/>
        <c:auto val="1"/>
        <c:lblAlgn val="ctr"/>
        <c:lblOffset val="100"/>
        <c:tickLblSkip val="1"/>
        <c:noMultiLvlLbl val="0"/>
      </c:catAx>
      <c:valAx>
        <c:axId val="89386362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938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E0E-AAE7-4CCFA24593DE}"/>
            </c:ext>
          </c:extLst>
        </c:ser>
        <c:ser>
          <c:idx val="1"/>
          <c:order val="1"/>
          <c:tx>
            <c:strRef>
              <c:f>Schedulers!$N$2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Schedulers!$O$4:$O$42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D-4E0E-AAE7-4CCFA24593DE}"/>
            </c:ext>
          </c:extLst>
        </c:ser>
        <c:ser>
          <c:idx val="2"/>
          <c:order val="2"/>
          <c:tx>
            <c:strRef>
              <c:f>Schedulers!$P$2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D-4E0E-AAE7-4CCFA24593DE}"/>
            </c:ext>
          </c:extLst>
        </c:ser>
        <c:ser>
          <c:idx val="3"/>
          <c:order val="3"/>
          <c:tx>
            <c:strRef>
              <c:f>Schedulers!$R$2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D-4E0E-AAE7-4CCFA24593DE}"/>
            </c:ext>
          </c:extLst>
        </c:ser>
        <c:ser>
          <c:idx val="4"/>
          <c:order val="4"/>
          <c:tx>
            <c:strRef>
              <c:f>Schedulers!$T$2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0D-4E0E-AAE7-4CCFA245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851816"/>
        <c:axId val="893842304"/>
      </c:barChart>
      <c:catAx>
        <c:axId val="8938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93842304"/>
        <c:crosses val="autoZero"/>
        <c:auto val="1"/>
        <c:lblAlgn val="ctr"/>
        <c:lblOffset val="100"/>
        <c:tickLblSkip val="1"/>
        <c:noMultiLvlLbl val="0"/>
      </c:catAx>
      <c:valAx>
        <c:axId val="89384230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9385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Schedulers!$W$4:$W$42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1-4053-BE42-53ECED004A49}"/>
            </c:ext>
          </c:extLst>
        </c:ser>
        <c:ser>
          <c:idx val="1"/>
          <c:order val="1"/>
          <c:tx>
            <c:strRef>
              <c:f>Schedulers!$X$2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Schedulers!$Y$4:$Y$42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1.4240046498111102E-2</c:v>
                </c:pt>
                <c:pt idx="10">
                  <c:v>0</c:v>
                </c:pt>
                <c:pt idx="11">
                  <c:v>2.2377215925603034E-2</c:v>
                </c:pt>
                <c:pt idx="12">
                  <c:v>7.5559430398139628E-3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0.9558267945364719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1-4053-BE42-53ECED004A49}"/>
            </c:ext>
          </c:extLst>
        </c:ser>
        <c:ser>
          <c:idx val="2"/>
          <c:order val="2"/>
          <c:tx>
            <c:strRef>
              <c:f>Schedulers!$Z$2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Schedulers!$AA$4:$AA$42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1-4053-BE42-53ECED004A49}"/>
            </c:ext>
          </c:extLst>
        </c:ser>
        <c:ser>
          <c:idx val="3"/>
          <c:order val="3"/>
          <c:tx>
            <c:strRef>
              <c:f>Schedulers!$AB$2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Schedulers!$AC$4:$AC$42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1-4053-BE42-53ECED004A49}"/>
            </c:ext>
          </c:extLst>
        </c:ser>
        <c:ser>
          <c:idx val="4"/>
          <c:order val="4"/>
          <c:tx>
            <c:strRef>
              <c:f>Schedulers!$AD$2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Schedulers!$AE$4:$AE$42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71-4053-BE42-53ECED00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37696"/>
        <c:axId val="1036346224"/>
      </c:barChart>
      <c:catAx>
        <c:axId val="10363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346224"/>
        <c:crosses val="autoZero"/>
        <c:auto val="1"/>
        <c:lblAlgn val="ctr"/>
        <c:lblOffset val="100"/>
        <c:tickLblSkip val="1"/>
        <c:noMultiLvlLbl val="0"/>
      </c:catAx>
      <c:valAx>
        <c:axId val="103634622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63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Schedulers!$AG$4:$AG$42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1.5479876160990726E-2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1.5479876160988189E-3</c:v>
                </c:pt>
                <c:pt idx="10">
                  <c:v>0</c:v>
                </c:pt>
                <c:pt idx="11">
                  <c:v>1.7027863777089976E-2</c:v>
                </c:pt>
                <c:pt idx="12">
                  <c:v>0.13157894736842107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0.60216718266253899</c:v>
                </c:pt>
                <c:pt idx="21">
                  <c:v>0</c:v>
                </c:pt>
                <c:pt idx="22">
                  <c:v>0.13777089783281737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4.7987616099071061E-2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4.6439628482971992E-2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6-4041-997E-D42ABE6C04B8}"/>
            </c:ext>
          </c:extLst>
        </c:ser>
        <c:ser>
          <c:idx val="1"/>
          <c:order val="1"/>
          <c:tx>
            <c:strRef>
              <c:f>Schedulers!$AH$2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Schedulers!$AI$4:$AI$42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5.7971014492753624E-3</c:v>
                </c:pt>
                <c:pt idx="5">
                  <c:v>0</c:v>
                </c:pt>
                <c:pt idx="6">
                  <c:v>0</c:v>
                </c:pt>
                <c:pt idx="7">
                  <c:v>0.1072463768115942</c:v>
                </c:pt>
                <c:pt idx="8">
                  <c:v>0</c:v>
                </c:pt>
                <c:pt idx="9">
                  <c:v>2.3188405797099979E-3</c:v>
                </c:pt>
                <c:pt idx="10">
                  <c:v>0</c:v>
                </c:pt>
                <c:pt idx="11">
                  <c:v>3.5362318840579728E-2</c:v>
                </c:pt>
                <c:pt idx="12">
                  <c:v>0.14231884057971017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0.3698550724637682</c:v>
                </c:pt>
                <c:pt idx="21">
                  <c:v>0</c:v>
                </c:pt>
                <c:pt idx="22">
                  <c:v>5.4782608695652192E-2</c:v>
                </c:pt>
                <c:pt idx="23">
                  <c:v>0</c:v>
                </c:pt>
                <c:pt idx="24">
                  <c:v>0</c:v>
                </c:pt>
                <c:pt idx="25">
                  <c:v>8.6956521739130592E-3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0.10753623188405806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0.12985507246376812</c:v>
                </c:pt>
                <c:pt idx="34">
                  <c:v>1.4492753623188403E-2</c:v>
                </c:pt>
                <c:pt idx="35">
                  <c:v>0</c:v>
                </c:pt>
                <c:pt idx="36">
                  <c:v>0</c:v>
                </c:pt>
                <c:pt idx="37">
                  <c:v>2.173913043478258E-2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6-4041-997E-D42ABE6C04B8}"/>
            </c:ext>
          </c:extLst>
        </c:ser>
        <c:ser>
          <c:idx val="2"/>
          <c:order val="2"/>
          <c:tx>
            <c:strRef>
              <c:f>Schedulers!$AJ$2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Schedulers!$AK$4:$AK$42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6-4041-997E-D42ABE6C04B8}"/>
            </c:ext>
          </c:extLst>
        </c:ser>
        <c:ser>
          <c:idx val="3"/>
          <c:order val="3"/>
          <c:tx>
            <c:strRef>
              <c:f>Schedulers!$AL$2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Schedulers!$AM$4:$AM$42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6-4041-997E-D42ABE6C04B8}"/>
            </c:ext>
          </c:extLst>
        </c:ser>
        <c:ser>
          <c:idx val="4"/>
          <c:order val="4"/>
          <c:tx>
            <c:strRef>
              <c:f>Schedulers!$AN$2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Schedulers!$AO$4:$AO$42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46-4041-997E-D42ABE6C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66560"/>
        <c:axId val="1036383288"/>
      </c:barChart>
      <c:catAx>
        <c:axId val="10363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383288"/>
        <c:crosses val="autoZero"/>
        <c:auto val="1"/>
        <c:lblAlgn val="ctr"/>
        <c:lblOffset val="100"/>
        <c:tickLblSkip val="1"/>
        <c:noMultiLvlLbl val="0"/>
      </c:catAx>
      <c:valAx>
        <c:axId val="103638328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63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Schedulers!$AQ$4:$AQ$42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8.3333333333333055E-3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0.9916666666666667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5-4D80-83E0-0458CB6A91AC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Schedulers!$AS$4:$AS$42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1.538461538461533E-2</c:v>
                </c:pt>
                <c:pt idx="10">
                  <c:v>0</c:v>
                </c:pt>
                <c:pt idx="11">
                  <c:v>1.4792899408284065E-2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2.0710059171597642E-2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0.94911242603550294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5-4D80-83E0-0458CB6A91AC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Schedulers!$AU$4:$AU$42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5-4D80-83E0-0458CB6A91AC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Schedulers!$AW$4:$AW$42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5-4D80-83E0-0458CB6A91AC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Schedulers!$AY$4:$AY$42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5-4D80-83E0-0458CB6A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505936"/>
        <c:axId val="894509544"/>
      </c:barChart>
      <c:catAx>
        <c:axId val="89450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94509544"/>
        <c:crosses val="autoZero"/>
        <c:auto val="1"/>
        <c:lblAlgn val="ctr"/>
        <c:lblOffset val="100"/>
        <c:tickLblSkip val="1"/>
        <c:noMultiLvlLbl val="0"/>
      </c:catAx>
      <c:valAx>
        <c:axId val="89450954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9450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Researchers!$C$4:$C$54</c:f>
              <c:numCache>
                <c:formatCode>0%;@</c:formatCode>
                <c:ptCount val="51"/>
                <c:pt idx="0">
                  <c:v>1.5321756894790716E-2</c:v>
                </c:pt>
                <c:pt idx="1">
                  <c:v>0.32482124616956071</c:v>
                </c:pt>
                <c:pt idx="2">
                  <c:v>0</c:v>
                </c:pt>
                <c:pt idx="3">
                  <c:v>0</c:v>
                </c:pt>
                <c:pt idx="4">
                  <c:v>7.4565883554647522E-2</c:v>
                </c:pt>
                <c:pt idx="5">
                  <c:v>0</c:v>
                </c:pt>
                <c:pt idx="6">
                  <c:v>9.1930541368743804E-2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1.0214504596527035E-2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7.6608784473953251E-2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0.12768130745658809</c:v>
                </c:pt>
                <c:pt idx="44">
                  <c:v>0.26251276813074576</c:v>
                </c:pt>
                <c:pt idx="45">
                  <c:v>0</c:v>
                </c:pt>
                <c:pt idx="46">
                  <c:v>1.0214504596527035E-2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6.1287027579160578E-3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A-4C80-BE97-C691C8BDA3B3}"/>
            </c:ext>
          </c:extLst>
        </c:ser>
        <c:ser>
          <c:idx val="1"/>
          <c:order val="1"/>
          <c:tx>
            <c:strRef>
              <c:f>Researchers!$D$2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Researchers!$E$4:$E$54</c:f>
              <c:numCache>
                <c:formatCode>0%;@</c:formatCode>
                <c:ptCount val="51"/>
                <c:pt idx="0">
                  <c:v>2.0162601626016345E-2</c:v>
                </c:pt>
                <c:pt idx="1">
                  <c:v>0.23414634146341459</c:v>
                </c:pt>
                <c:pt idx="2">
                  <c:v>0</c:v>
                </c:pt>
                <c:pt idx="3">
                  <c:v>0</c:v>
                </c:pt>
                <c:pt idx="4">
                  <c:v>4.0975609756097521E-2</c:v>
                </c:pt>
                <c:pt idx="5">
                  <c:v>0</c:v>
                </c:pt>
                <c:pt idx="6">
                  <c:v>0.17170731707317086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2.2764227642276345E-2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3.5772357723577217E-2</c:v>
                </c:pt>
                <c:pt idx="34">
                  <c:v>0.11804878048780498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5.5284552845528363E-2</c:v>
                </c:pt>
                <c:pt idx="44">
                  <c:v>0.29203252032520327</c:v>
                </c:pt>
                <c:pt idx="45">
                  <c:v>0</c:v>
                </c:pt>
                <c:pt idx="46">
                  <c:v>3.252032520325192E-3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5.8536585365852418E-3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A-4C80-BE97-C691C8BDA3B3}"/>
            </c:ext>
          </c:extLst>
        </c:ser>
        <c:ser>
          <c:idx val="2"/>
          <c:order val="2"/>
          <c:tx>
            <c:strRef>
              <c:f>Researchers!$F$2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Researchers!$G$4:$G$54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A-4C80-BE97-C691C8BDA3B3}"/>
            </c:ext>
          </c:extLst>
        </c:ser>
        <c:ser>
          <c:idx val="3"/>
          <c:order val="3"/>
          <c:tx>
            <c:strRef>
              <c:f>Researchers!$H$2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Researchers!$I$4:$I$54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A-4C80-BE97-C691C8BDA3B3}"/>
            </c:ext>
          </c:extLst>
        </c:ser>
        <c:ser>
          <c:idx val="4"/>
          <c:order val="4"/>
          <c:tx>
            <c:strRef>
              <c:f>Researchers!$J$2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Researchers!$A$4:$A$54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Researchers!$K$4:$K$54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9A-4C80-BE97-C691C8BDA3B3}"/>
            </c:ext>
          </c:extLst>
        </c:ser>
        <c:ser>
          <c:idx val="5"/>
          <c:order val="5"/>
          <c:tx>
            <c:strRef>
              <c:f>Researchers!$G$1:$G$3</c:f>
              <c:strCache>
                <c:ptCount val="3"/>
                <c:pt idx="0">
                  <c:v>Andrii Kulbaba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Researchers!$G$4:$G$58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9A-4C80-BE97-C691C8BDA3B3}"/>
            </c:ext>
          </c:extLst>
        </c:ser>
        <c:ser>
          <c:idx val="6"/>
          <c:order val="6"/>
          <c:tx>
            <c:strRef>
              <c:f>Researchers!$H$1:$H$3</c:f>
              <c:strCache>
                <c:ptCount val="3"/>
                <c:pt idx="0">
                  <c:v>Andrii Kulbaba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Researchers!$H$4:$H$58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A-4C80-BE97-C691C8BDA3B3}"/>
            </c:ext>
          </c:extLst>
        </c:ser>
        <c:ser>
          <c:idx val="7"/>
          <c:order val="7"/>
          <c:tx>
            <c:strRef>
              <c:f>Researchers!$I$1:$I$3</c:f>
              <c:strCache>
                <c:ptCount val="3"/>
                <c:pt idx="0">
                  <c:v>Andrii Kulbaba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Researchers!$I$4:$I$58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A-4C80-BE97-C691C8BDA3B3}"/>
            </c:ext>
          </c:extLst>
        </c:ser>
        <c:ser>
          <c:idx val="8"/>
          <c:order val="8"/>
          <c:tx>
            <c:strRef>
              <c:f>Researchers!$J$1:$J$3</c:f>
              <c:strCache>
                <c:ptCount val="3"/>
                <c:pt idx="0">
                  <c:v>Andrii Kulbaba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Researchers!$J$4:$J$58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9A-4C80-BE97-C691C8BDA3B3}"/>
            </c:ext>
          </c:extLst>
        </c:ser>
        <c:ser>
          <c:idx val="9"/>
          <c:order val="9"/>
          <c:tx>
            <c:strRef>
              <c:f>Researchers!$K$1:$K$3</c:f>
              <c:strCache>
                <c:ptCount val="3"/>
                <c:pt idx="0">
                  <c:v>Andrii Kulbaba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Researchers!$K$4:$K$58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9A-4C80-BE97-C691C8BDA3B3}"/>
            </c:ext>
          </c:extLst>
        </c:ser>
        <c:ser>
          <c:idx val="10"/>
          <c:order val="10"/>
          <c:tx>
            <c:strRef>
              <c:f>Researchers!$L$1:$L$3</c:f>
              <c:strCache>
                <c:ptCount val="3"/>
                <c:pt idx="0">
                  <c:v>Sergiu Racu</c:v>
                </c:pt>
                <c:pt idx="1">
                  <c:v>2/3/2018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Researchers!$L$4:$L$58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9A-4C80-BE97-C691C8BDA3B3}"/>
            </c:ext>
          </c:extLst>
        </c:ser>
        <c:ser>
          <c:idx val="11"/>
          <c:order val="11"/>
          <c:tx>
            <c:strRef>
              <c:f>Researchers!$M$1:$M$3</c:f>
              <c:strCache>
                <c:ptCount val="3"/>
                <c:pt idx="0">
                  <c:v>Sergiu Racu</c:v>
                </c:pt>
                <c:pt idx="1">
                  <c:v>2/3/2018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Researchers!$M$4:$M$58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9A-4C80-BE97-C691C8BDA3B3}"/>
            </c:ext>
          </c:extLst>
        </c:ser>
        <c:ser>
          <c:idx val="12"/>
          <c:order val="12"/>
          <c:tx>
            <c:strRef>
              <c:f>Researchers!$N$1:$N$3</c:f>
              <c:strCache>
                <c:ptCount val="3"/>
                <c:pt idx="0">
                  <c:v>Sergiu Racu</c:v>
                </c:pt>
                <c:pt idx="1">
                  <c:v>2/10/2018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Researchers!$N$4:$N$58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9A-4C80-BE97-C691C8BDA3B3}"/>
            </c:ext>
          </c:extLst>
        </c:ser>
        <c:ser>
          <c:idx val="13"/>
          <c:order val="13"/>
          <c:tx>
            <c:strRef>
              <c:f>Researchers!$O$1:$O$3</c:f>
              <c:strCache>
                <c:ptCount val="3"/>
                <c:pt idx="0">
                  <c:v>Sergiu Racu</c:v>
                </c:pt>
                <c:pt idx="1">
                  <c:v>2/10/2018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Researchers!$O$4:$O$58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9A-4C80-BE97-C691C8BDA3B3}"/>
            </c:ext>
          </c:extLst>
        </c:ser>
        <c:ser>
          <c:idx val="14"/>
          <c:order val="14"/>
          <c:tx>
            <c:strRef>
              <c:f>Researchers!$P$1:$P$3</c:f>
              <c:strCache>
                <c:ptCount val="3"/>
                <c:pt idx="0">
                  <c:v>Sergiu Racu</c:v>
                </c:pt>
                <c:pt idx="1">
                  <c:v>2/17/2018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Researchers!$P$4:$P$58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9A-4C80-BE97-C691C8BDA3B3}"/>
            </c:ext>
          </c:extLst>
        </c:ser>
        <c:ser>
          <c:idx val="15"/>
          <c:order val="15"/>
          <c:tx>
            <c:strRef>
              <c:f>Researchers!$Q$1:$Q$3</c:f>
              <c:strCache>
                <c:ptCount val="3"/>
                <c:pt idx="0">
                  <c:v>Sergiu Racu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Researchers!$Q$4:$Q$58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9A-4C80-BE97-C691C8BDA3B3}"/>
            </c:ext>
          </c:extLst>
        </c:ser>
        <c:ser>
          <c:idx val="16"/>
          <c:order val="16"/>
          <c:tx>
            <c:strRef>
              <c:f>Researchers!$R$1:$R$3</c:f>
              <c:strCache>
                <c:ptCount val="3"/>
                <c:pt idx="0">
                  <c:v>Sergiu Racu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Researchers!$R$4:$R$58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9A-4C80-BE97-C691C8BDA3B3}"/>
            </c:ext>
          </c:extLst>
        </c:ser>
        <c:ser>
          <c:idx val="17"/>
          <c:order val="17"/>
          <c:tx>
            <c:strRef>
              <c:f>Researchers!$S$1:$S$3</c:f>
              <c:strCache>
                <c:ptCount val="3"/>
                <c:pt idx="0">
                  <c:v>Sergiu Racu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Researchers!$S$4:$S$58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9A-4C80-BE97-C691C8BDA3B3}"/>
            </c:ext>
          </c:extLst>
        </c:ser>
        <c:ser>
          <c:idx val="18"/>
          <c:order val="18"/>
          <c:tx>
            <c:strRef>
              <c:f>Researchers!$T$1:$T$3</c:f>
              <c:strCache>
                <c:ptCount val="3"/>
                <c:pt idx="0">
                  <c:v>Sergiu Racu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Researchers!$T$4:$T$58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9A-4C80-BE97-C691C8BDA3B3}"/>
            </c:ext>
          </c:extLst>
        </c:ser>
        <c:ser>
          <c:idx val="19"/>
          <c:order val="19"/>
          <c:tx>
            <c:strRef>
              <c:f>Researchers!$U$1:$U$3</c:f>
              <c:strCache>
                <c:ptCount val="3"/>
                <c:pt idx="0">
                  <c:v>Sergiu Racu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Researchers!$U$4:$U$58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9A-4C80-BE97-C691C8BDA3B3}"/>
            </c:ext>
          </c:extLst>
        </c:ser>
        <c:ser>
          <c:idx val="20"/>
          <c:order val="20"/>
          <c:invertIfNegative val="0"/>
          <c:extLst>
            <c:ext xmlns:c16="http://schemas.microsoft.com/office/drawing/2014/chart" uri="{C3380CC4-5D6E-409C-BE32-E72D297353CC}">
              <c16:uniqueId val="{00000014-179A-4C80-BE97-C691C8BDA3B3}"/>
            </c:ext>
          </c:extLst>
        </c:ser>
        <c:ser>
          <c:idx val="21"/>
          <c:order val="21"/>
          <c:invertIfNegative val="0"/>
          <c:extLst>
            <c:ext xmlns:c16="http://schemas.microsoft.com/office/drawing/2014/chart" uri="{C3380CC4-5D6E-409C-BE32-E72D297353CC}">
              <c16:uniqueId val="{00000015-179A-4C80-BE97-C691C8BDA3B3}"/>
            </c:ext>
          </c:extLst>
        </c:ser>
        <c:ser>
          <c:idx val="22"/>
          <c:order val="22"/>
          <c:invertIfNegative val="0"/>
          <c:extLst>
            <c:ext xmlns:c16="http://schemas.microsoft.com/office/drawing/2014/chart" uri="{C3380CC4-5D6E-409C-BE32-E72D297353CC}">
              <c16:uniqueId val="{00000016-179A-4C80-BE97-C691C8BDA3B3}"/>
            </c:ext>
          </c:extLst>
        </c:ser>
        <c:ser>
          <c:idx val="23"/>
          <c:order val="23"/>
          <c:invertIfNegative val="0"/>
          <c:extLst>
            <c:ext xmlns:c16="http://schemas.microsoft.com/office/drawing/2014/chart" uri="{C3380CC4-5D6E-409C-BE32-E72D297353CC}">
              <c16:uniqueId val="{00000017-179A-4C80-BE97-C691C8BDA3B3}"/>
            </c:ext>
          </c:extLst>
        </c:ser>
        <c:ser>
          <c:idx val="24"/>
          <c:order val="24"/>
          <c:invertIfNegative val="0"/>
          <c:extLst>
            <c:ext xmlns:c16="http://schemas.microsoft.com/office/drawing/2014/chart" uri="{C3380CC4-5D6E-409C-BE32-E72D297353CC}">
              <c16:uniqueId val="{00000018-179A-4C80-BE97-C691C8BD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093800"/>
        <c:axId val="1022094456"/>
      </c:barChart>
      <c:catAx>
        <c:axId val="102209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094456"/>
        <c:crosses val="autoZero"/>
        <c:auto val="1"/>
        <c:lblAlgn val="ctr"/>
        <c:lblOffset val="100"/>
        <c:tickLblSkip val="1"/>
        <c:noMultiLvlLbl val="0"/>
      </c:catAx>
      <c:valAx>
        <c:axId val="102209445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2209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Researchers!$M$4:$M$54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D5F-8460-545ADADE422E}"/>
            </c:ext>
          </c:extLst>
        </c:ser>
        <c:ser>
          <c:idx val="1"/>
          <c:order val="1"/>
          <c:tx>
            <c:strRef>
              <c:f>Researchers!$N$2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Researchers!$O$4:$O$54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4-4D5F-8460-545ADADE422E}"/>
            </c:ext>
          </c:extLst>
        </c:ser>
        <c:ser>
          <c:idx val="2"/>
          <c:order val="2"/>
          <c:tx>
            <c:strRef>
              <c:f>Researchers!$P$2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Researchers!$Q$4:$Q$54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4-4D5F-8460-545ADADE422E}"/>
            </c:ext>
          </c:extLst>
        </c:ser>
        <c:ser>
          <c:idx val="3"/>
          <c:order val="3"/>
          <c:tx>
            <c:strRef>
              <c:f>Researchers!$R$2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Researchers!$S$4:$S$54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4-4D5F-8460-545ADADE422E}"/>
            </c:ext>
          </c:extLst>
        </c:ser>
        <c:ser>
          <c:idx val="4"/>
          <c:order val="4"/>
          <c:tx>
            <c:strRef>
              <c:f>Researchers!$T$2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Researchers!$A$4:$A$54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Researchers!$U$4:$U$54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4-4D5F-8460-545ADADE422E}"/>
            </c:ext>
          </c:extLst>
        </c:ser>
        <c:ser>
          <c:idx val="5"/>
          <c:order val="5"/>
          <c:tx>
            <c:strRef>
              <c:f>Researchers!$G$1:$G$3</c:f>
              <c:strCache>
                <c:ptCount val="3"/>
                <c:pt idx="0">
                  <c:v>Andrii Kulbaba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Researchers!$G$4:$G$58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4-4D5F-8460-545ADADE422E}"/>
            </c:ext>
          </c:extLst>
        </c:ser>
        <c:ser>
          <c:idx val="6"/>
          <c:order val="6"/>
          <c:tx>
            <c:strRef>
              <c:f>Researchers!$H$1:$H$3</c:f>
              <c:strCache>
                <c:ptCount val="3"/>
                <c:pt idx="0">
                  <c:v>Andrii Kulbaba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Researchers!$H$4:$H$58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4-4D5F-8460-545ADADE422E}"/>
            </c:ext>
          </c:extLst>
        </c:ser>
        <c:ser>
          <c:idx val="7"/>
          <c:order val="7"/>
          <c:tx>
            <c:strRef>
              <c:f>Researchers!$I$1:$I$3</c:f>
              <c:strCache>
                <c:ptCount val="3"/>
                <c:pt idx="0">
                  <c:v>Andrii Kulbaba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Researchers!$I$4:$I$58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4-4D5F-8460-545ADADE422E}"/>
            </c:ext>
          </c:extLst>
        </c:ser>
        <c:ser>
          <c:idx val="8"/>
          <c:order val="8"/>
          <c:tx>
            <c:strRef>
              <c:f>Researchers!$J$1:$J$3</c:f>
              <c:strCache>
                <c:ptCount val="3"/>
                <c:pt idx="0">
                  <c:v>Andrii Kulbaba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Researchers!$J$4:$J$58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4-4D5F-8460-545ADADE422E}"/>
            </c:ext>
          </c:extLst>
        </c:ser>
        <c:ser>
          <c:idx val="9"/>
          <c:order val="9"/>
          <c:tx>
            <c:strRef>
              <c:f>Researchers!$K$1:$K$3</c:f>
              <c:strCache>
                <c:ptCount val="3"/>
                <c:pt idx="0">
                  <c:v>Andrii Kulbaba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Researchers!$K$4:$K$58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4-4D5F-8460-545ADADE422E}"/>
            </c:ext>
          </c:extLst>
        </c:ser>
        <c:ser>
          <c:idx val="10"/>
          <c:order val="10"/>
          <c:tx>
            <c:strRef>
              <c:f>Researchers!$L$1:$L$3</c:f>
              <c:strCache>
                <c:ptCount val="3"/>
                <c:pt idx="0">
                  <c:v>Sergiu Racu</c:v>
                </c:pt>
                <c:pt idx="1">
                  <c:v>2/3/2018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Researchers!$L$4:$L$58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4-4D5F-8460-545ADADE422E}"/>
            </c:ext>
          </c:extLst>
        </c:ser>
        <c:ser>
          <c:idx val="11"/>
          <c:order val="11"/>
          <c:tx>
            <c:strRef>
              <c:f>Researchers!$M$1:$M$3</c:f>
              <c:strCache>
                <c:ptCount val="3"/>
                <c:pt idx="0">
                  <c:v>Sergiu Racu</c:v>
                </c:pt>
                <c:pt idx="1">
                  <c:v>2/3/2018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Researchers!$M$4:$M$58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4-4D5F-8460-545ADADE422E}"/>
            </c:ext>
          </c:extLst>
        </c:ser>
        <c:ser>
          <c:idx val="12"/>
          <c:order val="12"/>
          <c:tx>
            <c:strRef>
              <c:f>Researchers!$N$1:$N$3</c:f>
              <c:strCache>
                <c:ptCount val="3"/>
                <c:pt idx="0">
                  <c:v>Sergiu Racu</c:v>
                </c:pt>
                <c:pt idx="1">
                  <c:v>2/10/2018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Researchers!$N$4:$N$58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4-4D5F-8460-545ADADE422E}"/>
            </c:ext>
          </c:extLst>
        </c:ser>
        <c:ser>
          <c:idx val="13"/>
          <c:order val="13"/>
          <c:tx>
            <c:strRef>
              <c:f>Researchers!$O$1:$O$3</c:f>
              <c:strCache>
                <c:ptCount val="3"/>
                <c:pt idx="0">
                  <c:v>Sergiu Racu</c:v>
                </c:pt>
                <c:pt idx="1">
                  <c:v>2/10/2018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Researchers!$O$4:$O$58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44-4D5F-8460-545ADADE422E}"/>
            </c:ext>
          </c:extLst>
        </c:ser>
        <c:ser>
          <c:idx val="14"/>
          <c:order val="14"/>
          <c:tx>
            <c:strRef>
              <c:f>Researchers!$P$1:$P$3</c:f>
              <c:strCache>
                <c:ptCount val="3"/>
                <c:pt idx="0">
                  <c:v>Sergiu Racu</c:v>
                </c:pt>
                <c:pt idx="1">
                  <c:v>2/17/2018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Researchers!$P$4:$P$58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44-4D5F-8460-545ADADE422E}"/>
            </c:ext>
          </c:extLst>
        </c:ser>
        <c:ser>
          <c:idx val="15"/>
          <c:order val="15"/>
          <c:tx>
            <c:strRef>
              <c:f>Researchers!$Q$1:$Q$3</c:f>
              <c:strCache>
                <c:ptCount val="3"/>
                <c:pt idx="0">
                  <c:v>Sergiu Racu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Researchers!$Q$4:$Q$58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44-4D5F-8460-545ADADE422E}"/>
            </c:ext>
          </c:extLst>
        </c:ser>
        <c:ser>
          <c:idx val="16"/>
          <c:order val="16"/>
          <c:tx>
            <c:strRef>
              <c:f>Researchers!$R$1:$R$3</c:f>
              <c:strCache>
                <c:ptCount val="3"/>
                <c:pt idx="0">
                  <c:v>Sergiu Racu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Researchers!$R$4:$R$58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44-4D5F-8460-545ADADE422E}"/>
            </c:ext>
          </c:extLst>
        </c:ser>
        <c:ser>
          <c:idx val="17"/>
          <c:order val="17"/>
          <c:tx>
            <c:strRef>
              <c:f>Researchers!$S$1:$S$3</c:f>
              <c:strCache>
                <c:ptCount val="3"/>
                <c:pt idx="0">
                  <c:v>Sergiu Racu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Researchers!$S$4:$S$58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44-4D5F-8460-545ADADE422E}"/>
            </c:ext>
          </c:extLst>
        </c:ser>
        <c:ser>
          <c:idx val="18"/>
          <c:order val="18"/>
          <c:tx>
            <c:strRef>
              <c:f>Researchers!$T$1:$T$3</c:f>
              <c:strCache>
                <c:ptCount val="3"/>
                <c:pt idx="0">
                  <c:v>Sergiu Racu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Researchers!$T$4:$T$58</c:f>
              <c:numCache>
                <c:formatCode>[h]:mm:ss;@</c:formatCode>
                <c:ptCount val="55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44-4D5F-8460-545ADADE422E}"/>
            </c:ext>
          </c:extLst>
        </c:ser>
        <c:ser>
          <c:idx val="19"/>
          <c:order val="19"/>
          <c:tx>
            <c:strRef>
              <c:f>Researchers!$U$1:$U$3</c:f>
              <c:strCache>
                <c:ptCount val="3"/>
                <c:pt idx="0">
                  <c:v>Sergiu Racu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Researchers!$U$4:$U$58</c:f>
              <c:numCache>
                <c:formatCode>0%;@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44-4D5F-8460-545ADADE422E}"/>
            </c:ext>
          </c:extLst>
        </c:ser>
        <c:ser>
          <c:idx val="20"/>
          <c:order val="20"/>
          <c:invertIfNegative val="0"/>
          <c:extLst>
            <c:ext xmlns:c16="http://schemas.microsoft.com/office/drawing/2014/chart" uri="{C3380CC4-5D6E-409C-BE32-E72D297353CC}">
              <c16:uniqueId val="{00000014-2C44-4D5F-8460-545ADADE422E}"/>
            </c:ext>
          </c:extLst>
        </c:ser>
        <c:ser>
          <c:idx val="21"/>
          <c:order val="21"/>
          <c:invertIfNegative val="0"/>
          <c:extLst>
            <c:ext xmlns:c16="http://schemas.microsoft.com/office/drawing/2014/chart" uri="{C3380CC4-5D6E-409C-BE32-E72D297353CC}">
              <c16:uniqueId val="{00000015-2C44-4D5F-8460-545ADADE422E}"/>
            </c:ext>
          </c:extLst>
        </c:ser>
        <c:ser>
          <c:idx val="22"/>
          <c:order val="22"/>
          <c:invertIfNegative val="0"/>
          <c:extLst>
            <c:ext xmlns:c16="http://schemas.microsoft.com/office/drawing/2014/chart" uri="{C3380CC4-5D6E-409C-BE32-E72D297353CC}">
              <c16:uniqueId val="{00000016-2C44-4D5F-8460-545ADADE422E}"/>
            </c:ext>
          </c:extLst>
        </c:ser>
        <c:ser>
          <c:idx val="23"/>
          <c:order val="23"/>
          <c:invertIfNegative val="0"/>
          <c:extLst>
            <c:ext xmlns:c16="http://schemas.microsoft.com/office/drawing/2014/chart" uri="{C3380CC4-5D6E-409C-BE32-E72D297353CC}">
              <c16:uniqueId val="{00000017-2C44-4D5F-8460-545ADADE422E}"/>
            </c:ext>
          </c:extLst>
        </c:ser>
        <c:ser>
          <c:idx val="24"/>
          <c:order val="24"/>
          <c:invertIfNegative val="0"/>
          <c:extLst>
            <c:ext xmlns:c16="http://schemas.microsoft.com/office/drawing/2014/chart" uri="{C3380CC4-5D6E-409C-BE32-E72D297353CC}">
              <c16:uniqueId val="{00000018-2C44-4D5F-8460-545ADADE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01992"/>
        <c:axId val="1033310192"/>
      </c:barChart>
      <c:catAx>
        <c:axId val="10333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310192"/>
        <c:crosses val="autoZero"/>
        <c:auto val="1"/>
        <c:lblAlgn val="ctr"/>
        <c:lblOffset val="100"/>
        <c:tickLblSkip val="1"/>
        <c:noMultiLvlLbl val="0"/>
      </c:catAx>
      <c:valAx>
        <c:axId val="1033310192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330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Dispatchers!$C$4:$C$54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B-4EA4-A6B3-09CE1C3FD98F}"/>
            </c:ext>
          </c:extLst>
        </c:ser>
        <c:ser>
          <c:idx val="1"/>
          <c:order val="1"/>
          <c:tx>
            <c:strRef>
              <c:f>Dispatchers!$D$2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Dispatchers!$E$4:$E$54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B-4EA4-A6B3-09CE1C3FD98F}"/>
            </c:ext>
          </c:extLst>
        </c:ser>
        <c:ser>
          <c:idx val="2"/>
          <c:order val="2"/>
          <c:tx>
            <c:strRef>
              <c:f>Dispatchers!$F$2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Dispatchers!$G$4:$G$54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B-4EA4-A6B3-09CE1C3FD98F}"/>
            </c:ext>
          </c:extLst>
        </c:ser>
        <c:ser>
          <c:idx val="3"/>
          <c:order val="3"/>
          <c:tx>
            <c:strRef>
              <c:f>Dispatchers!$H$2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Dispatchers!$I$4:$I$54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B-4EA4-A6B3-09CE1C3FD98F}"/>
            </c:ext>
          </c:extLst>
        </c:ser>
        <c:ser>
          <c:idx val="4"/>
          <c:order val="4"/>
          <c:tx>
            <c:strRef>
              <c:f>Dispatchers!$J$2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Dispatchers!$A$4:$A$54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Dispatchers!$K$4:$K$54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B-4EA4-A6B3-09CE1C3FD98F}"/>
            </c:ext>
          </c:extLst>
        </c:ser>
        <c:ser>
          <c:idx val="5"/>
          <c:order val="5"/>
          <c:tx>
            <c:strRef>
              <c:f>Dispatchers!$G$1:$G$3</c:f>
              <c:strCache>
                <c:ptCount val="3"/>
                <c:pt idx="0">
                  <c:v>Julia Melikhova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Dispatchers!$G$4:$G$55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5B-4EA4-A6B3-09CE1C3FD98F}"/>
            </c:ext>
          </c:extLst>
        </c:ser>
        <c:ser>
          <c:idx val="6"/>
          <c:order val="6"/>
          <c:tx>
            <c:strRef>
              <c:f>Dispatchers!$H$1:$H$3</c:f>
              <c:strCache>
                <c:ptCount val="3"/>
                <c:pt idx="0">
                  <c:v>Julia Melikhova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Dispatchers!$H$4:$H$55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5B-4EA4-A6B3-09CE1C3FD98F}"/>
            </c:ext>
          </c:extLst>
        </c:ser>
        <c:ser>
          <c:idx val="7"/>
          <c:order val="7"/>
          <c:tx>
            <c:strRef>
              <c:f>Dispatchers!$I$1:$I$3</c:f>
              <c:strCache>
                <c:ptCount val="3"/>
                <c:pt idx="0">
                  <c:v>Julia Melikhova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Dispatchers!$I$4:$I$55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5B-4EA4-A6B3-09CE1C3FD98F}"/>
            </c:ext>
          </c:extLst>
        </c:ser>
        <c:ser>
          <c:idx val="8"/>
          <c:order val="8"/>
          <c:tx>
            <c:strRef>
              <c:f>Dispatchers!$J$1:$J$3</c:f>
              <c:strCache>
                <c:ptCount val="3"/>
                <c:pt idx="0">
                  <c:v>Julia Melikhova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Dispatchers!$J$4:$J$55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5B-4EA4-A6B3-09CE1C3FD98F}"/>
            </c:ext>
          </c:extLst>
        </c:ser>
        <c:ser>
          <c:idx val="9"/>
          <c:order val="9"/>
          <c:tx>
            <c:strRef>
              <c:f>Dispatchers!$K$1:$K$3</c:f>
              <c:strCache>
                <c:ptCount val="3"/>
                <c:pt idx="0">
                  <c:v>Julia Melikhova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Dispatchers!$K$4:$K$55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5B-4EA4-A6B3-09CE1C3FD98F}"/>
            </c:ext>
          </c:extLst>
        </c:ser>
        <c:ser>
          <c:idx val="10"/>
          <c:order val="10"/>
          <c:tx>
            <c:strRef>
              <c:f>Dispatchers!$L$1:$L$3</c:f>
              <c:strCache>
                <c:ptCount val="3"/>
                <c:pt idx="0">
                  <c:v>Artiom Gheneralov</c:v>
                </c:pt>
                <c:pt idx="1">
                  <c:v>2/3/2018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Dispatchers!$L$4:$L$55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5B-4EA4-A6B3-09CE1C3FD98F}"/>
            </c:ext>
          </c:extLst>
        </c:ser>
        <c:ser>
          <c:idx val="11"/>
          <c:order val="11"/>
          <c:tx>
            <c:strRef>
              <c:f>Dispatchers!$M$1:$M$3</c:f>
              <c:strCache>
                <c:ptCount val="3"/>
                <c:pt idx="0">
                  <c:v>Artiom Gheneralov</c:v>
                </c:pt>
                <c:pt idx="1">
                  <c:v>2/3/2018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Dispatchers!$M$4:$M$55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5B-4EA4-A6B3-09CE1C3FD98F}"/>
            </c:ext>
          </c:extLst>
        </c:ser>
        <c:ser>
          <c:idx val="12"/>
          <c:order val="12"/>
          <c:tx>
            <c:strRef>
              <c:f>Dispatchers!$N$1:$N$3</c:f>
              <c:strCache>
                <c:ptCount val="3"/>
                <c:pt idx="0">
                  <c:v>Artiom Gheneralov</c:v>
                </c:pt>
                <c:pt idx="1">
                  <c:v>2/10/2018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Dispatchers!$N$4:$N$55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5B-4EA4-A6B3-09CE1C3FD98F}"/>
            </c:ext>
          </c:extLst>
        </c:ser>
        <c:ser>
          <c:idx val="13"/>
          <c:order val="13"/>
          <c:tx>
            <c:strRef>
              <c:f>Dispatchers!$O$1:$O$3</c:f>
              <c:strCache>
                <c:ptCount val="3"/>
                <c:pt idx="0">
                  <c:v>Artiom Gheneralov</c:v>
                </c:pt>
                <c:pt idx="1">
                  <c:v>2/10/2018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Dispatchers!$O$4:$O$55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5B-4EA4-A6B3-09CE1C3FD98F}"/>
            </c:ext>
          </c:extLst>
        </c:ser>
        <c:ser>
          <c:idx val="14"/>
          <c:order val="14"/>
          <c:tx>
            <c:strRef>
              <c:f>Dispatchers!$P$1:$P$3</c:f>
              <c:strCache>
                <c:ptCount val="3"/>
                <c:pt idx="0">
                  <c:v>Artiom Gheneralov</c:v>
                </c:pt>
                <c:pt idx="1">
                  <c:v>2/17/2018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Dispatchers!$P$4:$P$55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5B-4EA4-A6B3-09CE1C3FD98F}"/>
            </c:ext>
          </c:extLst>
        </c:ser>
        <c:ser>
          <c:idx val="15"/>
          <c:order val="15"/>
          <c:tx>
            <c:strRef>
              <c:f>Dispatchers!$Q$1:$Q$3</c:f>
              <c:strCache>
                <c:ptCount val="3"/>
                <c:pt idx="0">
                  <c:v>Artiom Gheneralov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Dispatchers!$Q$4:$Q$55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5B-4EA4-A6B3-09CE1C3FD98F}"/>
            </c:ext>
          </c:extLst>
        </c:ser>
        <c:ser>
          <c:idx val="16"/>
          <c:order val="16"/>
          <c:tx>
            <c:strRef>
              <c:f>Dispatchers!$R$1:$R$3</c:f>
              <c:strCache>
                <c:ptCount val="3"/>
                <c:pt idx="0">
                  <c:v>Artiom Gheneralov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Dispatchers!$R$4:$R$55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5B-4EA4-A6B3-09CE1C3FD98F}"/>
            </c:ext>
          </c:extLst>
        </c:ser>
        <c:ser>
          <c:idx val="17"/>
          <c:order val="17"/>
          <c:tx>
            <c:strRef>
              <c:f>Dispatchers!$S$1:$S$3</c:f>
              <c:strCache>
                <c:ptCount val="3"/>
                <c:pt idx="0">
                  <c:v>Artiom Gheneralov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Dispatchers!$S$4:$S$55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5B-4EA4-A6B3-09CE1C3FD98F}"/>
            </c:ext>
          </c:extLst>
        </c:ser>
        <c:ser>
          <c:idx val="18"/>
          <c:order val="18"/>
          <c:tx>
            <c:strRef>
              <c:f>Dispatchers!$T$1:$T$3</c:f>
              <c:strCache>
                <c:ptCount val="3"/>
                <c:pt idx="0">
                  <c:v>Artiom Gheneralov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Dispatchers!$T$4:$T$55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5B-4EA4-A6B3-09CE1C3FD98F}"/>
            </c:ext>
          </c:extLst>
        </c:ser>
        <c:ser>
          <c:idx val="19"/>
          <c:order val="19"/>
          <c:tx>
            <c:strRef>
              <c:f>Dispatchers!$U$1:$U$3</c:f>
              <c:strCache>
                <c:ptCount val="3"/>
                <c:pt idx="0">
                  <c:v>Artiom Gheneralov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Dispatchers!$U$4:$U$55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5B-4EA4-A6B3-09CE1C3FD98F}"/>
            </c:ext>
          </c:extLst>
        </c:ser>
        <c:ser>
          <c:idx val="20"/>
          <c:order val="20"/>
          <c:invertIfNegative val="0"/>
          <c:extLst>
            <c:ext xmlns:c16="http://schemas.microsoft.com/office/drawing/2014/chart" uri="{C3380CC4-5D6E-409C-BE32-E72D297353CC}">
              <c16:uniqueId val="{00000014-2A5B-4EA4-A6B3-09CE1C3FD98F}"/>
            </c:ext>
          </c:extLst>
        </c:ser>
        <c:ser>
          <c:idx val="21"/>
          <c:order val="21"/>
          <c:invertIfNegative val="0"/>
          <c:extLst>
            <c:ext xmlns:c16="http://schemas.microsoft.com/office/drawing/2014/chart" uri="{C3380CC4-5D6E-409C-BE32-E72D297353CC}">
              <c16:uniqueId val="{00000015-2A5B-4EA4-A6B3-09CE1C3FD98F}"/>
            </c:ext>
          </c:extLst>
        </c:ser>
        <c:ser>
          <c:idx val="22"/>
          <c:order val="22"/>
          <c:invertIfNegative val="0"/>
          <c:extLst>
            <c:ext xmlns:c16="http://schemas.microsoft.com/office/drawing/2014/chart" uri="{C3380CC4-5D6E-409C-BE32-E72D297353CC}">
              <c16:uniqueId val="{00000016-2A5B-4EA4-A6B3-09CE1C3FD98F}"/>
            </c:ext>
          </c:extLst>
        </c:ser>
        <c:ser>
          <c:idx val="23"/>
          <c:order val="23"/>
          <c:invertIfNegative val="0"/>
          <c:extLst>
            <c:ext xmlns:c16="http://schemas.microsoft.com/office/drawing/2014/chart" uri="{C3380CC4-5D6E-409C-BE32-E72D297353CC}">
              <c16:uniqueId val="{00000017-2A5B-4EA4-A6B3-09CE1C3FD98F}"/>
            </c:ext>
          </c:extLst>
        </c:ser>
        <c:ser>
          <c:idx val="24"/>
          <c:order val="24"/>
          <c:invertIfNegative val="0"/>
          <c:extLst>
            <c:ext xmlns:c16="http://schemas.microsoft.com/office/drawing/2014/chart" uri="{C3380CC4-5D6E-409C-BE32-E72D297353CC}">
              <c16:uniqueId val="{00000018-2A5B-4EA4-A6B3-09CE1C3F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236344"/>
        <c:axId val="1036239296"/>
      </c:barChart>
      <c:catAx>
        <c:axId val="103623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239296"/>
        <c:crosses val="autoZero"/>
        <c:auto val="1"/>
        <c:lblAlgn val="ctr"/>
        <c:lblOffset val="100"/>
        <c:tickLblSkip val="1"/>
        <c:noMultiLvlLbl val="0"/>
      </c:catAx>
      <c:valAx>
        <c:axId val="103623929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623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Dispatchers!$M$4:$M$54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AF9-B5EE-B7B030303058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Dispatchers!$O$4:$O$54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C-4AF9-B5EE-B7B030303058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Dispatchers!$Q$4:$Q$54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C-4AF9-B5EE-B7B030303058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Dispatchers!$S$4:$S$54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C-4AF9-B5EE-B7B030303058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Dispatchers!$A$4:$A$54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Dispatchers!$U$4:$U$54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C-4AF9-B5EE-B7B030303058}"/>
            </c:ext>
          </c:extLst>
        </c:ser>
        <c:ser>
          <c:idx val="5"/>
          <c:order val="5"/>
          <c:tx>
            <c:strRef>
              <c:f>Dispatchers!$G$1:$G$3</c:f>
              <c:strCache>
                <c:ptCount val="3"/>
                <c:pt idx="0">
                  <c:v>Julia Melikhova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Dispatchers!$G$4:$G$55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C-4AF9-B5EE-B7B030303058}"/>
            </c:ext>
          </c:extLst>
        </c:ser>
        <c:ser>
          <c:idx val="6"/>
          <c:order val="6"/>
          <c:tx>
            <c:strRef>
              <c:f>Dispatchers!$H$1:$H$3</c:f>
              <c:strCache>
                <c:ptCount val="3"/>
                <c:pt idx="0">
                  <c:v>Julia Melikhova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Dispatchers!$H$4:$H$55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C-4AF9-B5EE-B7B030303058}"/>
            </c:ext>
          </c:extLst>
        </c:ser>
        <c:ser>
          <c:idx val="7"/>
          <c:order val="7"/>
          <c:tx>
            <c:strRef>
              <c:f>Dispatchers!$I$1:$I$3</c:f>
              <c:strCache>
                <c:ptCount val="3"/>
                <c:pt idx="0">
                  <c:v>Julia Melikhova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Dispatchers!$I$4:$I$55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C-4AF9-B5EE-B7B030303058}"/>
            </c:ext>
          </c:extLst>
        </c:ser>
        <c:ser>
          <c:idx val="8"/>
          <c:order val="8"/>
          <c:tx>
            <c:strRef>
              <c:f>Dispatchers!$J$1:$J$3</c:f>
              <c:strCache>
                <c:ptCount val="3"/>
                <c:pt idx="0">
                  <c:v>Julia Melikhova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Dispatchers!$J$4:$J$55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C-4AF9-B5EE-B7B030303058}"/>
            </c:ext>
          </c:extLst>
        </c:ser>
        <c:ser>
          <c:idx val="9"/>
          <c:order val="9"/>
          <c:tx>
            <c:strRef>
              <c:f>Dispatchers!$K$1:$K$3</c:f>
              <c:strCache>
                <c:ptCount val="3"/>
                <c:pt idx="0">
                  <c:v>Julia Melikhova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Dispatchers!$K$4:$K$55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C-4AF9-B5EE-B7B030303058}"/>
            </c:ext>
          </c:extLst>
        </c:ser>
        <c:ser>
          <c:idx val="10"/>
          <c:order val="10"/>
          <c:tx>
            <c:strRef>
              <c:f>Dispatchers!$L$1:$L$3</c:f>
              <c:strCache>
                <c:ptCount val="3"/>
                <c:pt idx="0">
                  <c:v>Artiom Gheneralov</c:v>
                </c:pt>
                <c:pt idx="1">
                  <c:v>2/3/2018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Dispatchers!$L$4:$L$55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C-4AF9-B5EE-B7B030303058}"/>
            </c:ext>
          </c:extLst>
        </c:ser>
        <c:ser>
          <c:idx val="11"/>
          <c:order val="11"/>
          <c:tx>
            <c:strRef>
              <c:f>Dispatchers!$M$1:$M$3</c:f>
              <c:strCache>
                <c:ptCount val="3"/>
                <c:pt idx="0">
                  <c:v>Artiom Gheneralov</c:v>
                </c:pt>
                <c:pt idx="1">
                  <c:v>2/3/2018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Dispatchers!$M$4:$M$55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C-4AF9-B5EE-B7B030303058}"/>
            </c:ext>
          </c:extLst>
        </c:ser>
        <c:ser>
          <c:idx val="12"/>
          <c:order val="12"/>
          <c:tx>
            <c:strRef>
              <c:f>Dispatchers!$N$1:$N$3</c:f>
              <c:strCache>
                <c:ptCount val="3"/>
                <c:pt idx="0">
                  <c:v>Artiom Gheneralov</c:v>
                </c:pt>
                <c:pt idx="1">
                  <c:v>2/10/2018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Dispatchers!$N$4:$N$55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C-4AF9-B5EE-B7B030303058}"/>
            </c:ext>
          </c:extLst>
        </c:ser>
        <c:ser>
          <c:idx val="13"/>
          <c:order val="13"/>
          <c:tx>
            <c:strRef>
              <c:f>Dispatchers!$O$1:$O$3</c:f>
              <c:strCache>
                <c:ptCount val="3"/>
                <c:pt idx="0">
                  <c:v>Artiom Gheneralov</c:v>
                </c:pt>
                <c:pt idx="1">
                  <c:v>2/10/2018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Dispatchers!$O$4:$O$55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C-4AF9-B5EE-B7B030303058}"/>
            </c:ext>
          </c:extLst>
        </c:ser>
        <c:ser>
          <c:idx val="14"/>
          <c:order val="14"/>
          <c:tx>
            <c:strRef>
              <c:f>Dispatchers!$P$1:$P$3</c:f>
              <c:strCache>
                <c:ptCount val="3"/>
                <c:pt idx="0">
                  <c:v>Artiom Gheneralov</c:v>
                </c:pt>
                <c:pt idx="1">
                  <c:v>2/17/2018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Dispatchers!$P$4:$P$55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C-4AF9-B5EE-B7B030303058}"/>
            </c:ext>
          </c:extLst>
        </c:ser>
        <c:ser>
          <c:idx val="15"/>
          <c:order val="15"/>
          <c:tx>
            <c:strRef>
              <c:f>Dispatchers!$Q$1:$Q$3</c:f>
              <c:strCache>
                <c:ptCount val="3"/>
                <c:pt idx="0">
                  <c:v>Artiom Gheneralov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Dispatchers!$Q$4:$Q$55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C-4AF9-B5EE-B7B030303058}"/>
            </c:ext>
          </c:extLst>
        </c:ser>
        <c:ser>
          <c:idx val="16"/>
          <c:order val="16"/>
          <c:tx>
            <c:strRef>
              <c:f>Dispatchers!$R$1:$R$3</c:f>
              <c:strCache>
                <c:ptCount val="3"/>
                <c:pt idx="0">
                  <c:v>Artiom Gheneralov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Dispatchers!$R$4:$R$55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C-4AF9-B5EE-B7B030303058}"/>
            </c:ext>
          </c:extLst>
        </c:ser>
        <c:ser>
          <c:idx val="17"/>
          <c:order val="17"/>
          <c:tx>
            <c:strRef>
              <c:f>Dispatchers!$S$1:$S$3</c:f>
              <c:strCache>
                <c:ptCount val="3"/>
                <c:pt idx="0">
                  <c:v>Artiom Gheneralov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Dispatchers!$S$4:$S$55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C-4AF9-B5EE-B7B030303058}"/>
            </c:ext>
          </c:extLst>
        </c:ser>
        <c:ser>
          <c:idx val="18"/>
          <c:order val="18"/>
          <c:tx>
            <c:strRef>
              <c:f>Dispatchers!$T$1:$T$3</c:f>
              <c:strCache>
                <c:ptCount val="3"/>
                <c:pt idx="0">
                  <c:v>Artiom Gheneralov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Dispatchers!$T$4:$T$55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C-4AF9-B5EE-B7B030303058}"/>
            </c:ext>
          </c:extLst>
        </c:ser>
        <c:ser>
          <c:idx val="19"/>
          <c:order val="19"/>
          <c:tx>
            <c:strRef>
              <c:f>Dispatchers!$U$1:$U$3</c:f>
              <c:strCache>
                <c:ptCount val="3"/>
                <c:pt idx="0">
                  <c:v>Artiom Gheneralov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Dispatchers!$A$4:$A$55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Dispatchers!$U$4:$U$55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C-4AF9-B5EE-B7B030303058}"/>
            </c:ext>
          </c:extLst>
        </c:ser>
        <c:ser>
          <c:idx val="20"/>
          <c:order val="20"/>
          <c:invertIfNegative val="0"/>
          <c:extLst>
            <c:ext xmlns:c16="http://schemas.microsoft.com/office/drawing/2014/chart" uri="{C3380CC4-5D6E-409C-BE32-E72D297353CC}">
              <c16:uniqueId val="{00000014-D1CC-4AF9-B5EE-B7B030303058}"/>
            </c:ext>
          </c:extLst>
        </c:ser>
        <c:ser>
          <c:idx val="21"/>
          <c:order val="21"/>
          <c:invertIfNegative val="0"/>
          <c:extLst>
            <c:ext xmlns:c16="http://schemas.microsoft.com/office/drawing/2014/chart" uri="{C3380CC4-5D6E-409C-BE32-E72D297353CC}">
              <c16:uniqueId val="{00000015-D1CC-4AF9-B5EE-B7B030303058}"/>
            </c:ext>
          </c:extLst>
        </c:ser>
        <c:ser>
          <c:idx val="22"/>
          <c:order val="22"/>
          <c:invertIfNegative val="0"/>
          <c:extLst>
            <c:ext xmlns:c16="http://schemas.microsoft.com/office/drawing/2014/chart" uri="{C3380CC4-5D6E-409C-BE32-E72D297353CC}">
              <c16:uniqueId val="{00000016-D1CC-4AF9-B5EE-B7B030303058}"/>
            </c:ext>
          </c:extLst>
        </c:ser>
        <c:ser>
          <c:idx val="23"/>
          <c:order val="23"/>
          <c:invertIfNegative val="0"/>
          <c:extLst>
            <c:ext xmlns:c16="http://schemas.microsoft.com/office/drawing/2014/chart" uri="{C3380CC4-5D6E-409C-BE32-E72D297353CC}">
              <c16:uniqueId val="{00000017-D1CC-4AF9-B5EE-B7B030303058}"/>
            </c:ext>
          </c:extLst>
        </c:ser>
        <c:ser>
          <c:idx val="24"/>
          <c:order val="24"/>
          <c:invertIfNegative val="0"/>
          <c:extLst>
            <c:ext xmlns:c16="http://schemas.microsoft.com/office/drawing/2014/chart" uri="{C3380CC4-5D6E-409C-BE32-E72D297353CC}">
              <c16:uniqueId val="{00000018-D1CC-4AF9-B5EE-B7B03030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659616"/>
        <c:axId val="1018652400"/>
      </c:barChart>
      <c:catAx>
        <c:axId val="10186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652400"/>
        <c:crosses val="autoZero"/>
        <c:auto val="1"/>
        <c:lblAlgn val="ctr"/>
        <c:lblOffset val="100"/>
        <c:tickLblSkip val="1"/>
        <c:noMultiLvlLbl val="0"/>
      </c:catAx>
      <c:valAx>
        <c:axId val="1018652400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186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Bookkeepers!$C$4:$C$54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1-4493-BBAF-1E655F29B007}"/>
            </c:ext>
          </c:extLst>
        </c:ser>
        <c:ser>
          <c:idx val="1"/>
          <c:order val="1"/>
          <c:tx>
            <c:strRef>
              <c:f>Bookkeepers!$D$2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Bookkeepers!$E$4:$E$54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1-4493-BBAF-1E655F29B007}"/>
            </c:ext>
          </c:extLst>
        </c:ser>
        <c:ser>
          <c:idx val="2"/>
          <c:order val="2"/>
          <c:tx>
            <c:strRef>
              <c:f>Bookkeepers!$F$2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Bookkeepers!$G$4:$G$54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1-4493-BBAF-1E655F29B007}"/>
            </c:ext>
          </c:extLst>
        </c:ser>
        <c:ser>
          <c:idx val="3"/>
          <c:order val="3"/>
          <c:tx>
            <c:strRef>
              <c:f>Bookkeepers!$H$2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Bookkeepers!$I$4:$I$54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1-4493-BBAF-1E655F29B007}"/>
            </c:ext>
          </c:extLst>
        </c:ser>
        <c:ser>
          <c:idx val="4"/>
          <c:order val="4"/>
          <c:tx>
            <c:strRef>
              <c:f>Bookkeepers!$J$2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Bookkeepers!$A$4:$A$54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Bookkeepers!$K$4:$K$54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1-4493-BBAF-1E655F29B007}"/>
            </c:ext>
          </c:extLst>
        </c:ser>
        <c:ser>
          <c:idx val="5"/>
          <c:order val="5"/>
          <c:tx>
            <c:strRef>
              <c:f>Bookkeepers!$G$1:$G$3</c:f>
              <c:strCache>
                <c:ptCount val="3"/>
                <c:pt idx="0">
                  <c:v>Olga Tiju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Bookkeepers!$G$4:$G$55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1-4493-BBAF-1E655F29B007}"/>
            </c:ext>
          </c:extLst>
        </c:ser>
        <c:ser>
          <c:idx val="6"/>
          <c:order val="6"/>
          <c:tx>
            <c:strRef>
              <c:f>Bookkeepers!$H$1:$H$3</c:f>
              <c:strCache>
                <c:ptCount val="3"/>
                <c:pt idx="0">
                  <c:v>Olga Tiju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Bookkeepers!$H$4:$H$55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1-4493-BBAF-1E655F29B007}"/>
            </c:ext>
          </c:extLst>
        </c:ser>
        <c:ser>
          <c:idx val="7"/>
          <c:order val="7"/>
          <c:tx>
            <c:strRef>
              <c:f>Bookkeepers!$I$1:$I$3</c:f>
              <c:strCache>
                <c:ptCount val="3"/>
                <c:pt idx="0">
                  <c:v>Olga Tiju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Bookkeepers!$I$4:$I$55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1-4493-BBAF-1E655F29B007}"/>
            </c:ext>
          </c:extLst>
        </c:ser>
        <c:ser>
          <c:idx val="8"/>
          <c:order val="8"/>
          <c:tx>
            <c:strRef>
              <c:f>Bookkeepers!$J$1:$J$3</c:f>
              <c:strCache>
                <c:ptCount val="3"/>
                <c:pt idx="0">
                  <c:v>Olga Tiju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Bookkeepers!$J$4:$J$55</c:f>
              <c:numCache>
                <c:formatCode>[h]:mm:ss;@</c:formatCode>
                <c:ptCount val="52"/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1-4493-BBAF-1E655F29B007}"/>
            </c:ext>
          </c:extLst>
        </c:ser>
        <c:ser>
          <c:idx val="9"/>
          <c:order val="9"/>
          <c:tx>
            <c:strRef>
              <c:f>Bookkeepers!$K$1:$K$3</c:f>
              <c:strCache>
                <c:ptCount val="3"/>
                <c:pt idx="0">
                  <c:v>Olga Tiju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Bookkeepers!$K$4:$K$55</c:f>
              <c:numCache>
                <c:formatCode>0%;@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1-4493-BBAF-1E655F29B007}"/>
            </c:ext>
          </c:extLst>
        </c:ser>
        <c:ser>
          <c:idx val="10"/>
          <c:order val="10"/>
          <c:tx>
            <c:strRef>
              <c:f>Bookkeepers!$L$1:$L$3</c:f>
              <c:strCache>
                <c:ptCount val="3"/>
                <c:pt idx="0">
                  <c:v>Ron Maldonado</c:v>
                </c:pt>
                <c:pt idx="1">
                  <c:v>2/3/2018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Bookkeepers!$L$4:$L$55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6E21-4493-BBAF-1E655F29B007}"/>
            </c:ext>
          </c:extLst>
        </c:ser>
        <c:ser>
          <c:idx val="11"/>
          <c:order val="11"/>
          <c:tx>
            <c:strRef>
              <c:f>Bookkeepers!$M$1:$M$3</c:f>
              <c:strCache>
                <c:ptCount val="3"/>
                <c:pt idx="0">
                  <c:v>Ron Maldonado</c:v>
                </c:pt>
                <c:pt idx="1">
                  <c:v>2/3/2018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Bookkeepers!$M$4:$M$55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21-4493-BBAF-1E655F29B007}"/>
            </c:ext>
          </c:extLst>
        </c:ser>
        <c:ser>
          <c:idx val="12"/>
          <c:order val="12"/>
          <c:tx>
            <c:strRef>
              <c:f>Bookkeepers!$N$1:$N$3</c:f>
              <c:strCache>
                <c:ptCount val="3"/>
                <c:pt idx="0">
                  <c:v>Ron Maldonado</c:v>
                </c:pt>
                <c:pt idx="1">
                  <c:v>2/10/2018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Bookkeepers!$N$4:$N$55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6E21-4493-BBAF-1E655F29B007}"/>
            </c:ext>
          </c:extLst>
        </c:ser>
        <c:ser>
          <c:idx val="13"/>
          <c:order val="13"/>
          <c:tx>
            <c:strRef>
              <c:f>Bookkeepers!$O$1:$O$3</c:f>
              <c:strCache>
                <c:ptCount val="3"/>
                <c:pt idx="0">
                  <c:v>Ron Maldonado</c:v>
                </c:pt>
                <c:pt idx="1">
                  <c:v>2/10/2018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Bookkeepers!$O$4:$O$55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21-4493-BBAF-1E655F29B007}"/>
            </c:ext>
          </c:extLst>
        </c:ser>
        <c:ser>
          <c:idx val="14"/>
          <c:order val="14"/>
          <c:tx>
            <c:strRef>
              <c:f>Bookkeepers!$P$1:$P$3</c:f>
              <c:strCache>
                <c:ptCount val="3"/>
                <c:pt idx="0">
                  <c:v>Ron Maldonado</c:v>
                </c:pt>
                <c:pt idx="1">
                  <c:v>2/17/2018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Bookkeepers!$P$4:$P$55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E-6E21-4493-BBAF-1E655F29B007}"/>
            </c:ext>
          </c:extLst>
        </c:ser>
        <c:ser>
          <c:idx val="15"/>
          <c:order val="15"/>
          <c:tx>
            <c:strRef>
              <c:f>Bookkeepers!$Q$1:$Q$3</c:f>
              <c:strCache>
                <c:ptCount val="3"/>
                <c:pt idx="0">
                  <c:v>Ron Maldonado</c:v>
                </c:pt>
                <c:pt idx="1">
                  <c:v>2/17/2018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Bookkeepers!$Q$4:$Q$55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21-4493-BBAF-1E655F29B007}"/>
            </c:ext>
          </c:extLst>
        </c:ser>
        <c:ser>
          <c:idx val="16"/>
          <c:order val="16"/>
          <c:tx>
            <c:strRef>
              <c:f>Bookkeepers!$R$1:$R$3</c:f>
              <c:strCache>
                <c:ptCount val="3"/>
                <c:pt idx="0">
                  <c:v>Ron Maldonado</c:v>
                </c:pt>
                <c:pt idx="1">
                  <c:v>2/24/2018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Bookkeepers!$R$4:$R$55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10-6E21-4493-BBAF-1E655F29B007}"/>
            </c:ext>
          </c:extLst>
        </c:ser>
        <c:ser>
          <c:idx val="17"/>
          <c:order val="17"/>
          <c:tx>
            <c:strRef>
              <c:f>Bookkeepers!$S$1:$S$3</c:f>
              <c:strCache>
                <c:ptCount val="3"/>
                <c:pt idx="0">
                  <c:v>Ron Maldonado</c:v>
                </c:pt>
                <c:pt idx="1">
                  <c:v>2/24/2018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Bookkeepers!$S$4:$S$55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21-4493-BBAF-1E655F29B007}"/>
            </c:ext>
          </c:extLst>
        </c:ser>
        <c:ser>
          <c:idx val="18"/>
          <c:order val="18"/>
          <c:tx>
            <c:strRef>
              <c:f>Bookkeepers!$T$1:$T$3</c:f>
              <c:strCache>
                <c:ptCount val="3"/>
                <c:pt idx="0">
                  <c:v>Ron Maldonado</c:v>
                </c:pt>
                <c:pt idx="1">
                  <c:v>2/28/2018</c:v>
                </c:pt>
                <c:pt idx="2">
                  <c:v>absolut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Bookkeepers!$T$4:$T$55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12-6E21-4493-BBAF-1E655F29B007}"/>
            </c:ext>
          </c:extLst>
        </c:ser>
        <c:ser>
          <c:idx val="19"/>
          <c:order val="19"/>
          <c:tx>
            <c:strRef>
              <c:f>Bookkeepers!$U$1:$U$3</c:f>
              <c:strCache>
                <c:ptCount val="3"/>
                <c:pt idx="0">
                  <c:v>Ron Maldonado</c:v>
                </c:pt>
                <c:pt idx="1">
                  <c:v>2/28/2018</c:v>
                </c:pt>
                <c:pt idx="2">
                  <c:v>%</c:v>
                </c:pt>
              </c:strCache>
            </c:strRef>
          </c:tx>
          <c:invertIfNegative val="0"/>
          <c:cat>
            <c:strRef>
              <c:f>Bookkeepers!$A$4:$A$55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Bookkeepers!$U$4:$U$55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21-4493-BBAF-1E655F29B007}"/>
            </c:ext>
          </c:extLst>
        </c:ser>
        <c:ser>
          <c:idx val="20"/>
          <c:order val="20"/>
          <c:invertIfNegative val="0"/>
          <c:extLst>
            <c:ext xmlns:c16="http://schemas.microsoft.com/office/drawing/2014/chart" uri="{C3380CC4-5D6E-409C-BE32-E72D297353CC}">
              <c16:uniqueId val="{00000014-6E21-4493-BBAF-1E655F29B007}"/>
            </c:ext>
          </c:extLst>
        </c:ser>
        <c:ser>
          <c:idx val="21"/>
          <c:order val="21"/>
          <c:invertIfNegative val="0"/>
          <c:extLst>
            <c:ext xmlns:c16="http://schemas.microsoft.com/office/drawing/2014/chart" uri="{C3380CC4-5D6E-409C-BE32-E72D297353CC}">
              <c16:uniqueId val="{00000015-6E21-4493-BBAF-1E655F29B007}"/>
            </c:ext>
          </c:extLst>
        </c:ser>
        <c:ser>
          <c:idx val="22"/>
          <c:order val="22"/>
          <c:invertIfNegative val="0"/>
          <c:extLst>
            <c:ext xmlns:c16="http://schemas.microsoft.com/office/drawing/2014/chart" uri="{C3380CC4-5D6E-409C-BE32-E72D297353CC}">
              <c16:uniqueId val="{00000016-6E21-4493-BBAF-1E655F29B007}"/>
            </c:ext>
          </c:extLst>
        </c:ser>
        <c:ser>
          <c:idx val="23"/>
          <c:order val="23"/>
          <c:invertIfNegative val="0"/>
          <c:extLst>
            <c:ext xmlns:c16="http://schemas.microsoft.com/office/drawing/2014/chart" uri="{C3380CC4-5D6E-409C-BE32-E72D297353CC}">
              <c16:uniqueId val="{00000017-6E21-4493-BBAF-1E655F29B007}"/>
            </c:ext>
          </c:extLst>
        </c:ser>
        <c:ser>
          <c:idx val="24"/>
          <c:order val="24"/>
          <c:invertIfNegative val="0"/>
          <c:extLst>
            <c:ext xmlns:c16="http://schemas.microsoft.com/office/drawing/2014/chart" uri="{C3380CC4-5D6E-409C-BE32-E72D297353CC}">
              <c16:uniqueId val="{00000018-6E21-4493-BBAF-1E655F29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286856"/>
        <c:axId val="1036287184"/>
      </c:barChart>
      <c:catAx>
        <c:axId val="10362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287184"/>
        <c:crosses val="autoZero"/>
        <c:auto val="1"/>
        <c:lblAlgn val="ctr"/>
        <c:lblOffset val="100"/>
        <c:tickLblSkip val="1"/>
        <c:noMultiLvlLbl val="0"/>
      </c:catAx>
      <c:valAx>
        <c:axId val="103628718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628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IT!$M$4:$M$42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4B0-B369-D104610883A8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IT!$O$4:$O$42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4B0-B369-D104610883A8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IT!$Q$4:$Q$42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4-44B0-B369-D104610883A8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IT!$S$4:$S$42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4-44B0-B369-D104610883A8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IT!$A$4:$A$42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IT!$U$4:$U$42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4-44B0-B369-D1046108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644200"/>
        <c:axId val="1018656992"/>
      </c:barChart>
      <c:catAx>
        <c:axId val="101864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656992"/>
        <c:crosses val="autoZero"/>
        <c:auto val="1"/>
        <c:lblAlgn val="ctr"/>
        <c:lblOffset val="100"/>
        <c:tickLblSkip val="1"/>
        <c:noMultiLvlLbl val="0"/>
      </c:catAx>
      <c:valAx>
        <c:axId val="1018656992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1864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Frontdesk!$C$4:$C$42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D-412A-A383-4DB4FF58BDB1}"/>
            </c:ext>
          </c:extLst>
        </c:ser>
        <c:ser>
          <c:idx val="1"/>
          <c:order val="1"/>
          <c:tx>
            <c:strRef>
              <c:f>Frontdesk!$D$2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Frontdesk!$E$4:$E$42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D-412A-A383-4DB4FF58BDB1}"/>
            </c:ext>
          </c:extLst>
        </c:ser>
        <c:ser>
          <c:idx val="2"/>
          <c:order val="2"/>
          <c:tx>
            <c:strRef>
              <c:f>Frontdesk!$F$2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Frontdesk!$G$4:$G$42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D-412A-A383-4DB4FF58BDB1}"/>
            </c:ext>
          </c:extLst>
        </c:ser>
        <c:ser>
          <c:idx val="3"/>
          <c:order val="3"/>
          <c:tx>
            <c:strRef>
              <c:f>Frontdesk!$H$2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Frontdesk!$I$4:$I$42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D-412A-A383-4DB4FF58BDB1}"/>
            </c:ext>
          </c:extLst>
        </c:ser>
        <c:ser>
          <c:idx val="4"/>
          <c:order val="4"/>
          <c:tx>
            <c:strRef>
              <c:f>Frontdesk!$J$2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Frontdesk!$A$4:$A$42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Frontdesk!$K$4:$K$42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D-412A-A383-4DB4FF58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699016"/>
        <c:axId val="1046705904"/>
      </c:barChart>
      <c:catAx>
        <c:axId val="104669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705904"/>
        <c:crosses val="autoZero"/>
        <c:auto val="1"/>
        <c:lblAlgn val="ctr"/>
        <c:lblOffset val="100"/>
        <c:tickLblSkip val="1"/>
        <c:noMultiLvlLbl val="0"/>
      </c:catAx>
      <c:valAx>
        <c:axId val="104670590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4669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Frontdesk!$M$4:$M$42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C-48BB-ABFC-B7AAC7BAFBF0}"/>
            </c:ext>
          </c:extLst>
        </c:ser>
        <c:ser>
          <c:idx val="1"/>
          <c:order val="1"/>
          <c:tx>
            <c:strRef>
              <c:f>Frontdesk!$N$2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Frontdesk!$O$4:$O$42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C-48BB-ABFC-B7AAC7BAFBF0}"/>
            </c:ext>
          </c:extLst>
        </c:ser>
        <c:ser>
          <c:idx val="2"/>
          <c:order val="2"/>
          <c:tx>
            <c:strRef>
              <c:f>Frontdesk!$P$2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Frontdesk!$Q$4:$Q$42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C-48BB-ABFC-B7AAC7BAFBF0}"/>
            </c:ext>
          </c:extLst>
        </c:ser>
        <c:ser>
          <c:idx val="3"/>
          <c:order val="3"/>
          <c:tx>
            <c:strRef>
              <c:f>Frontdesk!$R$2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Frontdesk!$S$4:$S$42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C-48BB-ABFC-B7AAC7BAFBF0}"/>
            </c:ext>
          </c:extLst>
        </c:ser>
        <c:ser>
          <c:idx val="4"/>
          <c:order val="4"/>
          <c:tx>
            <c:strRef>
              <c:f>Frontdesk!$T$2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Frontdesk!$A$4:$A$42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Frontdesk!$U$4:$U$42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C-48BB-ABFC-B7AAC7BA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43648"/>
        <c:axId val="1033344304"/>
      </c:barChart>
      <c:catAx>
        <c:axId val="103334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344304"/>
        <c:crosses val="autoZero"/>
        <c:auto val="1"/>
        <c:lblAlgn val="ctr"/>
        <c:lblOffset val="100"/>
        <c:tickLblSkip val="1"/>
        <c:noMultiLvlLbl val="0"/>
      </c:catAx>
      <c:valAx>
        <c:axId val="103334430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334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Frontdesk!$W$4:$W$42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781-BF54-EBB9F38E94FC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Frontdesk!$Y$4:$Y$42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4-4781-BF54-EBB9F38E94FC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Frontdesk!$AA$4:$AA$42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4-4781-BF54-EBB9F38E94FC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Frontdesk!$AC$4:$AC$42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4-4781-BF54-EBB9F38E94FC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Frontdesk!$A$4:$A$42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Frontdesk!$AE$4:$AE$42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14-4781-BF54-EBB9F38E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707832"/>
        <c:axId val="1018709800"/>
      </c:barChart>
      <c:catAx>
        <c:axId val="101870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709800"/>
        <c:crosses val="autoZero"/>
        <c:auto val="1"/>
        <c:lblAlgn val="ctr"/>
        <c:lblOffset val="100"/>
        <c:tickLblSkip val="1"/>
        <c:noMultiLvlLbl val="0"/>
      </c:catAx>
      <c:valAx>
        <c:axId val="1018709800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1870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0.27160493827160476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1.2345679012345635E-2</c:v>
                </c:pt>
                <c:pt idx="10">
                  <c:v>0</c:v>
                </c:pt>
                <c:pt idx="11">
                  <c:v>0.12345679012345714</c:v>
                </c:pt>
                <c:pt idx="12">
                  <c:v>0.59259259259259245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43F6-A3FF-CC8B9DBB2639}"/>
            </c:ext>
          </c:extLst>
        </c:ser>
        <c:ser>
          <c:idx val="1"/>
          <c:order val="1"/>
          <c:tx>
            <c:strRef>
              <c:f>'HR-Marketing'!$D$2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9.4039420565186382E-2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9.4989313702206254E-3</c:v>
                </c:pt>
                <c:pt idx="10">
                  <c:v>0</c:v>
                </c:pt>
                <c:pt idx="11">
                  <c:v>0.10805034433626234</c:v>
                </c:pt>
                <c:pt idx="12">
                  <c:v>0.29684160531940146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1.543576347660894E-2</c:v>
                </c:pt>
                <c:pt idx="17">
                  <c:v>2.8496794110662523E-2</c:v>
                </c:pt>
                <c:pt idx="18">
                  <c:v>0</c:v>
                </c:pt>
                <c:pt idx="19">
                  <c:v>0</c:v>
                </c:pt>
                <c:pt idx="20">
                  <c:v>0.22678698646402282</c:v>
                </c:pt>
                <c:pt idx="21">
                  <c:v>7.1241985276656499E-3</c:v>
                </c:pt>
                <c:pt idx="22">
                  <c:v>0</c:v>
                </c:pt>
                <c:pt idx="23">
                  <c:v>6.7679886012823501E-2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6.0555687485157932E-2</c:v>
                </c:pt>
                <c:pt idx="28">
                  <c:v>2.493469484682968E-2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1.0686297791498456E-2</c:v>
                </c:pt>
                <c:pt idx="38">
                  <c:v>4.9869389693659512E-2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A-43F6-A3FF-CC8B9DBB2639}"/>
            </c:ext>
          </c:extLst>
        </c:ser>
        <c:ser>
          <c:idx val="2"/>
          <c:order val="2"/>
          <c:tx>
            <c:strRef>
              <c:f>'HR-Marketing'!$F$2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A-43F6-A3FF-CC8B9DBB2639}"/>
            </c:ext>
          </c:extLst>
        </c:ser>
        <c:ser>
          <c:idx val="3"/>
          <c:order val="3"/>
          <c:tx>
            <c:strRef>
              <c:f>'HR-Marketing'!$H$2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A-43F6-A3FF-CC8B9DBB2639}"/>
            </c:ext>
          </c:extLst>
        </c:ser>
        <c:ser>
          <c:idx val="4"/>
          <c:order val="4"/>
          <c:tx>
            <c:strRef>
              <c:f>'HR-Marketing'!$J$2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A-43F6-A3FF-CC8B9DBB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006552"/>
        <c:axId val="1022012456"/>
      </c:barChart>
      <c:catAx>
        <c:axId val="102200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012456"/>
        <c:crosses val="autoZero"/>
        <c:auto val="1"/>
        <c:lblAlgn val="ctr"/>
        <c:lblOffset val="100"/>
        <c:tickLblSkip val="1"/>
        <c:noMultiLvlLbl val="0"/>
      </c:catAx>
      <c:valAx>
        <c:axId val="102201245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2200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2.70833333333334E-2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0.95208333333333339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2.0833333333333256E-2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D-4EC2-BE5A-876305D5C53B}"/>
            </c:ext>
          </c:extLst>
        </c:ser>
        <c:ser>
          <c:idx val="1"/>
          <c:order val="1"/>
          <c:tx>
            <c:strRef>
              <c:f>'HR-Marketing'!$N$2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'HR-Marketing'!$O$4:$O$42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3.0156472261735533E-2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1.3371266002845036E-2</c:v>
                </c:pt>
                <c:pt idx="12">
                  <c:v>8.5348506401137659E-3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5.6899004267425106E-3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0.85746799431009935</c:v>
                </c:pt>
                <c:pt idx="22">
                  <c:v>1.4224751066856367E-2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5.9743954480796585E-2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5.1209103840682592E-3</c:v>
                </c:pt>
                <c:pt idx="36">
                  <c:v>5.6899004267425106E-3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D-4EC2-BE5A-876305D5C53B}"/>
            </c:ext>
          </c:extLst>
        </c:ser>
        <c:ser>
          <c:idx val="2"/>
          <c:order val="2"/>
          <c:tx>
            <c:strRef>
              <c:f>'HR-Marketing'!$P$2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D-4EC2-BE5A-876305D5C53B}"/>
            </c:ext>
          </c:extLst>
        </c:ser>
        <c:ser>
          <c:idx val="3"/>
          <c:order val="3"/>
          <c:tx>
            <c:strRef>
              <c:f>'HR-Marketing'!$R$2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8D-4EC2-BE5A-876305D5C53B}"/>
            </c:ext>
          </c:extLst>
        </c:ser>
        <c:ser>
          <c:idx val="4"/>
          <c:order val="4"/>
          <c:tx>
            <c:strRef>
              <c:f>'HR-Marketing'!$T$2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8D-4EC2-BE5A-876305D5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01424"/>
        <c:axId val="881897816"/>
      </c:barChart>
      <c:catAx>
        <c:axId val="88190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81897816"/>
        <c:crosses val="autoZero"/>
        <c:auto val="1"/>
        <c:lblAlgn val="ctr"/>
        <c:lblOffset val="100"/>
        <c:tickLblSkip val="1"/>
        <c:noMultiLvlLbl val="0"/>
      </c:catAx>
      <c:valAx>
        <c:axId val="88189781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88190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'HR-Marketing'!$W$4:$W$42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3-4DB9-A6A2-40D541A2DAC8}"/>
            </c:ext>
          </c:extLst>
        </c:ser>
        <c:ser>
          <c:idx val="1"/>
          <c:order val="1"/>
          <c:tx>
            <c:strRef>
              <c:f>'HR-Marketing'!$X$2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'HR-Marketing'!$Y$4:$Y$42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1.8102581293999338E-2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8.3808246731479144E-3</c:v>
                </c:pt>
                <c:pt idx="10">
                  <c:v>0</c:v>
                </c:pt>
                <c:pt idx="11">
                  <c:v>8.9507207509218992E-2</c:v>
                </c:pt>
                <c:pt idx="12">
                  <c:v>4.8608783104257501E-2</c:v>
                </c:pt>
                <c:pt idx="13">
                  <c:v>0</c:v>
                </c:pt>
                <c:pt idx="14">
                  <c:v>0.14917867918203148</c:v>
                </c:pt>
                <c:pt idx="15">
                  <c:v>1.1733154542406985E-2</c:v>
                </c:pt>
                <c:pt idx="16">
                  <c:v>0</c:v>
                </c:pt>
                <c:pt idx="17">
                  <c:v>0.46765001676164925</c:v>
                </c:pt>
                <c:pt idx="18">
                  <c:v>1.3409319477036493E-2</c:v>
                </c:pt>
                <c:pt idx="19">
                  <c:v>0</c:v>
                </c:pt>
                <c:pt idx="20">
                  <c:v>2.0113979215554828E-2</c:v>
                </c:pt>
                <c:pt idx="21">
                  <c:v>0</c:v>
                </c:pt>
                <c:pt idx="22">
                  <c:v>2.3466309084813942E-2</c:v>
                </c:pt>
                <c:pt idx="23">
                  <c:v>4.0227958431109635E-2</c:v>
                </c:pt>
                <c:pt idx="24">
                  <c:v>1.5085484411666107E-2</c:v>
                </c:pt>
                <c:pt idx="25">
                  <c:v>0</c:v>
                </c:pt>
                <c:pt idx="26">
                  <c:v>0</c:v>
                </c:pt>
                <c:pt idx="27">
                  <c:v>8.3808246731478346E-3</c:v>
                </c:pt>
                <c:pt idx="28">
                  <c:v>0</c:v>
                </c:pt>
                <c:pt idx="29">
                  <c:v>8.6154877639959729E-2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3-4DB9-A6A2-40D541A2DAC8}"/>
            </c:ext>
          </c:extLst>
        </c:ser>
        <c:ser>
          <c:idx val="2"/>
          <c:order val="2"/>
          <c:tx>
            <c:strRef>
              <c:f>'HR-Marketing'!$Z$2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'HR-Marketing'!$AA$4:$AA$42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3-4DB9-A6A2-40D541A2DAC8}"/>
            </c:ext>
          </c:extLst>
        </c:ser>
        <c:ser>
          <c:idx val="3"/>
          <c:order val="3"/>
          <c:tx>
            <c:strRef>
              <c:f>'HR-Marketing'!$AB$2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'HR-Marketing'!$AC$4:$AC$42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3-4DB9-A6A2-40D541A2DAC8}"/>
            </c:ext>
          </c:extLst>
        </c:ser>
        <c:ser>
          <c:idx val="4"/>
          <c:order val="4"/>
          <c:tx>
            <c:strRef>
              <c:f>'HR-Marketing'!$AD$2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'HR-Marketing'!$AE$4:$AE$42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3-4DB9-A6A2-40D541A2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85920"/>
        <c:axId val="1033281656"/>
      </c:barChart>
      <c:catAx>
        <c:axId val="10332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281656"/>
        <c:crosses val="autoZero"/>
        <c:auto val="1"/>
        <c:lblAlgn val="ctr"/>
        <c:lblOffset val="100"/>
        <c:tickLblSkip val="1"/>
        <c:noMultiLvlLbl val="0"/>
      </c:catAx>
      <c:valAx>
        <c:axId val="103328165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0332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21</xdr:col>
      <xdr:colOff>0</xdr:colOff>
      <xdr:row>83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45</xdr:row>
      <xdr:rowOff>0</xdr:rowOff>
    </xdr:from>
    <xdr:to>
      <xdr:col>51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21</xdr:col>
      <xdr:colOff>0</xdr:colOff>
      <xdr:row>83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Count_Macros%20Feb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macrosProgram310_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tes"/>
      <sheetName val="Categories"/>
      <sheetName val="FolderList"/>
      <sheetName val="EmplToDpts"/>
      <sheetName val="TX_Management"/>
      <sheetName val="Bookkeepers"/>
      <sheetName val="Dispatchers"/>
      <sheetName val="Researchers"/>
      <sheetName val="Schedulers"/>
      <sheetName val="Billing"/>
      <sheetName val="Operational"/>
      <sheetName val="Insurance"/>
      <sheetName val="HR-Marketing"/>
      <sheetName val="Frontdesk"/>
      <sheetName val="IT"/>
      <sheetName val="TOTALS_THRU @02-02-2018"/>
      <sheetName val="TOTALS_THRU @02-10-2018"/>
    </sheetNames>
    <sheetDataSet>
      <sheetData sheetId="0"/>
      <sheetData sheetId="1"/>
      <sheetData sheetId="2"/>
      <sheetData sheetId="3"/>
      <sheetData sheetId="4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</row>
        <row r="3">
          <cell r="G3" t="str">
            <v>%</v>
          </cell>
          <cell r="H3" t="str">
            <v>absolut</v>
          </cell>
          <cell r="I3" t="str">
            <v>%</v>
          </cell>
          <cell r="J3" t="str">
            <v>absolut</v>
          </cell>
          <cell r="K3" t="str">
            <v>%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</row>
        <row r="49">
          <cell r="A49" t="str">
            <v>19. Management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</row>
        <row r="50">
          <cell r="A50" t="str">
            <v>20. Technical maintenance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</row>
        <row r="51">
          <cell r="A51" t="str">
            <v>21. Technical support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</row>
        <row r="52">
          <cell r="A52" t="str">
            <v>22. HR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</row>
        <row r="53">
          <cell r="A53" t="str">
            <v>23. - Break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</row>
        <row r="54">
          <cell r="A54" t="str">
            <v>24. - Clock-out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</row>
        <row r="55">
          <cell r="H55">
            <v>0</v>
          </cell>
          <cell r="J55">
            <v>0</v>
          </cell>
        </row>
      </sheetData>
      <sheetData sheetId="5">
        <row r="1">
          <cell r="L1" t="str">
            <v>Ron Maldonado</v>
          </cell>
        </row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</row>
        <row r="3">
          <cell r="G3" t="str">
            <v>%</v>
          </cell>
          <cell r="H3" t="str">
            <v>absolut</v>
          </cell>
          <cell r="I3" t="str">
            <v>%</v>
          </cell>
          <cell r="J3" t="str">
            <v>absolut</v>
          </cell>
          <cell r="K3" t="str">
            <v>%</v>
          </cell>
          <cell r="L3" t="str">
            <v>absolut</v>
          </cell>
          <cell r="M3" t="str">
            <v>%</v>
          </cell>
          <cell r="N3" t="str">
            <v>absolut</v>
          </cell>
          <cell r="O3" t="str">
            <v>%</v>
          </cell>
          <cell r="P3" t="str">
            <v>absolut</v>
          </cell>
          <cell r="Q3" t="str">
            <v>%</v>
          </cell>
          <cell r="R3" t="str">
            <v>absolut</v>
          </cell>
          <cell r="S3" t="str">
            <v>%</v>
          </cell>
          <cell r="T3" t="str">
            <v>absolut</v>
          </cell>
          <cell r="U3" t="str">
            <v>%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Management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maintenance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Technical support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HR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Break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  <row r="54">
          <cell r="A54" t="str">
            <v>24. - Clock-out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</row>
        <row r="55">
          <cell r="H55">
            <v>0</v>
          </cell>
          <cell r="J55">
            <v>0</v>
          </cell>
        </row>
      </sheetData>
      <sheetData sheetId="6">
        <row r="1">
          <cell r="L1" t="str">
            <v>Artiom Gheneralov</v>
          </cell>
        </row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</row>
        <row r="3">
          <cell r="G3" t="str">
            <v>%</v>
          </cell>
          <cell r="H3" t="str">
            <v>absolut</v>
          </cell>
          <cell r="I3" t="str">
            <v>%</v>
          </cell>
          <cell r="J3" t="str">
            <v>absolut</v>
          </cell>
          <cell r="K3" t="str">
            <v>%</v>
          </cell>
          <cell r="L3" t="str">
            <v>absolut</v>
          </cell>
          <cell r="M3" t="str">
            <v>%</v>
          </cell>
          <cell r="N3" t="str">
            <v>absolut</v>
          </cell>
          <cell r="O3" t="str">
            <v>%</v>
          </cell>
          <cell r="P3" t="str">
            <v>absolut</v>
          </cell>
          <cell r="Q3" t="str">
            <v>%</v>
          </cell>
          <cell r="R3" t="str">
            <v>absolut</v>
          </cell>
          <cell r="S3" t="str">
            <v>%</v>
          </cell>
          <cell r="T3" t="str">
            <v>absolut</v>
          </cell>
          <cell r="U3" t="str">
            <v>%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Management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maintenance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Technical support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HR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Break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  <row r="54">
          <cell r="A54" t="str">
            <v>24. - Clock-out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</row>
        <row r="55">
          <cell r="H55">
            <v>0</v>
          </cell>
          <cell r="J55">
            <v>0</v>
          </cell>
          <cell r="L55">
            <v>0</v>
          </cell>
          <cell r="N55">
            <v>0</v>
          </cell>
          <cell r="P55">
            <v>0</v>
          </cell>
          <cell r="R55">
            <v>0</v>
          </cell>
          <cell r="T55">
            <v>0</v>
          </cell>
        </row>
      </sheetData>
      <sheetData sheetId="7">
        <row r="1">
          <cell r="L1" t="str">
            <v>Sergiu Racu</v>
          </cell>
        </row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</row>
        <row r="3">
          <cell r="G3" t="str">
            <v>%</v>
          </cell>
          <cell r="H3" t="str">
            <v>absolut</v>
          </cell>
          <cell r="I3" t="str">
            <v>%</v>
          </cell>
          <cell r="J3" t="str">
            <v>absolut</v>
          </cell>
          <cell r="K3" t="str">
            <v>%</v>
          </cell>
          <cell r="L3" t="str">
            <v>absolut</v>
          </cell>
          <cell r="M3" t="str">
            <v>%</v>
          </cell>
          <cell r="N3" t="str">
            <v>absolut</v>
          </cell>
          <cell r="O3" t="str">
            <v>%</v>
          </cell>
          <cell r="P3" t="str">
            <v>absolut</v>
          </cell>
          <cell r="Q3" t="str">
            <v>%</v>
          </cell>
          <cell r="R3" t="str">
            <v>absolut</v>
          </cell>
          <cell r="S3" t="str">
            <v>%</v>
          </cell>
          <cell r="T3" t="str">
            <v>absolut</v>
          </cell>
          <cell r="U3" t="str">
            <v>%</v>
          </cell>
        </row>
        <row r="4">
          <cell r="A4" t="str">
            <v>1 - Clock in</v>
          </cell>
          <cell r="C4">
            <v>1.5321756894790716E-2</v>
          </cell>
          <cell r="E4">
            <v>2.0162601626016345E-2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0.32482124616956071</v>
          </cell>
          <cell r="E5">
            <v>0.23414634146341459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7.4565883554647522E-2</v>
          </cell>
          <cell r="E8">
            <v>4.0975609756097521E-2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9.1930541368743804E-2</v>
          </cell>
          <cell r="E10">
            <v>0.17170731707317086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1.0214504596527035E-2</v>
          </cell>
          <cell r="E33">
            <v>2.2764227642276345E-2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3.5772357723577217E-2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7.6608784473953251E-2</v>
          </cell>
          <cell r="E38">
            <v>0.11804878048780498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0.12768130745658809</v>
          </cell>
          <cell r="E47">
            <v>5.5284552845528363E-2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0.26251276813074576</v>
          </cell>
          <cell r="E48">
            <v>0.29203252032520327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Management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maintenance</v>
          </cell>
          <cell r="C50">
            <v>1.0214504596527035E-2</v>
          </cell>
          <cell r="E50">
            <v>3.252032520325192E-3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Technical support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HR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Break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  <row r="54">
          <cell r="A54" t="str">
            <v>24. - Clock-out</v>
          </cell>
          <cell r="C54">
            <v>6.1287027579160578E-3</v>
          </cell>
          <cell r="E54">
            <v>5.8536585365852418E-3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</row>
        <row r="55">
          <cell r="H55">
            <v>0</v>
          </cell>
          <cell r="J55">
            <v>0</v>
          </cell>
          <cell r="L55">
            <v>0</v>
          </cell>
          <cell r="N55">
            <v>0</v>
          </cell>
          <cell r="P55">
            <v>0</v>
          </cell>
          <cell r="R55">
            <v>0</v>
          </cell>
          <cell r="T55">
            <v>0</v>
          </cell>
        </row>
      </sheetData>
      <sheetData sheetId="8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  <cell r="AP2">
            <v>43134</v>
          </cell>
          <cell r="AR2">
            <v>43141</v>
          </cell>
          <cell r="AT2">
            <v>43148</v>
          </cell>
          <cell r="AV2">
            <v>43155</v>
          </cell>
          <cell r="AX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  <cell r="AQ4">
            <v>0</v>
          </cell>
          <cell r="AS4">
            <v>0</v>
          </cell>
          <cell r="AU4">
            <v>0</v>
          </cell>
          <cell r="AW4">
            <v>0</v>
          </cell>
          <cell r="AY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  <cell r="AQ5">
            <v>0</v>
          </cell>
          <cell r="AS5">
            <v>0</v>
          </cell>
          <cell r="AU5">
            <v>0</v>
          </cell>
          <cell r="AW5">
            <v>0</v>
          </cell>
          <cell r="AY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  <cell r="AQ6">
            <v>0</v>
          </cell>
          <cell r="AS6">
            <v>0</v>
          </cell>
          <cell r="AU6">
            <v>0</v>
          </cell>
          <cell r="AW6">
            <v>0</v>
          </cell>
          <cell r="AY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  <cell r="AQ7">
            <v>0</v>
          </cell>
          <cell r="AS7">
            <v>0</v>
          </cell>
          <cell r="AU7">
            <v>0</v>
          </cell>
          <cell r="AW7">
            <v>0</v>
          </cell>
          <cell r="AY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1.5479876160990726E-2</v>
          </cell>
          <cell r="AI8">
            <v>5.7971014492753624E-3</v>
          </cell>
          <cell r="AK8">
            <v>0</v>
          </cell>
          <cell r="AM8">
            <v>0</v>
          </cell>
          <cell r="AO8">
            <v>0</v>
          </cell>
          <cell r="AQ8">
            <v>0</v>
          </cell>
          <cell r="AS8">
            <v>0</v>
          </cell>
          <cell r="AU8">
            <v>0</v>
          </cell>
          <cell r="AW8">
            <v>0</v>
          </cell>
          <cell r="AY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0.1072463768115942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</row>
        <row r="13">
          <cell r="A13" t="str">
            <v>7. Clock In (319 open office)</v>
          </cell>
          <cell r="C13">
            <v>2.0161290322583797E-3</v>
          </cell>
          <cell r="E13">
            <v>2.3316817254446084E-3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1.4240046498111102E-2</v>
          </cell>
          <cell r="AA13">
            <v>0</v>
          </cell>
          <cell r="AC13">
            <v>0</v>
          </cell>
          <cell r="AE13">
            <v>0</v>
          </cell>
          <cell r="AG13">
            <v>1.5479876160988189E-3</v>
          </cell>
          <cell r="AI13">
            <v>2.3188405797099979E-3</v>
          </cell>
          <cell r="AK13">
            <v>0</v>
          </cell>
          <cell r="AM13">
            <v>0</v>
          </cell>
          <cell r="AO13">
            <v>0</v>
          </cell>
          <cell r="AQ13">
            <v>8.3333333333333055E-3</v>
          </cell>
          <cell r="AS13">
            <v>1.538461538461533E-2</v>
          </cell>
          <cell r="AU13">
            <v>0</v>
          </cell>
          <cell r="AW13">
            <v>0</v>
          </cell>
          <cell r="AY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</row>
        <row r="15">
          <cell r="A15" t="str">
            <v>9.1. Mails/Emails</v>
          </cell>
          <cell r="C15">
            <v>1.2096774193548022E-2</v>
          </cell>
          <cell r="E15">
            <v>1.3407169921305601E-2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2.2377215925603034E-2</v>
          </cell>
          <cell r="AA15">
            <v>0</v>
          </cell>
          <cell r="AC15">
            <v>0</v>
          </cell>
          <cell r="AE15">
            <v>0</v>
          </cell>
          <cell r="AG15">
            <v>1.7027863777089976E-2</v>
          </cell>
          <cell r="AI15">
            <v>3.5362318840579728E-2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1.4792899408284065E-2</v>
          </cell>
          <cell r="AU15">
            <v>0</v>
          </cell>
          <cell r="AW15">
            <v>0</v>
          </cell>
          <cell r="AY15">
            <v>0</v>
          </cell>
        </row>
        <row r="16">
          <cell r="A16" t="str">
            <v>9.2. Phone Calls/Viber</v>
          </cell>
          <cell r="C16">
            <v>8.0645161290322939E-2</v>
          </cell>
          <cell r="E16">
            <v>7.1407752841737199E-2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7.5559430398139628E-3</v>
          </cell>
          <cell r="AA16">
            <v>0</v>
          </cell>
          <cell r="AC16">
            <v>0</v>
          </cell>
          <cell r="AE16">
            <v>0</v>
          </cell>
          <cell r="AG16">
            <v>0.13157894736842107</v>
          </cell>
          <cell r="AI16">
            <v>0.14231884057971017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  <cell r="AQ17">
            <v>0</v>
          </cell>
          <cell r="AS17">
            <v>0</v>
          </cell>
          <cell r="AU17">
            <v>0</v>
          </cell>
          <cell r="AW17">
            <v>0</v>
          </cell>
          <cell r="AY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W18">
            <v>0</v>
          </cell>
          <cell r="AY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0.60216718266253899</v>
          </cell>
          <cell r="AI24">
            <v>0.3698550724637682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0.13777089783281737</v>
          </cell>
          <cell r="AI26">
            <v>5.4782608695652192E-2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8.6956521739130592E-3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</row>
        <row r="33">
          <cell r="A33" t="str">
            <v>22. Reports</v>
          </cell>
          <cell r="C33">
            <v>0</v>
          </cell>
          <cell r="E33">
            <v>2.069367531331974E-2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4.7987616099071061E-2</v>
          </cell>
          <cell r="AI33">
            <v>0.10753623188405806</v>
          </cell>
          <cell r="AK33">
            <v>0</v>
          </cell>
          <cell r="AM33">
            <v>0</v>
          </cell>
          <cell r="AO33">
            <v>0</v>
          </cell>
          <cell r="AQ33">
            <v>0</v>
          </cell>
          <cell r="AS33">
            <v>2.0710059171597642E-2</v>
          </cell>
          <cell r="AU33">
            <v>0</v>
          </cell>
          <cell r="AW33">
            <v>0</v>
          </cell>
          <cell r="AY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0</v>
          </cell>
          <cell r="AY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0</v>
          </cell>
          <cell r="AU36">
            <v>0</v>
          </cell>
          <cell r="AW36">
            <v>0</v>
          </cell>
          <cell r="AY36">
            <v>0</v>
          </cell>
        </row>
        <row r="37">
          <cell r="A37" t="str">
            <v>25. Scheduling</v>
          </cell>
          <cell r="C37">
            <v>0.90524193548387066</v>
          </cell>
          <cell r="E37">
            <v>0.8921597201981929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0.9558267945364719</v>
          </cell>
          <cell r="AA37">
            <v>0</v>
          </cell>
          <cell r="AC37">
            <v>0</v>
          </cell>
          <cell r="AE37">
            <v>0</v>
          </cell>
          <cell r="AG37">
            <v>4.6439628482971992E-2</v>
          </cell>
          <cell r="AI37">
            <v>0.12985507246376812</v>
          </cell>
          <cell r="AK37">
            <v>0</v>
          </cell>
          <cell r="AM37">
            <v>0</v>
          </cell>
          <cell r="AO37">
            <v>0</v>
          </cell>
          <cell r="AQ37">
            <v>0.9916666666666667</v>
          </cell>
          <cell r="AS37">
            <v>0.94911242603550294</v>
          </cell>
          <cell r="AU37">
            <v>0</v>
          </cell>
          <cell r="AW37">
            <v>0</v>
          </cell>
          <cell r="AY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1.4492753623188403E-2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2.173913043478258E-2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</row>
      </sheetData>
      <sheetData sheetId="9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1.332825590251328E-2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1.7136329017517136E-2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3.2110091743119296E-2</v>
          </cell>
          <cell r="O8">
            <v>1.7136329017517195E-2</v>
          </cell>
          <cell r="Q8">
            <v>0</v>
          </cell>
          <cell r="S8">
            <v>0</v>
          </cell>
          <cell r="U8">
            <v>0</v>
          </cell>
          <cell r="W8">
            <v>2.8094820017559308E-2</v>
          </cell>
          <cell r="Y8">
            <v>2.8541666666666639E-2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0.14166031987814168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0.25583333333333341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7. Clock In (319 open office)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5.504587155963356E-3</v>
          </cell>
          <cell r="O13">
            <v>4.9504950495049323E-3</v>
          </cell>
          <cell r="Q13">
            <v>0</v>
          </cell>
          <cell r="S13">
            <v>0</v>
          </cell>
          <cell r="U13">
            <v>0</v>
          </cell>
          <cell r="W13">
            <v>2.1071115013169446E-2</v>
          </cell>
          <cell r="Y13">
            <v>1.6458333333333346E-2</v>
          </cell>
          <cell r="AA13">
            <v>0</v>
          </cell>
          <cell r="AC13">
            <v>0</v>
          </cell>
          <cell r="AE13">
            <v>0</v>
          </cell>
          <cell r="AG13">
            <v>1.0416666666666465E-2</v>
          </cell>
          <cell r="AI13">
            <v>9.4228504122496337E-3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9.1. Mails/Emails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4.036697247706407E-2</v>
          </cell>
          <cell r="O15">
            <v>3.5034272658034965E-2</v>
          </cell>
          <cell r="Q15">
            <v>0</v>
          </cell>
          <cell r="S15">
            <v>0</v>
          </cell>
          <cell r="U15">
            <v>0</v>
          </cell>
          <cell r="W15">
            <v>6.2335381913959681E-2</v>
          </cell>
          <cell r="Y15">
            <v>5.5625000000000001E-2</v>
          </cell>
          <cell r="AA15">
            <v>0</v>
          </cell>
          <cell r="AC15">
            <v>0</v>
          </cell>
          <cell r="AE15">
            <v>0</v>
          </cell>
          <cell r="AG15">
            <v>3.6458333333333377E-2</v>
          </cell>
          <cell r="AI15">
            <v>3.0624263839811618E-2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9.2. Phone Calls/Viber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3.4862385321100933E-2</v>
          </cell>
          <cell r="O16">
            <v>2.3990860624524026E-2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5.729166666666681E-2</v>
          </cell>
          <cell r="AI16">
            <v>3.8869257950530027E-2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0.8275229357798165</v>
          </cell>
          <cell r="O28">
            <v>0.71058644325971054</v>
          </cell>
          <cell r="Q28">
            <v>0</v>
          </cell>
          <cell r="S28">
            <v>0</v>
          </cell>
          <cell r="U28">
            <v>0</v>
          </cell>
          <cell r="W28">
            <v>0.82352941176470595</v>
          </cell>
          <cell r="Y28">
            <v>0.36562500000000009</v>
          </cell>
          <cell r="AA28">
            <v>0</v>
          </cell>
          <cell r="AC28">
            <v>0</v>
          </cell>
          <cell r="AE28">
            <v>0</v>
          </cell>
          <cell r="AG28">
            <v>0.89583333333333337</v>
          </cell>
          <cell r="AI28">
            <v>0.58303886925795056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0.15958333333333333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9.7762073027090682E-2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22. Reports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3.2110091743119296E-2</v>
          </cell>
          <cell r="O33">
            <v>1.3328255902513341E-2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8.0000000000000029E-2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2.752293577981656E-2</v>
          </cell>
          <cell r="O38">
            <v>2.2848438690022857E-2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6.4969271290605715E-2</v>
          </cell>
          <cell r="Y41">
            <v>3.8333333333333323E-2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0.24028268551236745</v>
          </cell>
          <cell r="AK41">
            <v>0</v>
          </cell>
          <cell r="AM41">
            <v>0</v>
          </cell>
          <cell r="AO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</row>
      </sheetData>
      <sheetData sheetId="10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</row>
        <row r="4">
          <cell r="A4" t="str">
            <v>1.1. 3000 Reports</v>
          </cell>
          <cell r="C4">
            <v>0.77777777777777768</v>
          </cell>
          <cell r="E4">
            <v>0.77777777777777768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0.58365758754863784</v>
          </cell>
          <cell r="AI4">
            <v>0.23060227889310897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1.2. 3000 Authorization</v>
          </cell>
          <cell r="C5">
            <v>8.547008547008586E-3</v>
          </cell>
          <cell r="E5">
            <v>8.547008547008586E-3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0.18482490272373539</v>
          </cell>
          <cell r="AI5">
            <v>0.22788931090613146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5.0189907759088437E-2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0.2116115029842649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1.9455252918288018E-2</v>
          </cell>
          <cell r="AI8">
            <v>1.0851871947911032E-2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0.25963597430406843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0.33351177730192727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7. Clock In (319 open office)</v>
          </cell>
          <cell r="C13">
            <v>1.7094017094016489E-2</v>
          </cell>
          <cell r="E13">
            <v>1.7094017094016489E-2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1.9807280513918734E-2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9.1. Mails/Emails</v>
          </cell>
          <cell r="C15">
            <v>3.4188034188034649E-2</v>
          </cell>
          <cell r="E15">
            <v>3.4188034188034649E-2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8.0299785867237634E-3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0.21206225680933863</v>
          </cell>
          <cell r="AI15">
            <v>5.9142702116114915E-2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9.2. Phone Calls/Viber</v>
          </cell>
          <cell r="C16">
            <v>5.1282051282051377E-2</v>
          </cell>
          <cell r="E16">
            <v>5.1282051282051377E-2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1.3022246337493208E-2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7.2269807280513923E-2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1.6277807921866512E-2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22. Reports</v>
          </cell>
          <cell r="C33">
            <v>0.11111111111111112</v>
          </cell>
          <cell r="E33">
            <v>0.11111111111111112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2.6766595289079223E-2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0.16956049918610969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0.20877944325481795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7.1199143468950676E-2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1.0851871947911016E-2</v>
          </cell>
          <cell r="AK41">
            <v>0</v>
          </cell>
          <cell r="AM41">
            <v>0</v>
          </cell>
          <cell r="AO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</row>
      </sheetData>
      <sheetData sheetId="11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</row>
        <row r="5">
          <cell r="A5" t="str">
            <v>1.2. 3000 Authorization</v>
          </cell>
          <cell r="C5">
            <v>3.2608695652173912E-2</v>
          </cell>
          <cell r="E5">
            <v>4.2158516020236077E-3</v>
          </cell>
          <cell r="G5">
            <v>0</v>
          </cell>
          <cell r="I5">
            <v>0</v>
          </cell>
          <cell r="K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>2. 310</v>
          </cell>
          <cell r="C8">
            <v>1.521739130434782E-2</v>
          </cell>
          <cell r="E8">
            <v>2.0236087689713324E-2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3. Billing</v>
          </cell>
          <cell r="C9">
            <v>0</v>
          </cell>
          <cell r="E9">
            <v>2.8948847667228748E-2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</row>
        <row r="13">
          <cell r="A13" t="str">
            <v>7. Clock In (319 open office)</v>
          </cell>
          <cell r="C13">
            <v>6.5217391304344136E-3</v>
          </cell>
          <cell r="E13">
            <v>6.183249016301226E-3</v>
          </cell>
          <cell r="G13">
            <v>0</v>
          </cell>
          <cell r="I13">
            <v>0</v>
          </cell>
          <cell r="K13">
            <v>0</v>
          </cell>
        </row>
        <row r="14">
          <cell r="A14" t="str">
            <v>8. Collection HI</v>
          </cell>
          <cell r="C14">
            <v>0</v>
          </cell>
          <cell r="E14">
            <v>0.13265879707700959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9.1. Mails/Emails</v>
          </cell>
          <cell r="C15">
            <v>0</v>
          </cell>
          <cell r="E15">
            <v>7.8976953344575676E-2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9.2. Phone Calls/Viber</v>
          </cell>
          <cell r="C16">
            <v>5.8695652173913329E-2</v>
          </cell>
          <cell r="E16">
            <v>4.4406970207982066E-2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14. Insurance</v>
          </cell>
          <cell r="C22">
            <v>0.68913043478260871</v>
          </cell>
          <cell r="E22">
            <v>0.32068577852726243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18. Meeting</v>
          </cell>
          <cell r="C26">
            <v>2.1739130434782886E-2</v>
          </cell>
          <cell r="E26">
            <v>3.6537380550871308E-2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</row>
        <row r="33">
          <cell r="A33" t="str">
            <v>22. Reports</v>
          </cell>
          <cell r="C33">
            <v>0</v>
          </cell>
          <cell r="E33">
            <v>0.26447442383361452</v>
          </cell>
          <cell r="G33">
            <v>0</v>
          </cell>
          <cell r="I33">
            <v>0</v>
          </cell>
          <cell r="K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26. Software</v>
          </cell>
          <cell r="C38">
            <v>0.1086956521739131</v>
          </cell>
          <cell r="E38">
            <v>1.4052838673412033E-2</v>
          </cell>
          <cell r="G38">
            <v>0</v>
          </cell>
          <cell r="I38">
            <v>0</v>
          </cell>
          <cell r="K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29. Training</v>
          </cell>
          <cell r="C41">
            <v>6.7391304347825864E-2</v>
          </cell>
          <cell r="E41">
            <v>4.8622821810005538E-2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</sheetData>
      <sheetData sheetId="12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2. 310</v>
          </cell>
          <cell r="C8">
            <v>0.27160493827160476</v>
          </cell>
          <cell r="E8">
            <v>9.4039420565186382E-2</v>
          </cell>
          <cell r="G8">
            <v>0</v>
          </cell>
          <cell r="I8">
            <v>0</v>
          </cell>
          <cell r="K8">
            <v>0</v>
          </cell>
          <cell r="M8">
            <v>2.70833333333334E-2</v>
          </cell>
          <cell r="O8">
            <v>3.0156472261735533E-2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1.8102581293999338E-2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0.18906605922551242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7. Clock In (319 open office)</v>
          </cell>
          <cell r="C13">
            <v>1.2345679012345635E-2</v>
          </cell>
          <cell r="E13">
            <v>9.4989313702206254E-3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8.3808246731479144E-3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1.4578587699316723E-2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9.1. Mails/Emails</v>
          </cell>
          <cell r="C15">
            <v>0.12345679012345714</v>
          </cell>
          <cell r="E15">
            <v>0.10805034433626234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1.3371266002845036E-2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8.9507207509218992E-2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9.2. Phone Calls/Viber</v>
          </cell>
          <cell r="C16">
            <v>0.59259259259259245</v>
          </cell>
          <cell r="E16">
            <v>0.29684160531940146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8.5348506401137659E-3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4.8608783104257501E-2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0.14917867918203148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0.44100227790432778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1.1733154542406985E-2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4.6469248291571882E-2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12. HR ODS &amp; MD</v>
          </cell>
          <cell r="C20">
            <v>0</v>
          </cell>
          <cell r="E20">
            <v>1.543576347660894E-2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5.6899004267425106E-3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13. HR California</v>
          </cell>
          <cell r="C21">
            <v>0</v>
          </cell>
          <cell r="E21">
            <v>2.8496794110662523E-2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0.46765001676164925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2.91571753986333E-2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1.3409319477036493E-2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16. Management</v>
          </cell>
          <cell r="C24">
            <v>0</v>
          </cell>
          <cell r="E24">
            <v>0.22678698646402282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2.0113979215554828E-2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17. Marketing</v>
          </cell>
          <cell r="C25">
            <v>0</v>
          </cell>
          <cell r="E25">
            <v>7.1241985276656499E-3</v>
          </cell>
          <cell r="G25">
            <v>0</v>
          </cell>
          <cell r="I25">
            <v>0</v>
          </cell>
          <cell r="K25">
            <v>0</v>
          </cell>
          <cell r="M25">
            <v>0.95208333333333339</v>
          </cell>
          <cell r="O25">
            <v>0.85746799431009935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1.4224751066856367E-2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2.3466309084813942E-2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19. Odessa office</v>
          </cell>
          <cell r="C27">
            <v>0</v>
          </cell>
          <cell r="E27">
            <v>6.7679886012823501E-2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4.0227958431109635E-2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1.5085484411666107E-2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22. Recruitment</v>
          </cell>
          <cell r="C31">
            <v>0</v>
          </cell>
          <cell r="E31">
            <v>6.0555687485157932E-2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8.3808246731478346E-3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22.1. Recruitment MD/ODS</v>
          </cell>
          <cell r="C32">
            <v>0</v>
          </cell>
          <cell r="E32">
            <v>2.493469484682968E-2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22. Reports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5.9743954480796585E-2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8.6154877639959729E-2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0.25649202733485205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5.1209103840682592E-3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2.0833333333333256E-2</v>
          </cell>
          <cell r="O40">
            <v>5.6899004267425106E-3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</row>
        <row r="41">
          <cell r="A41" t="str">
            <v>29. Training</v>
          </cell>
          <cell r="C41">
            <v>0</v>
          </cell>
          <cell r="E41">
            <v>1.0686297791498456E-2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</row>
        <row r="42">
          <cell r="A42" t="str">
            <v>30. HIPAA</v>
          </cell>
          <cell r="C42">
            <v>0</v>
          </cell>
          <cell r="E42">
            <v>4.9869389693659512E-2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2.3234624145785858E-2</v>
          </cell>
          <cell r="AK42">
            <v>0</v>
          </cell>
          <cell r="AM42">
            <v>0</v>
          </cell>
          <cell r="AO42">
            <v>0</v>
          </cell>
        </row>
      </sheetData>
      <sheetData sheetId="13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</row>
        <row r="13">
          <cell r="A13" t="str">
            <v>7. Clock In (319 open office)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</row>
        <row r="15">
          <cell r="A15" t="str">
            <v>9.1. Mails/Emails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</row>
        <row r="16">
          <cell r="A16" t="str">
            <v>9.2. Phone Calls/Viber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</row>
        <row r="33">
          <cell r="A33" t="str">
            <v>22. Reports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</row>
      </sheetData>
      <sheetData sheetId="14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7. Clock In (319 open office)</v>
          </cell>
          <cell r="C13">
            <v>7.8431372549019357E-2</v>
          </cell>
          <cell r="E13">
            <v>5.9829059829059797E-2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9.1. Mails/Emails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9.2. Phone Calls/Viber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18. Meeting</v>
          </cell>
          <cell r="C26">
            <v>0</v>
          </cell>
          <cell r="E26">
            <v>4.8433048433048902E-2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22. Reports</v>
          </cell>
          <cell r="C33">
            <v>3.921568627451031E-2</v>
          </cell>
          <cell r="E33">
            <v>5.698005698005696E-2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>23. Research</v>
          </cell>
          <cell r="C34">
            <v>0</v>
          </cell>
          <cell r="E34">
            <v>0.19373219373219369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26. Software</v>
          </cell>
          <cell r="C38">
            <v>0</v>
          </cell>
          <cell r="E38">
            <v>1.4245014245014285E-2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27. Technical maintenance</v>
          </cell>
          <cell r="C39">
            <v>0.76470588235294068</v>
          </cell>
          <cell r="E39">
            <v>0.46153846153846118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28. Technical support</v>
          </cell>
          <cell r="C40">
            <v>0</v>
          </cell>
          <cell r="E40">
            <v>0.14814814814814808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29. Training</v>
          </cell>
          <cell r="C41">
            <v>0.11764705882352967</v>
          </cell>
          <cell r="E41">
            <v>1.7094017094017123E-2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Create"/>
      <sheetName val="MAIN"/>
      <sheetName val="TOTAL"/>
      <sheetName val="MASTER"/>
      <sheetName val="MASTER TOTAL"/>
      <sheetName val="Categories"/>
      <sheetName val="macrosProgram310_v02"/>
    </sheetNames>
    <sheetDataSet>
      <sheetData sheetId="0"/>
      <sheetData sheetId="1">
        <row r="76">
          <cell r="O76" t="str">
            <v>O78:O98</v>
          </cell>
        </row>
        <row r="77">
          <cell r="O77" t="str">
            <v>Category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5"/>
  <sheetViews>
    <sheetView tabSelected="1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12" ht="15.75" thickBot="1" x14ac:dyDescent="0.3">
      <c r="B1" s="1" t="s">
        <v>121</v>
      </c>
      <c r="C1" s="2"/>
      <c r="D1" s="2"/>
      <c r="E1" s="2"/>
      <c r="F1" s="2"/>
      <c r="G1" s="2"/>
      <c r="H1" s="2"/>
      <c r="I1" s="2"/>
      <c r="J1" s="2"/>
      <c r="K1" s="3"/>
    </row>
    <row r="2" spans="1:12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</row>
    <row r="3" spans="1:12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54"/>
    </row>
    <row r="4" spans="1:12" x14ac:dyDescent="0.25">
      <c r="A4" s="12" t="s">
        <v>4</v>
      </c>
      <c r="B4" s="13"/>
      <c r="C4" s="14">
        <f t="shared" ref="C4:C54" si="0">IFERROR(B4/$B$55,0)</f>
        <v>0</v>
      </c>
      <c r="D4" s="15"/>
      <c r="E4" s="14">
        <f t="shared" ref="E4:E54" si="1">IFERROR(D4/$D$55,0)</f>
        <v>0</v>
      </c>
      <c r="F4" s="15"/>
      <c r="G4" s="14">
        <f t="shared" ref="G4:G54" si="2">IFERROR(F4/$F$55,0)</f>
        <v>0</v>
      </c>
      <c r="H4" s="15"/>
      <c r="I4" s="14">
        <f t="shared" ref="I4:I54" si="3">IFERROR(H4/$H$55,0)</f>
        <v>0</v>
      </c>
      <c r="J4" s="15"/>
      <c r="K4" s="16">
        <f t="shared" ref="K4:K54" si="4">IFERROR(J4/$J$55,0)</f>
        <v>0</v>
      </c>
    </row>
    <row r="5" spans="1:12" x14ac:dyDescent="0.25">
      <c r="A5" s="12" t="s">
        <v>5</v>
      </c>
      <c r="B5" s="18"/>
      <c r="C5" s="19">
        <f t="shared" si="0"/>
        <v>0</v>
      </c>
      <c r="D5" s="20"/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21">
        <f t="shared" si="4"/>
        <v>0</v>
      </c>
    </row>
    <row r="6" spans="1:12" x14ac:dyDescent="0.25">
      <c r="A6" s="12" t="s">
        <v>6</v>
      </c>
      <c r="B6" s="18"/>
      <c r="C6" s="19">
        <f t="shared" si="0"/>
        <v>0</v>
      </c>
      <c r="D6" s="20"/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21">
        <f t="shared" si="4"/>
        <v>0</v>
      </c>
    </row>
    <row r="7" spans="1:12" x14ac:dyDescent="0.25">
      <c r="A7" s="12" t="s">
        <v>7</v>
      </c>
      <c r="B7" s="18"/>
      <c r="C7" s="19">
        <f t="shared" si="0"/>
        <v>0</v>
      </c>
      <c r="D7" s="20"/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21">
        <f t="shared" si="4"/>
        <v>0</v>
      </c>
    </row>
    <row r="8" spans="1:12" x14ac:dyDescent="0.25">
      <c r="A8" s="12" t="s">
        <v>8</v>
      </c>
      <c r="B8" s="18"/>
      <c r="C8" s="19">
        <f t="shared" si="0"/>
        <v>0</v>
      </c>
      <c r="D8" s="20"/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21">
        <f t="shared" si="4"/>
        <v>0</v>
      </c>
    </row>
    <row r="9" spans="1:12" x14ac:dyDescent="0.25">
      <c r="A9" s="12" t="s">
        <v>9</v>
      </c>
      <c r="B9" s="18"/>
      <c r="C9" s="19">
        <f t="shared" si="0"/>
        <v>0</v>
      </c>
      <c r="D9" s="20"/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21">
        <f t="shared" si="4"/>
        <v>0</v>
      </c>
    </row>
    <row r="10" spans="1:12" x14ac:dyDescent="0.25">
      <c r="A10" s="12" t="s">
        <v>10</v>
      </c>
      <c r="B10" s="18"/>
      <c r="C10" s="19">
        <f t="shared" si="0"/>
        <v>0</v>
      </c>
      <c r="D10" s="20"/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21">
        <f t="shared" si="4"/>
        <v>0</v>
      </c>
    </row>
    <row r="11" spans="1:12" x14ac:dyDescent="0.25">
      <c r="A11" s="12" t="s">
        <v>11</v>
      </c>
      <c r="B11" s="18"/>
      <c r="C11" s="19">
        <f t="shared" si="0"/>
        <v>0</v>
      </c>
      <c r="D11" s="20"/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21">
        <f t="shared" si="4"/>
        <v>0</v>
      </c>
    </row>
    <row r="12" spans="1:12" x14ac:dyDescent="0.25">
      <c r="A12" s="12" t="s">
        <v>12</v>
      </c>
      <c r="B12" s="18"/>
      <c r="C12" s="19">
        <f t="shared" si="0"/>
        <v>0</v>
      </c>
      <c r="D12" s="20"/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21">
        <f t="shared" si="4"/>
        <v>0</v>
      </c>
    </row>
    <row r="13" spans="1:12" x14ac:dyDescent="0.25">
      <c r="A13" s="12" t="s">
        <v>13</v>
      </c>
      <c r="B13" s="18"/>
      <c r="C13" s="19">
        <f t="shared" si="0"/>
        <v>0</v>
      </c>
      <c r="D13" s="20"/>
      <c r="E13" s="19">
        <f t="shared" si="1"/>
        <v>0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21">
        <f t="shared" si="4"/>
        <v>0</v>
      </c>
    </row>
    <row r="14" spans="1:12" x14ac:dyDescent="0.25">
      <c r="A14" s="12" t="s">
        <v>14</v>
      </c>
      <c r="B14" s="18"/>
      <c r="C14" s="19">
        <f t="shared" si="0"/>
        <v>0</v>
      </c>
      <c r="D14" s="20"/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21">
        <f t="shared" si="4"/>
        <v>0</v>
      </c>
    </row>
    <row r="15" spans="1:12" x14ac:dyDescent="0.25">
      <c r="A15" s="12" t="s">
        <v>15</v>
      </c>
      <c r="B15" s="18"/>
      <c r="C15" s="19">
        <f t="shared" si="0"/>
        <v>0</v>
      </c>
      <c r="D15" s="20"/>
      <c r="E15" s="19">
        <f t="shared" si="1"/>
        <v>0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21">
        <f t="shared" si="4"/>
        <v>0</v>
      </c>
    </row>
    <row r="16" spans="1:12" x14ac:dyDescent="0.25">
      <c r="A16" s="12" t="s">
        <v>16</v>
      </c>
      <c r="B16" s="18"/>
      <c r="C16" s="19">
        <f t="shared" si="0"/>
        <v>0</v>
      </c>
      <c r="D16" s="20"/>
      <c r="E16" s="19">
        <f t="shared" si="1"/>
        <v>0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21">
        <f t="shared" si="4"/>
        <v>0</v>
      </c>
    </row>
    <row r="17" spans="1:11" x14ac:dyDescent="0.25">
      <c r="A17" s="12" t="s">
        <v>17</v>
      </c>
      <c r="B17" s="18"/>
      <c r="C17" s="19">
        <f t="shared" si="0"/>
        <v>0</v>
      </c>
      <c r="D17" s="20"/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21">
        <f t="shared" si="4"/>
        <v>0</v>
      </c>
    </row>
    <row r="18" spans="1:11" x14ac:dyDescent="0.25">
      <c r="A18" s="12" t="s">
        <v>18</v>
      </c>
      <c r="B18" s="18"/>
      <c r="C18" s="19">
        <f t="shared" si="0"/>
        <v>0</v>
      </c>
      <c r="D18" s="20"/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21">
        <f t="shared" si="4"/>
        <v>0</v>
      </c>
    </row>
    <row r="19" spans="1:11" x14ac:dyDescent="0.25">
      <c r="A19" s="12" t="s">
        <v>19</v>
      </c>
      <c r="B19" s="18"/>
      <c r="C19" s="19">
        <f t="shared" si="0"/>
        <v>0</v>
      </c>
      <c r="D19" s="20"/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21">
        <f t="shared" si="4"/>
        <v>0</v>
      </c>
    </row>
    <row r="20" spans="1:11" x14ac:dyDescent="0.25">
      <c r="A20" s="12" t="s">
        <v>20</v>
      </c>
      <c r="B20" s="18"/>
      <c r="C20" s="19">
        <f t="shared" si="0"/>
        <v>0</v>
      </c>
      <c r="D20" s="20"/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21">
        <f t="shared" si="4"/>
        <v>0</v>
      </c>
    </row>
    <row r="21" spans="1:11" x14ac:dyDescent="0.25">
      <c r="A21" s="22" t="s">
        <v>21</v>
      </c>
      <c r="B21" s="18"/>
      <c r="C21" s="19">
        <f t="shared" si="0"/>
        <v>0</v>
      </c>
      <c r="D21" s="20"/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21">
        <f t="shared" si="4"/>
        <v>0</v>
      </c>
    </row>
    <row r="22" spans="1:11" x14ac:dyDescent="0.25">
      <c r="A22" s="22" t="s">
        <v>22</v>
      </c>
      <c r="B22" s="18"/>
      <c r="C22" s="19">
        <f t="shared" si="0"/>
        <v>0</v>
      </c>
      <c r="D22" s="20"/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21">
        <f t="shared" si="4"/>
        <v>0</v>
      </c>
    </row>
    <row r="23" spans="1:11" x14ac:dyDescent="0.25">
      <c r="A23" s="22" t="s">
        <v>23</v>
      </c>
      <c r="B23" s="18"/>
      <c r="C23" s="19">
        <f t="shared" si="0"/>
        <v>0</v>
      </c>
      <c r="D23" s="20"/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21">
        <f t="shared" si="4"/>
        <v>0</v>
      </c>
    </row>
    <row r="24" spans="1:11" x14ac:dyDescent="0.25">
      <c r="A24" s="22" t="s">
        <v>24</v>
      </c>
      <c r="B24" s="18"/>
      <c r="C24" s="19">
        <f t="shared" si="0"/>
        <v>0</v>
      </c>
      <c r="D24" s="20"/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21">
        <f t="shared" si="4"/>
        <v>0</v>
      </c>
    </row>
    <row r="25" spans="1:11" x14ac:dyDescent="0.25">
      <c r="A25" s="22" t="s">
        <v>25</v>
      </c>
      <c r="B25" s="18"/>
      <c r="C25" s="19">
        <f t="shared" si="0"/>
        <v>0</v>
      </c>
      <c r="D25" s="20"/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21">
        <f t="shared" si="4"/>
        <v>0</v>
      </c>
    </row>
    <row r="26" spans="1:11" x14ac:dyDescent="0.25">
      <c r="A26" s="23" t="s">
        <v>26</v>
      </c>
      <c r="B26" s="18"/>
      <c r="C26" s="19">
        <f t="shared" si="0"/>
        <v>0</v>
      </c>
      <c r="D26" s="20"/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21">
        <f t="shared" si="4"/>
        <v>0</v>
      </c>
    </row>
    <row r="27" spans="1:11" x14ac:dyDescent="0.25">
      <c r="A27" s="12" t="s">
        <v>27</v>
      </c>
      <c r="B27" s="18"/>
      <c r="C27" s="19">
        <f t="shared" si="0"/>
        <v>0</v>
      </c>
      <c r="D27" s="20"/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21">
        <f t="shared" si="4"/>
        <v>0</v>
      </c>
    </row>
    <row r="28" spans="1:11" x14ac:dyDescent="0.25">
      <c r="A28" s="12" t="s">
        <v>28</v>
      </c>
      <c r="B28" s="18"/>
      <c r="C28" s="19">
        <f t="shared" si="0"/>
        <v>0</v>
      </c>
      <c r="D28" s="20"/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21">
        <f t="shared" si="4"/>
        <v>0</v>
      </c>
    </row>
    <row r="29" spans="1:11" x14ac:dyDescent="0.25">
      <c r="A29" s="22" t="s">
        <v>29</v>
      </c>
      <c r="B29" s="18"/>
      <c r="C29" s="19">
        <f t="shared" si="0"/>
        <v>0</v>
      </c>
      <c r="D29" s="20"/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21">
        <f t="shared" si="4"/>
        <v>0</v>
      </c>
    </row>
    <row r="30" spans="1:11" x14ac:dyDescent="0.25">
      <c r="A30" s="22" t="s">
        <v>30</v>
      </c>
      <c r="B30" s="18"/>
      <c r="C30" s="19">
        <f t="shared" si="0"/>
        <v>0</v>
      </c>
      <c r="D30" s="20"/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21">
        <f t="shared" si="4"/>
        <v>0</v>
      </c>
    </row>
    <row r="31" spans="1:11" x14ac:dyDescent="0.25">
      <c r="A31" s="22" t="s">
        <v>31</v>
      </c>
      <c r="B31" s="18"/>
      <c r="C31" s="19">
        <f t="shared" si="0"/>
        <v>0</v>
      </c>
      <c r="D31" s="20"/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21">
        <f t="shared" si="4"/>
        <v>0</v>
      </c>
    </row>
    <row r="32" spans="1:11" x14ac:dyDescent="0.25">
      <c r="A32" s="22" t="s">
        <v>32</v>
      </c>
      <c r="B32" s="18"/>
      <c r="C32" s="19">
        <f t="shared" si="0"/>
        <v>0</v>
      </c>
      <c r="D32" s="20"/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21">
        <f t="shared" si="4"/>
        <v>0</v>
      </c>
    </row>
    <row r="33" spans="1:11" x14ac:dyDescent="0.25">
      <c r="A33" s="22" t="s">
        <v>33</v>
      </c>
      <c r="B33" s="18"/>
      <c r="C33" s="19">
        <f t="shared" si="0"/>
        <v>0</v>
      </c>
      <c r="D33" s="20"/>
      <c r="E33" s="19">
        <f t="shared" si="1"/>
        <v>0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21">
        <f t="shared" si="4"/>
        <v>0</v>
      </c>
    </row>
    <row r="34" spans="1:11" x14ac:dyDescent="0.25">
      <c r="A34" s="12" t="s">
        <v>34</v>
      </c>
      <c r="B34" s="18"/>
      <c r="C34" s="19">
        <f t="shared" si="0"/>
        <v>0</v>
      </c>
      <c r="D34" s="20"/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21">
        <f t="shared" si="4"/>
        <v>0</v>
      </c>
    </row>
    <row r="35" spans="1:11" x14ac:dyDescent="0.25">
      <c r="A35" s="12" t="s">
        <v>35</v>
      </c>
      <c r="B35" s="18"/>
      <c r="C35" s="19">
        <f t="shared" si="0"/>
        <v>0</v>
      </c>
      <c r="D35" s="20"/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21">
        <f t="shared" si="4"/>
        <v>0</v>
      </c>
    </row>
    <row r="36" spans="1:11" x14ac:dyDescent="0.25">
      <c r="A36" s="12" t="s">
        <v>36</v>
      </c>
      <c r="B36" s="18"/>
      <c r="C36" s="19">
        <f t="shared" si="0"/>
        <v>0</v>
      </c>
      <c r="D36" s="20"/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21">
        <f t="shared" si="4"/>
        <v>0</v>
      </c>
    </row>
    <row r="37" spans="1:11" x14ac:dyDescent="0.25">
      <c r="A37" s="12" t="s">
        <v>37</v>
      </c>
      <c r="B37" s="18"/>
      <c r="C37" s="19">
        <f t="shared" si="0"/>
        <v>0</v>
      </c>
      <c r="D37" s="20"/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21">
        <f t="shared" si="4"/>
        <v>0</v>
      </c>
    </row>
    <row r="38" spans="1:11" x14ac:dyDescent="0.25">
      <c r="A38" s="12" t="s">
        <v>38</v>
      </c>
      <c r="B38" s="18"/>
      <c r="C38" s="19">
        <f t="shared" si="0"/>
        <v>0</v>
      </c>
      <c r="D38" s="20"/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21">
        <f t="shared" si="4"/>
        <v>0</v>
      </c>
    </row>
    <row r="39" spans="1:11" x14ac:dyDescent="0.25">
      <c r="A39" s="24" t="s">
        <v>39</v>
      </c>
      <c r="B39" s="18"/>
      <c r="C39" s="19">
        <f t="shared" si="0"/>
        <v>0</v>
      </c>
      <c r="D39" s="20"/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21">
        <f t="shared" si="4"/>
        <v>0</v>
      </c>
    </row>
    <row r="40" spans="1:11" x14ac:dyDescent="0.25">
      <c r="A40" s="24" t="s">
        <v>40</v>
      </c>
      <c r="B40" s="18"/>
      <c r="C40" s="19">
        <f t="shared" si="0"/>
        <v>0</v>
      </c>
      <c r="D40" s="20"/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21">
        <f t="shared" si="4"/>
        <v>0</v>
      </c>
    </row>
    <row r="41" spans="1:11" x14ac:dyDescent="0.25">
      <c r="A41" s="24" t="s">
        <v>41</v>
      </c>
      <c r="B41" s="18"/>
      <c r="C41" s="19">
        <f t="shared" si="0"/>
        <v>0</v>
      </c>
      <c r="D41" s="20"/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21">
        <f t="shared" si="4"/>
        <v>0</v>
      </c>
    </row>
    <row r="42" spans="1:11" x14ac:dyDescent="0.25">
      <c r="A42" s="24" t="s">
        <v>42</v>
      </c>
      <c r="B42" s="18"/>
      <c r="C42" s="19">
        <f t="shared" si="0"/>
        <v>0</v>
      </c>
      <c r="D42" s="20"/>
      <c r="E42" s="19">
        <f t="shared" si="1"/>
        <v>0</v>
      </c>
      <c r="F42" s="20"/>
      <c r="G42" s="19">
        <f t="shared" si="2"/>
        <v>0</v>
      </c>
      <c r="H42" s="20"/>
      <c r="I42" s="19">
        <f t="shared" si="3"/>
        <v>0</v>
      </c>
      <c r="J42" s="20"/>
      <c r="K42" s="21">
        <f t="shared" si="4"/>
        <v>0</v>
      </c>
    </row>
    <row r="43" spans="1:11" x14ac:dyDescent="0.25">
      <c r="A43" s="24" t="s">
        <v>43</v>
      </c>
      <c r="B43" s="18"/>
      <c r="C43" s="19">
        <f t="shared" si="0"/>
        <v>0</v>
      </c>
      <c r="D43" s="20"/>
      <c r="E43" s="19">
        <f t="shared" si="1"/>
        <v>0</v>
      </c>
      <c r="F43" s="20"/>
      <c r="G43" s="19">
        <f t="shared" si="2"/>
        <v>0</v>
      </c>
      <c r="H43" s="20"/>
      <c r="I43" s="19">
        <f t="shared" si="3"/>
        <v>0</v>
      </c>
      <c r="J43" s="20"/>
      <c r="K43" s="21">
        <f t="shared" si="4"/>
        <v>0</v>
      </c>
    </row>
    <row r="44" spans="1:11" x14ac:dyDescent="0.25">
      <c r="A44" s="24" t="s">
        <v>44</v>
      </c>
      <c r="B44" s="18"/>
      <c r="C44" s="19">
        <f t="shared" si="0"/>
        <v>0</v>
      </c>
      <c r="D44" s="20"/>
      <c r="E44" s="19">
        <f t="shared" si="1"/>
        <v>0</v>
      </c>
      <c r="F44" s="20"/>
      <c r="G44" s="19">
        <f t="shared" si="2"/>
        <v>0</v>
      </c>
      <c r="H44" s="20"/>
      <c r="I44" s="19">
        <f t="shared" si="3"/>
        <v>0</v>
      </c>
      <c r="J44" s="20"/>
      <c r="K44" s="21">
        <f t="shared" si="4"/>
        <v>0</v>
      </c>
    </row>
    <row r="45" spans="1:11" x14ac:dyDescent="0.25">
      <c r="A45" s="24" t="s">
        <v>45</v>
      </c>
      <c r="B45" s="18"/>
      <c r="C45" s="19">
        <f t="shared" si="0"/>
        <v>0</v>
      </c>
      <c r="D45" s="20"/>
      <c r="E45" s="19">
        <f t="shared" si="1"/>
        <v>0</v>
      </c>
      <c r="F45" s="20"/>
      <c r="G45" s="19">
        <f t="shared" si="2"/>
        <v>0</v>
      </c>
      <c r="H45" s="20"/>
      <c r="I45" s="19">
        <f t="shared" si="3"/>
        <v>0</v>
      </c>
      <c r="J45" s="20"/>
      <c r="K45" s="21">
        <f t="shared" si="4"/>
        <v>0</v>
      </c>
    </row>
    <row r="46" spans="1:11" x14ac:dyDescent="0.25">
      <c r="A46" s="24" t="s">
        <v>46</v>
      </c>
      <c r="B46" s="18"/>
      <c r="C46" s="19">
        <f t="shared" si="0"/>
        <v>0</v>
      </c>
      <c r="D46" s="20"/>
      <c r="E46" s="19">
        <f t="shared" si="1"/>
        <v>0</v>
      </c>
      <c r="F46" s="20"/>
      <c r="G46" s="19">
        <f t="shared" si="2"/>
        <v>0</v>
      </c>
      <c r="H46" s="20"/>
      <c r="I46" s="19">
        <f t="shared" si="3"/>
        <v>0</v>
      </c>
      <c r="J46" s="20"/>
      <c r="K46" s="21">
        <f t="shared" si="4"/>
        <v>0</v>
      </c>
    </row>
    <row r="47" spans="1:11" x14ac:dyDescent="0.25">
      <c r="A47" s="12" t="s">
        <v>47</v>
      </c>
      <c r="B47" s="18"/>
      <c r="C47" s="19">
        <f t="shared" si="0"/>
        <v>0</v>
      </c>
      <c r="D47" s="20"/>
      <c r="E47" s="19">
        <f t="shared" si="1"/>
        <v>0</v>
      </c>
      <c r="F47" s="20"/>
      <c r="G47" s="19">
        <f t="shared" si="2"/>
        <v>0</v>
      </c>
      <c r="H47" s="20"/>
      <c r="I47" s="19">
        <f t="shared" si="3"/>
        <v>0</v>
      </c>
      <c r="J47" s="20"/>
      <c r="K47" s="21">
        <f t="shared" si="4"/>
        <v>0</v>
      </c>
    </row>
    <row r="48" spans="1:11" x14ac:dyDescent="0.25">
      <c r="A48" s="25" t="s">
        <v>48</v>
      </c>
      <c r="B48" s="18"/>
      <c r="C48" s="19">
        <f t="shared" si="0"/>
        <v>0</v>
      </c>
      <c r="D48" s="20"/>
      <c r="E48" s="19">
        <f t="shared" si="1"/>
        <v>0</v>
      </c>
      <c r="F48" s="20"/>
      <c r="G48" s="19">
        <f t="shared" si="2"/>
        <v>0</v>
      </c>
      <c r="H48" s="20"/>
      <c r="I48" s="19">
        <f t="shared" si="3"/>
        <v>0</v>
      </c>
      <c r="J48" s="20"/>
      <c r="K48" s="21">
        <f t="shared" si="4"/>
        <v>0</v>
      </c>
    </row>
    <row r="49" spans="1:11" x14ac:dyDescent="0.25">
      <c r="A49" s="26" t="s">
        <v>49</v>
      </c>
      <c r="B49" s="18"/>
      <c r="C49" s="19">
        <f t="shared" si="0"/>
        <v>0</v>
      </c>
      <c r="D49" s="20"/>
      <c r="E49" s="19">
        <f t="shared" si="1"/>
        <v>0</v>
      </c>
      <c r="F49" s="20"/>
      <c r="G49" s="19">
        <f t="shared" si="2"/>
        <v>0</v>
      </c>
      <c r="H49" s="20"/>
      <c r="I49" s="19">
        <f t="shared" si="3"/>
        <v>0</v>
      </c>
      <c r="J49" s="20"/>
      <c r="K49" s="21">
        <f t="shared" si="4"/>
        <v>0</v>
      </c>
    </row>
    <row r="50" spans="1:11" x14ac:dyDescent="0.25">
      <c r="A50" s="27" t="s">
        <v>50</v>
      </c>
      <c r="B50" s="18"/>
      <c r="C50" s="19">
        <f t="shared" si="0"/>
        <v>0</v>
      </c>
      <c r="D50" s="20"/>
      <c r="E50" s="19">
        <f t="shared" si="1"/>
        <v>0</v>
      </c>
      <c r="F50" s="20"/>
      <c r="G50" s="19">
        <f t="shared" si="2"/>
        <v>0</v>
      </c>
      <c r="H50" s="20"/>
      <c r="I50" s="19">
        <f t="shared" si="3"/>
        <v>0</v>
      </c>
      <c r="J50" s="20"/>
      <c r="K50" s="21">
        <f t="shared" si="4"/>
        <v>0</v>
      </c>
    </row>
    <row r="51" spans="1:11" x14ac:dyDescent="0.25">
      <c r="A51" s="27" t="s">
        <v>51</v>
      </c>
      <c r="B51" s="18"/>
      <c r="C51" s="19">
        <f t="shared" si="0"/>
        <v>0</v>
      </c>
      <c r="D51" s="20"/>
      <c r="E51" s="19">
        <f t="shared" si="1"/>
        <v>0</v>
      </c>
      <c r="F51" s="20"/>
      <c r="G51" s="19">
        <f t="shared" si="2"/>
        <v>0</v>
      </c>
      <c r="H51" s="20"/>
      <c r="I51" s="19">
        <f t="shared" si="3"/>
        <v>0</v>
      </c>
      <c r="J51" s="20"/>
      <c r="K51" s="21">
        <f t="shared" si="4"/>
        <v>0</v>
      </c>
    </row>
    <row r="52" spans="1:11" x14ac:dyDescent="0.25">
      <c r="A52" s="28" t="s">
        <v>52</v>
      </c>
      <c r="B52" s="18"/>
      <c r="C52" s="19">
        <f t="shared" si="0"/>
        <v>0</v>
      </c>
      <c r="D52" s="20"/>
      <c r="E52" s="19">
        <f t="shared" si="1"/>
        <v>0</v>
      </c>
      <c r="F52" s="20"/>
      <c r="G52" s="19">
        <f t="shared" si="2"/>
        <v>0</v>
      </c>
      <c r="H52" s="20"/>
      <c r="I52" s="19">
        <f t="shared" si="3"/>
        <v>0</v>
      </c>
      <c r="J52" s="20"/>
      <c r="K52" s="21">
        <f t="shared" si="4"/>
        <v>0</v>
      </c>
    </row>
    <row r="53" spans="1:11" x14ac:dyDescent="0.25">
      <c r="A53" s="29" t="s">
        <v>53</v>
      </c>
      <c r="B53" s="18"/>
      <c r="C53" s="19">
        <f t="shared" si="0"/>
        <v>0</v>
      </c>
      <c r="D53" s="20"/>
      <c r="E53" s="19">
        <f t="shared" si="1"/>
        <v>0</v>
      </c>
      <c r="F53" s="20"/>
      <c r="G53" s="19">
        <f t="shared" si="2"/>
        <v>0</v>
      </c>
      <c r="H53" s="20"/>
      <c r="I53" s="19">
        <f t="shared" si="3"/>
        <v>0</v>
      </c>
      <c r="J53" s="20"/>
      <c r="K53" s="21">
        <f t="shared" si="4"/>
        <v>0</v>
      </c>
    </row>
    <row r="54" spans="1:11" ht="15.75" thickBot="1" x14ac:dyDescent="0.3">
      <c r="A54" s="12" t="s">
        <v>54</v>
      </c>
      <c r="B54" s="30"/>
      <c r="C54" s="31">
        <f t="shared" si="0"/>
        <v>0</v>
      </c>
      <c r="D54" s="32"/>
      <c r="E54" s="31">
        <f t="shared" si="1"/>
        <v>0</v>
      </c>
      <c r="F54" s="32"/>
      <c r="G54" s="31">
        <f t="shared" si="2"/>
        <v>0</v>
      </c>
      <c r="H54" s="32"/>
      <c r="I54" s="31">
        <f t="shared" si="3"/>
        <v>0</v>
      </c>
      <c r="J54" s="32"/>
      <c r="K54" s="33">
        <f t="shared" si="4"/>
        <v>0</v>
      </c>
    </row>
    <row r="55" spans="1:11" x14ac:dyDescent="0.25">
      <c r="B55" s="35">
        <f>SUM(B4:B54)</f>
        <v>0</v>
      </c>
      <c r="D55" s="35">
        <f>SUM(D4:D54)</f>
        <v>0</v>
      </c>
      <c r="F55" s="35">
        <f>SUM(F4:F54)</f>
        <v>0</v>
      </c>
      <c r="H55" s="35">
        <f>SUM(H4:H54)</f>
        <v>0</v>
      </c>
      <c r="J55" s="35">
        <f>SUM(J4:J54)</f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55"/>
  <sheetViews>
    <sheetView zoomScale="57" zoomScaleNormal="57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55</v>
      </c>
      <c r="C1" s="2"/>
      <c r="D1" s="2"/>
      <c r="E1" s="2"/>
      <c r="F1" s="2"/>
      <c r="G1" s="2"/>
      <c r="H1" s="2"/>
      <c r="I1" s="2"/>
      <c r="J1" s="2"/>
      <c r="K1" s="3"/>
      <c r="L1" s="1" t="s">
        <v>56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36" t="s">
        <v>4</v>
      </c>
      <c r="B4" s="13"/>
      <c r="C4" s="14">
        <f t="shared" ref="C4:C54" si="0">IFERROR(B4/$B$55,0)</f>
        <v>0</v>
      </c>
      <c r="D4" s="15"/>
      <c r="E4" s="14">
        <f t="shared" ref="E4:E54" si="1">IFERROR(D4/$D$55,0)</f>
        <v>0</v>
      </c>
      <c r="F4" s="15"/>
      <c r="G4" s="14">
        <f t="shared" ref="G4:G54" si="2">IFERROR(F4/$F$55,0)</f>
        <v>0</v>
      </c>
      <c r="H4" s="15"/>
      <c r="I4" s="14">
        <f t="shared" ref="I4:I54" si="3">IFERROR(H4/$H$55,0)</f>
        <v>0</v>
      </c>
      <c r="J4" s="15"/>
      <c r="K4" s="14">
        <f t="shared" ref="K4:K54" si="4">IFERROR(J4/$J$55,0)</f>
        <v>0</v>
      </c>
      <c r="L4" s="13"/>
      <c r="M4" s="14">
        <f t="shared" ref="M4:M54" si="5">IFERROR(L4/$L$55,0)</f>
        <v>0</v>
      </c>
      <c r="N4" s="15"/>
      <c r="O4" s="14">
        <f t="shared" ref="O4:O54" si="6">IFERROR(N4/$N$55,0)</f>
        <v>0</v>
      </c>
      <c r="P4" s="15"/>
      <c r="Q4" s="14">
        <f t="shared" ref="Q4:Q54" si="7">IFERROR(P4/$P$55,0)</f>
        <v>0</v>
      </c>
      <c r="R4" s="15"/>
      <c r="S4" s="14">
        <f t="shared" ref="S4:S54" si="8">IFERROR(R4/$R$55,0)</f>
        <v>0</v>
      </c>
      <c r="T4" s="15"/>
      <c r="U4" s="16">
        <f t="shared" ref="U4:U54" si="9">IFERROR(T4/$T$55,0)</f>
        <v>0</v>
      </c>
    </row>
    <row r="5" spans="1:21" x14ac:dyDescent="0.25">
      <c r="A5" s="36" t="s">
        <v>5</v>
      </c>
      <c r="B5" s="18"/>
      <c r="C5" s="19">
        <f t="shared" si="0"/>
        <v>0</v>
      </c>
      <c r="D5" s="20"/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/>
      <c r="M5" s="19">
        <f t="shared" si="5"/>
        <v>0</v>
      </c>
      <c r="N5" s="20"/>
      <c r="O5" s="19">
        <f t="shared" si="6"/>
        <v>0</v>
      </c>
      <c r="P5" s="20"/>
      <c r="Q5" s="19">
        <f t="shared" si="7"/>
        <v>0</v>
      </c>
      <c r="R5" s="20"/>
      <c r="S5" s="19">
        <f t="shared" si="8"/>
        <v>0</v>
      </c>
      <c r="T5" s="20"/>
      <c r="U5" s="21">
        <f t="shared" si="9"/>
        <v>0</v>
      </c>
    </row>
    <row r="6" spans="1:21" x14ac:dyDescent="0.25">
      <c r="A6" s="36" t="s">
        <v>6</v>
      </c>
      <c r="B6" s="18"/>
      <c r="C6" s="19">
        <f t="shared" si="0"/>
        <v>0</v>
      </c>
      <c r="D6" s="20"/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/>
      <c r="M6" s="19">
        <f t="shared" si="5"/>
        <v>0</v>
      </c>
      <c r="N6" s="20"/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21">
        <f t="shared" si="9"/>
        <v>0</v>
      </c>
    </row>
    <row r="7" spans="1:21" x14ac:dyDescent="0.25">
      <c r="A7" s="36" t="s">
        <v>7</v>
      </c>
      <c r="B7" s="18"/>
      <c r="C7" s="19">
        <f t="shared" si="0"/>
        <v>0</v>
      </c>
      <c r="D7" s="20"/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/>
      <c r="M7" s="19">
        <f t="shared" si="5"/>
        <v>0</v>
      </c>
      <c r="N7" s="20"/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21">
        <f t="shared" si="9"/>
        <v>0</v>
      </c>
    </row>
    <row r="8" spans="1:21" x14ac:dyDescent="0.25">
      <c r="A8" s="36" t="s">
        <v>8</v>
      </c>
      <c r="B8" s="18"/>
      <c r="C8" s="19">
        <f t="shared" si="0"/>
        <v>0</v>
      </c>
      <c r="D8" s="20"/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/>
      <c r="M8" s="19">
        <f t="shared" si="5"/>
        <v>0</v>
      </c>
      <c r="N8" s="20"/>
      <c r="O8" s="19">
        <f t="shared" si="6"/>
        <v>0</v>
      </c>
      <c r="P8" s="20"/>
      <c r="Q8" s="19">
        <f t="shared" si="7"/>
        <v>0</v>
      </c>
      <c r="R8" s="20"/>
      <c r="S8" s="19">
        <f t="shared" si="8"/>
        <v>0</v>
      </c>
      <c r="T8" s="20"/>
      <c r="U8" s="21">
        <f t="shared" si="9"/>
        <v>0</v>
      </c>
    </row>
    <row r="9" spans="1:21" x14ac:dyDescent="0.25">
      <c r="A9" s="36" t="s">
        <v>9</v>
      </c>
      <c r="B9" s="18"/>
      <c r="C9" s="19">
        <f t="shared" si="0"/>
        <v>0</v>
      </c>
      <c r="D9" s="20"/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/>
      <c r="M9" s="19">
        <f t="shared" si="5"/>
        <v>0</v>
      </c>
      <c r="N9" s="20"/>
      <c r="O9" s="19">
        <f t="shared" si="6"/>
        <v>0</v>
      </c>
      <c r="P9" s="20"/>
      <c r="Q9" s="19">
        <f t="shared" si="7"/>
        <v>0</v>
      </c>
      <c r="R9" s="20"/>
      <c r="S9" s="19">
        <f t="shared" si="8"/>
        <v>0</v>
      </c>
      <c r="T9" s="20"/>
      <c r="U9" s="21">
        <f t="shared" si="9"/>
        <v>0</v>
      </c>
    </row>
    <row r="10" spans="1:21" x14ac:dyDescent="0.25">
      <c r="A10" s="36" t="s">
        <v>10</v>
      </c>
      <c r="B10" s="18"/>
      <c r="C10" s="19">
        <f t="shared" si="0"/>
        <v>0</v>
      </c>
      <c r="D10" s="20"/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/>
      <c r="M10" s="19">
        <f t="shared" si="5"/>
        <v>0</v>
      </c>
      <c r="N10" s="20"/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21">
        <f t="shared" si="9"/>
        <v>0</v>
      </c>
    </row>
    <row r="11" spans="1:21" x14ac:dyDescent="0.25">
      <c r="A11" s="36" t="s">
        <v>11</v>
      </c>
      <c r="B11" s="18"/>
      <c r="C11" s="19">
        <f t="shared" si="0"/>
        <v>0</v>
      </c>
      <c r="D11" s="20"/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/>
      <c r="M11" s="19">
        <f t="shared" si="5"/>
        <v>0</v>
      </c>
      <c r="N11" s="20"/>
      <c r="O11" s="19">
        <f t="shared" si="6"/>
        <v>0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21">
        <f t="shared" si="9"/>
        <v>0</v>
      </c>
    </row>
    <row r="12" spans="1:21" x14ac:dyDescent="0.25">
      <c r="A12" s="36" t="s">
        <v>12</v>
      </c>
      <c r="B12" s="18"/>
      <c r="C12" s="19">
        <f t="shared" si="0"/>
        <v>0</v>
      </c>
      <c r="D12" s="20"/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/>
      <c r="M12" s="19">
        <f t="shared" si="5"/>
        <v>0</v>
      </c>
      <c r="N12" s="20"/>
      <c r="O12" s="19">
        <f t="shared" si="6"/>
        <v>0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21">
        <f t="shared" si="9"/>
        <v>0</v>
      </c>
    </row>
    <row r="13" spans="1:21" x14ac:dyDescent="0.25">
      <c r="A13" s="36" t="s">
        <v>13</v>
      </c>
      <c r="B13" s="18"/>
      <c r="C13" s="19">
        <f t="shared" si="0"/>
        <v>0</v>
      </c>
      <c r="D13" s="20"/>
      <c r="E13" s="19">
        <f t="shared" si="1"/>
        <v>0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/>
      <c r="M13" s="19">
        <f t="shared" si="5"/>
        <v>0</v>
      </c>
      <c r="N13" s="20"/>
      <c r="O13" s="19">
        <f t="shared" si="6"/>
        <v>0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21">
        <f t="shared" si="9"/>
        <v>0</v>
      </c>
    </row>
    <row r="14" spans="1:21" x14ac:dyDescent="0.25">
      <c r="A14" s="36" t="s">
        <v>14</v>
      </c>
      <c r="B14" s="18"/>
      <c r="C14" s="19">
        <f t="shared" si="0"/>
        <v>0</v>
      </c>
      <c r="D14" s="20"/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/>
      <c r="M14" s="19">
        <f t="shared" si="5"/>
        <v>0</v>
      </c>
      <c r="N14" s="20"/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21">
        <f t="shared" si="9"/>
        <v>0</v>
      </c>
    </row>
    <row r="15" spans="1:21" x14ac:dyDescent="0.25">
      <c r="A15" s="36" t="s">
        <v>15</v>
      </c>
      <c r="B15" s="18"/>
      <c r="C15" s="19">
        <f t="shared" si="0"/>
        <v>0</v>
      </c>
      <c r="D15" s="20"/>
      <c r="E15" s="19">
        <f t="shared" si="1"/>
        <v>0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/>
      <c r="M15" s="19">
        <f t="shared" si="5"/>
        <v>0</v>
      </c>
      <c r="N15" s="20"/>
      <c r="O15" s="19">
        <f t="shared" si="6"/>
        <v>0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21">
        <f t="shared" si="9"/>
        <v>0</v>
      </c>
    </row>
    <row r="16" spans="1:21" x14ac:dyDescent="0.25">
      <c r="A16" s="36" t="s">
        <v>16</v>
      </c>
      <c r="B16" s="18"/>
      <c r="C16" s="19">
        <f t="shared" si="0"/>
        <v>0</v>
      </c>
      <c r="D16" s="20"/>
      <c r="E16" s="19">
        <f t="shared" si="1"/>
        <v>0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/>
      <c r="M16" s="19">
        <f t="shared" si="5"/>
        <v>0</v>
      </c>
      <c r="N16" s="20"/>
      <c r="O16" s="19">
        <f t="shared" si="6"/>
        <v>0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21">
        <f t="shared" si="9"/>
        <v>0</v>
      </c>
    </row>
    <row r="17" spans="1:21" x14ac:dyDescent="0.25">
      <c r="A17" s="36" t="s">
        <v>17</v>
      </c>
      <c r="B17" s="18"/>
      <c r="C17" s="19">
        <f t="shared" si="0"/>
        <v>0</v>
      </c>
      <c r="D17" s="20"/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/>
      <c r="M17" s="19">
        <f t="shared" si="5"/>
        <v>0</v>
      </c>
      <c r="N17" s="20"/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21">
        <f t="shared" si="9"/>
        <v>0</v>
      </c>
    </row>
    <row r="18" spans="1:21" x14ac:dyDescent="0.25">
      <c r="A18" s="36" t="s">
        <v>18</v>
      </c>
      <c r="B18" s="18"/>
      <c r="C18" s="19">
        <f t="shared" si="0"/>
        <v>0</v>
      </c>
      <c r="D18" s="20"/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/>
      <c r="M18" s="19">
        <f t="shared" si="5"/>
        <v>0</v>
      </c>
      <c r="N18" s="20"/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21">
        <f t="shared" si="9"/>
        <v>0</v>
      </c>
    </row>
    <row r="19" spans="1:21" x14ac:dyDescent="0.25">
      <c r="A19" s="36" t="s">
        <v>19</v>
      </c>
      <c r="B19" s="18"/>
      <c r="C19" s="19">
        <f t="shared" si="0"/>
        <v>0</v>
      </c>
      <c r="D19" s="20"/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/>
      <c r="M19" s="19">
        <f t="shared" si="5"/>
        <v>0</v>
      </c>
      <c r="N19" s="20"/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21">
        <f t="shared" si="9"/>
        <v>0</v>
      </c>
    </row>
    <row r="20" spans="1:21" x14ac:dyDescent="0.25">
      <c r="A20" s="36" t="s">
        <v>20</v>
      </c>
      <c r="B20" s="18"/>
      <c r="C20" s="19">
        <f t="shared" si="0"/>
        <v>0</v>
      </c>
      <c r="D20" s="20"/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/>
      <c r="M20" s="19">
        <f t="shared" si="5"/>
        <v>0</v>
      </c>
      <c r="N20" s="20"/>
      <c r="O20" s="19">
        <f t="shared" si="6"/>
        <v>0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21">
        <f t="shared" si="9"/>
        <v>0</v>
      </c>
    </row>
    <row r="21" spans="1:21" x14ac:dyDescent="0.25">
      <c r="A21" s="37" t="s">
        <v>21</v>
      </c>
      <c r="B21" s="18"/>
      <c r="C21" s="19">
        <f t="shared" si="0"/>
        <v>0</v>
      </c>
      <c r="D21" s="20"/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/>
      <c r="M21" s="19">
        <f t="shared" si="5"/>
        <v>0</v>
      </c>
      <c r="N21" s="20"/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21">
        <f t="shared" si="9"/>
        <v>0</v>
      </c>
    </row>
    <row r="22" spans="1:21" x14ac:dyDescent="0.25">
      <c r="A22" s="37" t="s">
        <v>22</v>
      </c>
      <c r="B22" s="18"/>
      <c r="C22" s="19">
        <f t="shared" si="0"/>
        <v>0</v>
      </c>
      <c r="D22" s="20"/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/>
      <c r="M22" s="19">
        <f t="shared" si="5"/>
        <v>0</v>
      </c>
      <c r="N22" s="20"/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21">
        <f t="shared" si="9"/>
        <v>0</v>
      </c>
    </row>
    <row r="23" spans="1:21" x14ac:dyDescent="0.25">
      <c r="A23" s="37" t="s">
        <v>23</v>
      </c>
      <c r="B23" s="18"/>
      <c r="C23" s="19">
        <f t="shared" si="0"/>
        <v>0</v>
      </c>
      <c r="D23" s="20"/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/>
      <c r="M23" s="19">
        <f t="shared" si="5"/>
        <v>0</v>
      </c>
      <c r="N23" s="20"/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21">
        <f t="shared" si="9"/>
        <v>0</v>
      </c>
    </row>
    <row r="24" spans="1:21" x14ac:dyDescent="0.25">
      <c r="A24" s="37" t="s">
        <v>24</v>
      </c>
      <c r="B24" s="18"/>
      <c r="C24" s="19">
        <f t="shared" si="0"/>
        <v>0</v>
      </c>
      <c r="D24" s="20"/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/>
      <c r="M24" s="19">
        <f t="shared" si="5"/>
        <v>0</v>
      </c>
      <c r="N24" s="20"/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21">
        <f t="shared" si="9"/>
        <v>0</v>
      </c>
    </row>
    <row r="25" spans="1:21" x14ac:dyDescent="0.25">
      <c r="A25" s="37" t="s">
        <v>25</v>
      </c>
      <c r="B25" s="18"/>
      <c r="C25" s="19">
        <f t="shared" si="0"/>
        <v>0</v>
      </c>
      <c r="D25" s="20"/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/>
      <c r="M25" s="19">
        <f t="shared" si="5"/>
        <v>0</v>
      </c>
      <c r="N25" s="20"/>
      <c r="O25" s="19">
        <f t="shared" si="6"/>
        <v>0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21">
        <f t="shared" si="9"/>
        <v>0</v>
      </c>
    </row>
    <row r="26" spans="1:21" x14ac:dyDescent="0.25">
      <c r="A26" s="38" t="s">
        <v>26</v>
      </c>
      <c r="B26" s="18"/>
      <c r="C26" s="19">
        <f t="shared" si="0"/>
        <v>0</v>
      </c>
      <c r="D26" s="20"/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/>
      <c r="M26" s="19">
        <f t="shared" si="5"/>
        <v>0</v>
      </c>
      <c r="N26" s="20"/>
      <c r="O26" s="19">
        <f t="shared" si="6"/>
        <v>0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21">
        <f t="shared" si="9"/>
        <v>0</v>
      </c>
    </row>
    <row r="27" spans="1:21" x14ac:dyDescent="0.25">
      <c r="A27" s="36" t="s">
        <v>27</v>
      </c>
      <c r="B27" s="18"/>
      <c r="C27" s="19">
        <f t="shared" si="0"/>
        <v>0</v>
      </c>
      <c r="D27" s="20"/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/>
      <c r="M27" s="19">
        <f t="shared" si="5"/>
        <v>0</v>
      </c>
      <c r="N27" s="20"/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21">
        <f t="shared" si="9"/>
        <v>0</v>
      </c>
    </row>
    <row r="28" spans="1:21" x14ac:dyDescent="0.25">
      <c r="A28" s="36" t="s">
        <v>28</v>
      </c>
      <c r="B28" s="18"/>
      <c r="C28" s="19">
        <f t="shared" si="0"/>
        <v>0</v>
      </c>
      <c r="D28" s="20"/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/>
      <c r="M28" s="19">
        <f t="shared" si="5"/>
        <v>0</v>
      </c>
      <c r="N28" s="20"/>
      <c r="O28" s="19">
        <f t="shared" si="6"/>
        <v>0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21">
        <f t="shared" si="9"/>
        <v>0</v>
      </c>
    </row>
    <row r="29" spans="1:21" x14ac:dyDescent="0.25">
      <c r="A29" s="37" t="s">
        <v>29</v>
      </c>
      <c r="B29" s="18"/>
      <c r="C29" s="19">
        <f t="shared" si="0"/>
        <v>0</v>
      </c>
      <c r="D29" s="20"/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/>
      <c r="M29" s="19">
        <f t="shared" si="5"/>
        <v>0</v>
      </c>
      <c r="N29" s="20"/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21">
        <f t="shared" si="9"/>
        <v>0</v>
      </c>
    </row>
    <row r="30" spans="1:21" x14ac:dyDescent="0.25">
      <c r="A30" s="37" t="s">
        <v>30</v>
      </c>
      <c r="B30" s="18"/>
      <c r="C30" s="19">
        <f t="shared" si="0"/>
        <v>0</v>
      </c>
      <c r="D30" s="20"/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/>
      <c r="M30" s="19">
        <f t="shared" si="5"/>
        <v>0</v>
      </c>
      <c r="N30" s="20"/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21">
        <f t="shared" si="9"/>
        <v>0</v>
      </c>
    </row>
    <row r="31" spans="1:21" x14ac:dyDescent="0.25">
      <c r="A31" s="37" t="s">
        <v>31</v>
      </c>
      <c r="B31" s="18"/>
      <c r="C31" s="19">
        <f t="shared" si="0"/>
        <v>0</v>
      </c>
      <c r="D31" s="20"/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/>
      <c r="M31" s="19">
        <f t="shared" si="5"/>
        <v>0</v>
      </c>
      <c r="N31" s="20"/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21">
        <f t="shared" si="9"/>
        <v>0</v>
      </c>
    </row>
    <row r="32" spans="1:21" x14ac:dyDescent="0.25">
      <c r="A32" s="37" t="s">
        <v>32</v>
      </c>
      <c r="B32" s="18"/>
      <c r="C32" s="19">
        <f t="shared" si="0"/>
        <v>0</v>
      </c>
      <c r="D32" s="20"/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/>
      <c r="M32" s="19">
        <f t="shared" si="5"/>
        <v>0</v>
      </c>
      <c r="N32" s="20"/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21">
        <f t="shared" si="9"/>
        <v>0</v>
      </c>
    </row>
    <row r="33" spans="1:21" x14ac:dyDescent="0.25">
      <c r="A33" s="37" t="s">
        <v>33</v>
      </c>
      <c r="B33" s="18"/>
      <c r="C33" s="19">
        <f t="shared" si="0"/>
        <v>0</v>
      </c>
      <c r="D33" s="20"/>
      <c r="E33" s="19">
        <f t="shared" si="1"/>
        <v>0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/>
      <c r="M33" s="19">
        <f t="shared" si="5"/>
        <v>0</v>
      </c>
      <c r="N33" s="20"/>
      <c r="O33" s="19">
        <f t="shared" si="6"/>
        <v>0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21">
        <f t="shared" si="9"/>
        <v>0</v>
      </c>
    </row>
    <row r="34" spans="1:21" x14ac:dyDescent="0.25">
      <c r="A34" s="36" t="s">
        <v>34</v>
      </c>
      <c r="B34" s="18"/>
      <c r="C34" s="19">
        <f t="shared" si="0"/>
        <v>0</v>
      </c>
      <c r="D34" s="20"/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/>
      <c r="M34" s="19">
        <f t="shared" si="5"/>
        <v>0</v>
      </c>
      <c r="N34" s="20"/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21">
        <f t="shared" si="9"/>
        <v>0</v>
      </c>
    </row>
    <row r="35" spans="1:21" x14ac:dyDescent="0.25">
      <c r="A35" s="36" t="s">
        <v>35</v>
      </c>
      <c r="B35" s="18"/>
      <c r="C35" s="19">
        <f t="shared" si="0"/>
        <v>0</v>
      </c>
      <c r="D35" s="20"/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/>
      <c r="M35" s="19">
        <f t="shared" si="5"/>
        <v>0</v>
      </c>
      <c r="N35" s="20"/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21">
        <f t="shared" si="9"/>
        <v>0</v>
      </c>
    </row>
    <row r="36" spans="1:21" x14ac:dyDescent="0.25">
      <c r="A36" s="36" t="s">
        <v>36</v>
      </c>
      <c r="B36" s="18"/>
      <c r="C36" s="19">
        <f t="shared" si="0"/>
        <v>0</v>
      </c>
      <c r="D36" s="20"/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/>
      <c r="M36" s="19">
        <f t="shared" si="5"/>
        <v>0</v>
      </c>
      <c r="N36" s="20"/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21">
        <f t="shared" si="9"/>
        <v>0</v>
      </c>
    </row>
    <row r="37" spans="1:21" x14ac:dyDescent="0.25">
      <c r="A37" s="36" t="s">
        <v>37</v>
      </c>
      <c r="B37" s="18"/>
      <c r="C37" s="19">
        <f t="shared" si="0"/>
        <v>0</v>
      </c>
      <c r="D37" s="20"/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/>
      <c r="M37" s="19">
        <f t="shared" si="5"/>
        <v>0</v>
      </c>
      <c r="N37" s="20"/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21">
        <f t="shared" si="9"/>
        <v>0</v>
      </c>
    </row>
    <row r="38" spans="1:21" x14ac:dyDescent="0.25">
      <c r="A38" s="36" t="s">
        <v>38</v>
      </c>
      <c r="B38" s="18"/>
      <c r="C38" s="19">
        <f t="shared" si="0"/>
        <v>0</v>
      </c>
      <c r="D38" s="20"/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/>
      <c r="M38" s="19">
        <f t="shared" si="5"/>
        <v>0</v>
      </c>
      <c r="N38" s="20"/>
      <c r="O38" s="19">
        <f t="shared" si="6"/>
        <v>0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21">
        <f t="shared" si="9"/>
        <v>0</v>
      </c>
    </row>
    <row r="39" spans="1:21" x14ac:dyDescent="0.25">
      <c r="A39" s="39" t="s">
        <v>39</v>
      </c>
      <c r="B39" s="18"/>
      <c r="C39" s="19">
        <f t="shared" si="0"/>
        <v>0</v>
      </c>
      <c r="D39" s="20"/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/>
      <c r="M39" s="19">
        <f t="shared" si="5"/>
        <v>0</v>
      </c>
      <c r="N39" s="20"/>
      <c r="O39" s="19">
        <f t="shared" si="6"/>
        <v>0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21">
        <f t="shared" si="9"/>
        <v>0</v>
      </c>
    </row>
    <row r="40" spans="1:21" x14ac:dyDescent="0.25">
      <c r="A40" s="39" t="s">
        <v>40</v>
      </c>
      <c r="B40" s="18"/>
      <c r="C40" s="19">
        <f t="shared" si="0"/>
        <v>0</v>
      </c>
      <c r="D40" s="20"/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/>
      <c r="M40" s="19">
        <f t="shared" si="5"/>
        <v>0</v>
      </c>
      <c r="N40" s="20"/>
      <c r="O40" s="19">
        <f t="shared" si="6"/>
        <v>0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21">
        <f t="shared" si="9"/>
        <v>0</v>
      </c>
    </row>
    <row r="41" spans="1:21" x14ac:dyDescent="0.25">
      <c r="A41" s="39" t="s">
        <v>41</v>
      </c>
      <c r="B41" s="18"/>
      <c r="C41" s="19">
        <f t="shared" si="0"/>
        <v>0</v>
      </c>
      <c r="D41" s="20"/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/>
      <c r="M41" s="19">
        <f t="shared" si="5"/>
        <v>0</v>
      </c>
      <c r="N41" s="20"/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21">
        <f t="shared" si="9"/>
        <v>0</v>
      </c>
    </row>
    <row r="42" spans="1:21" x14ac:dyDescent="0.25">
      <c r="A42" s="39" t="s">
        <v>42</v>
      </c>
      <c r="B42" s="18"/>
      <c r="C42" s="19">
        <f t="shared" si="0"/>
        <v>0</v>
      </c>
      <c r="D42" s="20"/>
      <c r="E42" s="19">
        <f t="shared" si="1"/>
        <v>0</v>
      </c>
      <c r="F42" s="20"/>
      <c r="G42" s="19">
        <f t="shared" si="2"/>
        <v>0</v>
      </c>
      <c r="H42" s="20"/>
      <c r="I42" s="19">
        <f t="shared" si="3"/>
        <v>0</v>
      </c>
      <c r="J42" s="20"/>
      <c r="K42" s="19">
        <f t="shared" si="4"/>
        <v>0</v>
      </c>
      <c r="L42" s="18"/>
      <c r="M42" s="19">
        <f t="shared" si="5"/>
        <v>0</v>
      </c>
      <c r="N42" s="20"/>
      <c r="O42" s="19">
        <f t="shared" si="6"/>
        <v>0</v>
      </c>
      <c r="P42" s="20"/>
      <c r="Q42" s="19">
        <f t="shared" si="7"/>
        <v>0</v>
      </c>
      <c r="R42" s="20"/>
      <c r="S42" s="19">
        <f t="shared" si="8"/>
        <v>0</v>
      </c>
      <c r="T42" s="20"/>
      <c r="U42" s="21">
        <f t="shared" si="9"/>
        <v>0</v>
      </c>
    </row>
    <row r="43" spans="1:21" x14ac:dyDescent="0.25">
      <c r="A43" s="39" t="s">
        <v>43</v>
      </c>
      <c r="B43" s="18"/>
      <c r="C43" s="19">
        <f t="shared" si="0"/>
        <v>0</v>
      </c>
      <c r="D43" s="20"/>
      <c r="E43" s="19">
        <f t="shared" si="1"/>
        <v>0</v>
      </c>
      <c r="F43" s="20"/>
      <c r="G43" s="19">
        <f t="shared" si="2"/>
        <v>0</v>
      </c>
      <c r="H43" s="20"/>
      <c r="I43" s="19">
        <f t="shared" si="3"/>
        <v>0</v>
      </c>
      <c r="J43" s="20"/>
      <c r="K43" s="19">
        <f t="shared" si="4"/>
        <v>0</v>
      </c>
      <c r="L43" s="18"/>
      <c r="M43" s="19">
        <f t="shared" si="5"/>
        <v>0</v>
      </c>
      <c r="N43" s="20"/>
      <c r="O43" s="19">
        <f t="shared" si="6"/>
        <v>0</v>
      </c>
      <c r="P43" s="20"/>
      <c r="Q43" s="19">
        <f t="shared" si="7"/>
        <v>0</v>
      </c>
      <c r="R43" s="20"/>
      <c r="S43" s="19">
        <f t="shared" si="8"/>
        <v>0</v>
      </c>
      <c r="T43" s="20"/>
      <c r="U43" s="21">
        <f t="shared" si="9"/>
        <v>0</v>
      </c>
    </row>
    <row r="44" spans="1:21" x14ac:dyDescent="0.25">
      <c r="A44" s="39" t="s">
        <v>44</v>
      </c>
      <c r="B44" s="18"/>
      <c r="C44" s="19">
        <f t="shared" si="0"/>
        <v>0</v>
      </c>
      <c r="D44" s="20"/>
      <c r="E44" s="19">
        <f t="shared" si="1"/>
        <v>0</v>
      </c>
      <c r="F44" s="20"/>
      <c r="G44" s="19">
        <f t="shared" si="2"/>
        <v>0</v>
      </c>
      <c r="H44" s="20"/>
      <c r="I44" s="19">
        <f t="shared" si="3"/>
        <v>0</v>
      </c>
      <c r="J44" s="20"/>
      <c r="K44" s="19">
        <f t="shared" si="4"/>
        <v>0</v>
      </c>
      <c r="L44" s="18"/>
      <c r="M44" s="19">
        <f t="shared" si="5"/>
        <v>0</v>
      </c>
      <c r="N44" s="20"/>
      <c r="O44" s="19">
        <f t="shared" si="6"/>
        <v>0</v>
      </c>
      <c r="P44" s="20"/>
      <c r="Q44" s="19">
        <f t="shared" si="7"/>
        <v>0</v>
      </c>
      <c r="R44" s="20"/>
      <c r="S44" s="19">
        <f t="shared" si="8"/>
        <v>0</v>
      </c>
      <c r="T44" s="20"/>
      <c r="U44" s="21">
        <f t="shared" si="9"/>
        <v>0</v>
      </c>
    </row>
    <row r="45" spans="1:21" x14ac:dyDescent="0.25">
      <c r="A45" s="39" t="s">
        <v>45</v>
      </c>
      <c r="B45" s="18"/>
      <c r="C45" s="19">
        <f t="shared" si="0"/>
        <v>0</v>
      </c>
      <c r="D45" s="20"/>
      <c r="E45" s="19">
        <f t="shared" si="1"/>
        <v>0</v>
      </c>
      <c r="F45" s="20"/>
      <c r="G45" s="19">
        <f t="shared" si="2"/>
        <v>0</v>
      </c>
      <c r="H45" s="20"/>
      <c r="I45" s="19">
        <f t="shared" si="3"/>
        <v>0</v>
      </c>
      <c r="J45" s="20"/>
      <c r="K45" s="19">
        <f t="shared" si="4"/>
        <v>0</v>
      </c>
      <c r="L45" s="18"/>
      <c r="M45" s="19">
        <f t="shared" si="5"/>
        <v>0</v>
      </c>
      <c r="N45" s="20"/>
      <c r="O45" s="19">
        <f t="shared" si="6"/>
        <v>0</v>
      </c>
      <c r="P45" s="20"/>
      <c r="Q45" s="19">
        <f t="shared" si="7"/>
        <v>0</v>
      </c>
      <c r="R45" s="20"/>
      <c r="S45" s="19">
        <f t="shared" si="8"/>
        <v>0</v>
      </c>
      <c r="T45" s="20"/>
      <c r="U45" s="21">
        <f t="shared" si="9"/>
        <v>0</v>
      </c>
    </row>
    <row r="46" spans="1:21" x14ac:dyDescent="0.25">
      <c r="A46" s="39" t="s">
        <v>46</v>
      </c>
      <c r="B46" s="18"/>
      <c r="C46" s="19">
        <f t="shared" si="0"/>
        <v>0</v>
      </c>
      <c r="D46" s="20"/>
      <c r="E46" s="19">
        <f t="shared" si="1"/>
        <v>0</v>
      </c>
      <c r="F46" s="20"/>
      <c r="G46" s="19">
        <f t="shared" si="2"/>
        <v>0</v>
      </c>
      <c r="H46" s="20"/>
      <c r="I46" s="19">
        <f t="shared" si="3"/>
        <v>0</v>
      </c>
      <c r="J46" s="20"/>
      <c r="K46" s="19">
        <f t="shared" si="4"/>
        <v>0</v>
      </c>
      <c r="L46" s="18"/>
      <c r="M46" s="19">
        <f t="shared" si="5"/>
        <v>0</v>
      </c>
      <c r="N46" s="20"/>
      <c r="O46" s="19">
        <f t="shared" si="6"/>
        <v>0</v>
      </c>
      <c r="P46" s="20"/>
      <c r="Q46" s="19">
        <f t="shared" si="7"/>
        <v>0</v>
      </c>
      <c r="R46" s="20"/>
      <c r="S46" s="19">
        <f t="shared" si="8"/>
        <v>0</v>
      </c>
      <c r="T46" s="20"/>
      <c r="U46" s="21">
        <f t="shared" si="9"/>
        <v>0</v>
      </c>
    </row>
    <row r="47" spans="1:21" x14ac:dyDescent="0.25">
      <c r="A47" s="36" t="s">
        <v>47</v>
      </c>
      <c r="B47" s="18"/>
      <c r="C47" s="19">
        <f t="shared" si="0"/>
        <v>0</v>
      </c>
      <c r="D47" s="20"/>
      <c r="E47" s="19">
        <f t="shared" si="1"/>
        <v>0</v>
      </c>
      <c r="F47" s="20"/>
      <c r="G47" s="19">
        <f t="shared" si="2"/>
        <v>0</v>
      </c>
      <c r="H47" s="20"/>
      <c r="I47" s="19">
        <f t="shared" si="3"/>
        <v>0</v>
      </c>
      <c r="J47" s="20"/>
      <c r="K47" s="19">
        <f t="shared" si="4"/>
        <v>0</v>
      </c>
      <c r="L47" s="18"/>
      <c r="M47" s="19">
        <f t="shared" si="5"/>
        <v>0</v>
      </c>
      <c r="N47" s="20"/>
      <c r="O47" s="19">
        <f t="shared" si="6"/>
        <v>0</v>
      </c>
      <c r="P47" s="20"/>
      <c r="Q47" s="19">
        <f t="shared" si="7"/>
        <v>0</v>
      </c>
      <c r="R47" s="20"/>
      <c r="S47" s="19">
        <f t="shared" si="8"/>
        <v>0</v>
      </c>
      <c r="T47" s="20"/>
      <c r="U47" s="21">
        <f t="shared" si="9"/>
        <v>0</v>
      </c>
    </row>
    <row r="48" spans="1:21" x14ac:dyDescent="0.25">
      <c r="A48" s="40" t="s">
        <v>48</v>
      </c>
      <c r="B48" s="18"/>
      <c r="C48" s="19">
        <f t="shared" si="0"/>
        <v>0</v>
      </c>
      <c r="D48" s="20"/>
      <c r="E48" s="19">
        <f t="shared" si="1"/>
        <v>0</v>
      </c>
      <c r="F48" s="20"/>
      <c r="G48" s="19">
        <f t="shared" si="2"/>
        <v>0</v>
      </c>
      <c r="H48" s="20"/>
      <c r="I48" s="19">
        <f t="shared" si="3"/>
        <v>0</v>
      </c>
      <c r="J48" s="20"/>
      <c r="K48" s="19">
        <f t="shared" si="4"/>
        <v>0</v>
      </c>
      <c r="L48" s="18"/>
      <c r="M48" s="19">
        <f t="shared" si="5"/>
        <v>0</v>
      </c>
      <c r="N48" s="20"/>
      <c r="O48" s="19">
        <f t="shared" si="6"/>
        <v>0</v>
      </c>
      <c r="P48" s="20"/>
      <c r="Q48" s="19">
        <f t="shared" si="7"/>
        <v>0</v>
      </c>
      <c r="R48" s="20"/>
      <c r="S48" s="19">
        <f t="shared" si="8"/>
        <v>0</v>
      </c>
      <c r="T48" s="20"/>
      <c r="U48" s="21">
        <f t="shared" si="9"/>
        <v>0</v>
      </c>
    </row>
    <row r="49" spans="1:21" x14ac:dyDescent="0.25">
      <c r="A49" s="26" t="s">
        <v>49</v>
      </c>
      <c r="B49" s="18"/>
      <c r="C49" s="19">
        <f t="shared" si="0"/>
        <v>0</v>
      </c>
      <c r="D49" s="20"/>
      <c r="E49" s="19">
        <f t="shared" si="1"/>
        <v>0</v>
      </c>
      <c r="F49" s="20"/>
      <c r="G49" s="19">
        <f t="shared" si="2"/>
        <v>0</v>
      </c>
      <c r="H49" s="20"/>
      <c r="I49" s="19">
        <f t="shared" si="3"/>
        <v>0</v>
      </c>
      <c r="J49" s="20"/>
      <c r="K49" s="19">
        <f t="shared" si="4"/>
        <v>0</v>
      </c>
      <c r="L49" s="18"/>
      <c r="M49" s="19">
        <f t="shared" si="5"/>
        <v>0</v>
      </c>
      <c r="N49" s="20"/>
      <c r="O49" s="19">
        <f t="shared" si="6"/>
        <v>0</v>
      </c>
      <c r="P49" s="20"/>
      <c r="Q49" s="19">
        <f t="shared" si="7"/>
        <v>0</v>
      </c>
      <c r="R49" s="20"/>
      <c r="S49" s="19">
        <f t="shared" si="8"/>
        <v>0</v>
      </c>
      <c r="T49" s="20"/>
      <c r="U49" s="21">
        <f t="shared" si="9"/>
        <v>0</v>
      </c>
    </row>
    <row r="50" spans="1:21" x14ac:dyDescent="0.25">
      <c r="A50" s="41" t="s">
        <v>50</v>
      </c>
      <c r="B50" s="18"/>
      <c r="C50" s="19">
        <f t="shared" si="0"/>
        <v>0</v>
      </c>
      <c r="D50" s="20"/>
      <c r="E50" s="19">
        <f t="shared" si="1"/>
        <v>0</v>
      </c>
      <c r="F50" s="20"/>
      <c r="G50" s="19">
        <f t="shared" si="2"/>
        <v>0</v>
      </c>
      <c r="H50" s="20"/>
      <c r="I50" s="19">
        <f t="shared" si="3"/>
        <v>0</v>
      </c>
      <c r="J50" s="20"/>
      <c r="K50" s="19">
        <f t="shared" si="4"/>
        <v>0</v>
      </c>
      <c r="L50" s="18"/>
      <c r="M50" s="19">
        <f t="shared" si="5"/>
        <v>0</v>
      </c>
      <c r="N50" s="20"/>
      <c r="O50" s="19">
        <f t="shared" si="6"/>
        <v>0</v>
      </c>
      <c r="P50" s="20"/>
      <c r="Q50" s="19">
        <f t="shared" si="7"/>
        <v>0</v>
      </c>
      <c r="R50" s="20"/>
      <c r="S50" s="19">
        <f t="shared" si="8"/>
        <v>0</v>
      </c>
      <c r="T50" s="20"/>
      <c r="U50" s="21">
        <f t="shared" si="9"/>
        <v>0</v>
      </c>
    </row>
    <row r="51" spans="1:21" x14ac:dyDescent="0.25">
      <c r="A51" s="41" t="s">
        <v>51</v>
      </c>
      <c r="B51" s="18"/>
      <c r="C51" s="19">
        <f t="shared" si="0"/>
        <v>0</v>
      </c>
      <c r="D51" s="20"/>
      <c r="E51" s="19">
        <f t="shared" si="1"/>
        <v>0</v>
      </c>
      <c r="F51" s="20"/>
      <c r="G51" s="19">
        <f t="shared" si="2"/>
        <v>0</v>
      </c>
      <c r="H51" s="20"/>
      <c r="I51" s="19">
        <f t="shared" si="3"/>
        <v>0</v>
      </c>
      <c r="J51" s="20"/>
      <c r="K51" s="19">
        <f t="shared" si="4"/>
        <v>0</v>
      </c>
      <c r="L51" s="18"/>
      <c r="M51" s="19">
        <f t="shared" si="5"/>
        <v>0</v>
      </c>
      <c r="N51" s="20"/>
      <c r="O51" s="19">
        <f t="shared" si="6"/>
        <v>0</v>
      </c>
      <c r="P51" s="20"/>
      <c r="Q51" s="19">
        <f t="shared" si="7"/>
        <v>0</v>
      </c>
      <c r="R51" s="20"/>
      <c r="S51" s="19">
        <f t="shared" si="8"/>
        <v>0</v>
      </c>
      <c r="T51" s="20"/>
      <c r="U51" s="21">
        <f t="shared" si="9"/>
        <v>0</v>
      </c>
    </row>
    <row r="52" spans="1:21" x14ac:dyDescent="0.25">
      <c r="A52" s="28" t="s">
        <v>52</v>
      </c>
      <c r="B52" s="18"/>
      <c r="C52" s="19">
        <f t="shared" si="0"/>
        <v>0</v>
      </c>
      <c r="D52" s="20"/>
      <c r="E52" s="19">
        <f t="shared" si="1"/>
        <v>0</v>
      </c>
      <c r="F52" s="20"/>
      <c r="G52" s="19">
        <f t="shared" si="2"/>
        <v>0</v>
      </c>
      <c r="H52" s="20"/>
      <c r="I52" s="19">
        <f t="shared" si="3"/>
        <v>0</v>
      </c>
      <c r="J52" s="20"/>
      <c r="K52" s="19">
        <f t="shared" si="4"/>
        <v>0</v>
      </c>
      <c r="L52" s="18"/>
      <c r="M52" s="19">
        <f t="shared" si="5"/>
        <v>0</v>
      </c>
      <c r="N52" s="20"/>
      <c r="O52" s="19">
        <f t="shared" si="6"/>
        <v>0</v>
      </c>
      <c r="P52" s="20"/>
      <c r="Q52" s="19">
        <f t="shared" si="7"/>
        <v>0</v>
      </c>
      <c r="R52" s="20"/>
      <c r="S52" s="19">
        <f t="shared" si="8"/>
        <v>0</v>
      </c>
      <c r="T52" s="20"/>
      <c r="U52" s="21">
        <f t="shared" si="9"/>
        <v>0</v>
      </c>
    </row>
    <row r="53" spans="1:21" x14ac:dyDescent="0.25">
      <c r="A53" s="42" t="s">
        <v>53</v>
      </c>
      <c r="B53" s="18"/>
      <c r="C53" s="19">
        <f t="shared" si="0"/>
        <v>0</v>
      </c>
      <c r="D53" s="20"/>
      <c r="E53" s="19">
        <f t="shared" si="1"/>
        <v>0</v>
      </c>
      <c r="F53" s="20"/>
      <c r="G53" s="19">
        <f t="shared" si="2"/>
        <v>0</v>
      </c>
      <c r="H53" s="20"/>
      <c r="I53" s="19">
        <f t="shared" si="3"/>
        <v>0</v>
      </c>
      <c r="J53" s="20"/>
      <c r="K53" s="19">
        <f t="shared" si="4"/>
        <v>0</v>
      </c>
      <c r="L53" s="18"/>
      <c r="M53" s="19">
        <f t="shared" si="5"/>
        <v>0</v>
      </c>
      <c r="N53" s="20"/>
      <c r="O53" s="19">
        <f t="shared" si="6"/>
        <v>0</v>
      </c>
      <c r="P53" s="20"/>
      <c r="Q53" s="19">
        <f t="shared" si="7"/>
        <v>0</v>
      </c>
      <c r="R53" s="20"/>
      <c r="S53" s="19">
        <f t="shared" si="8"/>
        <v>0</v>
      </c>
      <c r="T53" s="20"/>
      <c r="U53" s="21">
        <f t="shared" si="9"/>
        <v>0</v>
      </c>
    </row>
    <row r="54" spans="1:21" ht="15.75" thickBot="1" x14ac:dyDescent="0.3">
      <c r="A54" s="36" t="s">
        <v>54</v>
      </c>
      <c r="B54" s="30"/>
      <c r="C54" s="31">
        <f t="shared" si="0"/>
        <v>0</v>
      </c>
      <c r="D54" s="32"/>
      <c r="E54" s="31">
        <f t="shared" si="1"/>
        <v>0</v>
      </c>
      <c r="F54" s="32"/>
      <c r="G54" s="31">
        <f t="shared" si="2"/>
        <v>0</v>
      </c>
      <c r="H54" s="32"/>
      <c r="I54" s="31">
        <f t="shared" si="3"/>
        <v>0</v>
      </c>
      <c r="J54" s="32"/>
      <c r="K54" s="31">
        <f t="shared" si="4"/>
        <v>0</v>
      </c>
      <c r="L54" s="30"/>
      <c r="M54" s="31">
        <f t="shared" si="5"/>
        <v>0</v>
      </c>
      <c r="N54" s="32"/>
      <c r="O54" s="31">
        <f t="shared" si="6"/>
        <v>0</v>
      </c>
      <c r="P54" s="32"/>
      <c r="Q54" s="31">
        <f t="shared" si="7"/>
        <v>0</v>
      </c>
      <c r="R54" s="32"/>
      <c r="S54" s="31">
        <f t="shared" si="8"/>
        <v>0</v>
      </c>
      <c r="T54" s="32"/>
      <c r="U54" s="33">
        <f t="shared" si="9"/>
        <v>0</v>
      </c>
    </row>
    <row r="55" spans="1:21" x14ac:dyDescent="0.25">
      <c r="B55" s="35">
        <f>SUM(B4:B54)</f>
        <v>0</v>
      </c>
      <c r="D55" s="35">
        <f>SUM(D4:D54)</f>
        <v>0</v>
      </c>
      <c r="F55" s="35">
        <f>SUM(F4:F54)</f>
        <v>0</v>
      </c>
      <c r="H55" s="35">
        <f>SUM(H4:H54)</f>
        <v>0</v>
      </c>
      <c r="J55" s="35">
        <f>SUM(J4:J54)</f>
        <v>0</v>
      </c>
      <c r="L55" s="35">
        <f>SUM(L4:L54)</f>
        <v>0</v>
      </c>
      <c r="N55" s="35">
        <f>SUM(N4:N54)</f>
        <v>0</v>
      </c>
      <c r="P55" s="35">
        <f>SUM(P4:P54)</f>
        <v>0</v>
      </c>
      <c r="R55" s="35">
        <f>SUM(R4:R54)</f>
        <v>0</v>
      </c>
      <c r="T55" s="35">
        <f>SUM(T4:T54)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55"/>
  <sheetViews>
    <sheetView zoomScale="60" zoomScaleNormal="6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L1" s="1" t="s">
        <v>1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9" t="s">
        <v>2</v>
      </c>
      <c r="M3" s="10" t="s">
        <v>3</v>
      </c>
      <c r="N3" s="10" t="s">
        <v>2</v>
      </c>
      <c r="O3" s="10" t="s">
        <v>3</v>
      </c>
      <c r="P3" s="10" t="s">
        <v>2</v>
      </c>
      <c r="Q3" s="10" t="s">
        <v>3</v>
      </c>
      <c r="R3" s="10" t="s">
        <v>2</v>
      </c>
      <c r="S3" s="10" t="s">
        <v>3</v>
      </c>
      <c r="T3" s="10" t="s">
        <v>2</v>
      </c>
      <c r="U3" s="11" t="s">
        <v>3</v>
      </c>
    </row>
    <row r="4" spans="1:21" x14ac:dyDescent="0.25">
      <c r="A4" s="12" t="s">
        <v>4</v>
      </c>
      <c r="B4" s="13"/>
      <c r="C4" s="14">
        <f t="shared" ref="C4:C54" si="0">IFERROR(B4/$B$55,0)</f>
        <v>0</v>
      </c>
      <c r="D4" s="15"/>
      <c r="E4" s="14">
        <f t="shared" ref="E4:E54" si="1">IFERROR(D4/$D$55,0)</f>
        <v>0</v>
      </c>
      <c r="F4" s="15"/>
      <c r="G4" s="14">
        <f t="shared" ref="G4:G54" si="2">IFERROR(F4/$F$55,0)</f>
        <v>0</v>
      </c>
      <c r="H4" s="15"/>
      <c r="I4" s="14">
        <f t="shared" ref="I4:I54" si="3">IFERROR(H4/$H$55,0)</f>
        <v>0</v>
      </c>
      <c r="J4" s="15"/>
      <c r="K4" s="16">
        <f t="shared" ref="K4:K54" si="4">IFERROR(J4/$J$55,0)</f>
        <v>0</v>
      </c>
      <c r="M4" s="17">
        <f>IFERROR(L4/L$54,0%)</f>
        <v>0</v>
      </c>
      <c r="O4" s="17">
        <f>IFERROR(N4/N$54,0%)</f>
        <v>0</v>
      </c>
      <c r="Q4" s="17">
        <f>IFERROR(P4/P$54,0%)</f>
        <v>0</v>
      </c>
      <c r="S4" s="17">
        <f>IFERROR(R4/R$54,0%)</f>
        <v>0</v>
      </c>
      <c r="U4" s="17">
        <f>IFERROR(T4/T$54,0%)</f>
        <v>0</v>
      </c>
    </row>
    <row r="5" spans="1:21" x14ac:dyDescent="0.25">
      <c r="A5" s="12" t="s">
        <v>5</v>
      </c>
      <c r="B5" s="18"/>
      <c r="C5" s="19">
        <f t="shared" si="0"/>
        <v>0</v>
      </c>
      <c r="D5" s="20"/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21">
        <f t="shared" si="4"/>
        <v>0</v>
      </c>
      <c r="M5" s="17">
        <f t="shared" ref="M5:M53" si="5">IFERROR(L5/L$54,0%)</f>
        <v>0</v>
      </c>
      <c r="O5" s="17">
        <f t="shared" ref="O5:O53" si="6">IFERROR(N5/N$54,0%)</f>
        <v>0</v>
      </c>
      <c r="Q5" s="17">
        <f t="shared" ref="Q5:Q53" si="7">IFERROR(P5/P$54,0%)</f>
        <v>0</v>
      </c>
      <c r="S5" s="17">
        <f t="shared" ref="S5:S53" si="8">IFERROR(R5/R$54,0%)</f>
        <v>0</v>
      </c>
      <c r="U5" s="17">
        <f t="shared" ref="U5:U53" si="9">IFERROR(T5/T$54,0%)</f>
        <v>0</v>
      </c>
    </row>
    <row r="6" spans="1:21" x14ac:dyDescent="0.25">
      <c r="A6" s="12" t="s">
        <v>6</v>
      </c>
      <c r="B6" s="18"/>
      <c r="C6" s="19">
        <f t="shared" si="0"/>
        <v>0</v>
      </c>
      <c r="D6" s="20"/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21">
        <f t="shared" si="4"/>
        <v>0</v>
      </c>
      <c r="M6" s="17">
        <f t="shared" si="5"/>
        <v>0</v>
      </c>
      <c r="O6" s="17">
        <f t="shared" si="6"/>
        <v>0</v>
      </c>
      <c r="Q6" s="17">
        <f t="shared" si="7"/>
        <v>0</v>
      </c>
      <c r="S6" s="17">
        <f t="shared" si="8"/>
        <v>0</v>
      </c>
      <c r="U6" s="17">
        <f t="shared" si="9"/>
        <v>0</v>
      </c>
    </row>
    <row r="7" spans="1:21" x14ac:dyDescent="0.25">
      <c r="A7" s="12" t="s">
        <v>7</v>
      </c>
      <c r="B7" s="18"/>
      <c r="C7" s="19">
        <f t="shared" si="0"/>
        <v>0</v>
      </c>
      <c r="D7" s="20"/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21">
        <f t="shared" si="4"/>
        <v>0</v>
      </c>
      <c r="M7" s="17">
        <f t="shared" si="5"/>
        <v>0</v>
      </c>
      <c r="O7" s="17">
        <f t="shared" si="6"/>
        <v>0</v>
      </c>
      <c r="Q7" s="17">
        <f t="shared" si="7"/>
        <v>0</v>
      </c>
      <c r="S7" s="17">
        <f t="shared" si="8"/>
        <v>0</v>
      </c>
      <c r="U7" s="17">
        <f t="shared" si="9"/>
        <v>0</v>
      </c>
    </row>
    <row r="8" spans="1:21" x14ac:dyDescent="0.25">
      <c r="A8" s="12" t="s">
        <v>8</v>
      </c>
      <c r="B8" s="18"/>
      <c r="C8" s="19">
        <f t="shared" si="0"/>
        <v>0</v>
      </c>
      <c r="D8" s="20"/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21">
        <f t="shared" si="4"/>
        <v>0</v>
      </c>
      <c r="M8" s="17">
        <f t="shared" si="5"/>
        <v>0</v>
      </c>
      <c r="O8" s="17">
        <f t="shared" si="6"/>
        <v>0</v>
      </c>
      <c r="Q8" s="17">
        <f t="shared" si="7"/>
        <v>0</v>
      </c>
      <c r="S8" s="17">
        <f t="shared" si="8"/>
        <v>0</v>
      </c>
      <c r="U8" s="17">
        <f t="shared" si="9"/>
        <v>0</v>
      </c>
    </row>
    <row r="9" spans="1:21" x14ac:dyDescent="0.25">
      <c r="A9" s="12" t="s">
        <v>9</v>
      </c>
      <c r="B9" s="18"/>
      <c r="C9" s="19">
        <f t="shared" si="0"/>
        <v>0</v>
      </c>
      <c r="D9" s="20"/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21">
        <f t="shared" si="4"/>
        <v>0</v>
      </c>
      <c r="M9" s="17">
        <f t="shared" si="5"/>
        <v>0</v>
      </c>
      <c r="O9" s="17">
        <f t="shared" si="6"/>
        <v>0</v>
      </c>
      <c r="Q9" s="17">
        <f t="shared" si="7"/>
        <v>0</v>
      </c>
      <c r="S9" s="17">
        <f t="shared" si="8"/>
        <v>0</v>
      </c>
      <c r="U9" s="17">
        <f t="shared" si="9"/>
        <v>0</v>
      </c>
    </row>
    <row r="10" spans="1:21" x14ac:dyDescent="0.25">
      <c r="A10" s="12" t="s">
        <v>10</v>
      </c>
      <c r="B10" s="18"/>
      <c r="C10" s="19">
        <f t="shared" si="0"/>
        <v>0</v>
      </c>
      <c r="D10" s="20"/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21">
        <f t="shared" si="4"/>
        <v>0</v>
      </c>
      <c r="M10" s="17">
        <f t="shared" si="5"/>
        <v>0</v>
      </c>
      <c r="O10" s="17">
        <f t="shared" si="6"/>
        <v>0</v>
      </c>
      <c r="Q10" s="17">
        <f t="shared" si="7"/>
        <v>0</v>
      </c>
      <c r="S10" s="17">
        <f t="shared" si="8"/>
        <v>0</v>
      </c>
      <c r="U10" s="17">
        <f t="shared" si="9"/>
        <v>0</v>
      </c>
    </row>
    <row r="11" spans="1:21" x14ac:dyDescent="0.25">
      <c r="A11" s="12" t="s">
        <v>11</v>
      </c>
      <c r="B11" s="18"/>
      <c r="C11" s="19">
        <f t="shared" si="0"/>
        <v>0</v>
      </c>
      <c r="D11" s="20"/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21">
        <f t="shared" si="4"/>
        <v>0</v>
      </c>
      <c r="M11" s="17">
        <f t="shared" si="5"/>
        <v>0</v>
      </c>
      <c r="O11" s="17">
        <f t="shared" si="6"/>
        <v>0</v>
      </c>
      <c r="Q11" s="17">
        <f t="shared" si="7"/>
        <v>0</v>
      </c>
      <c r="S11" s="17">
        <f t="shared" si="8"/>
        <v>0</v>
      </c>
      <c r="U11" s="17">
        <f t="shared" si="9"/>
        <v>0</v>
      </c>
    </row>
    <row r="12" spans="1:21" x14ac:dyDescent="0.25">
      <c r="A12" s="12" t="s">
        <v>12</v>
      </c>
      <c r="B12" s="18"/>
      <c r="C12" s="19">
        <f t="shared" si="0"/>
        <v>0</v>
      </c>
      <c r="D12" s="20"/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21">
        <f t="shared" si="4"/>
        <v>0</v>
      </c>
      <c r="M12" s="17">
        <f t="shared" si="5"/>
        <v>0</v>
      </c>
      <c r="O12" s="17">
        <f t="shared" si="6"/>
        <v>0</v>
      </c>
      <c r="Q12" s="17">
        <f t="shared" si="7"/>
        <v>0</v>
      </c>
      <c r="S12" s="17">
        <f t="shared" si="8"/>
        <v>0</v>
      </c>
      <c r="U12" s="17">
        <f t="shared" si="9"/>
        <v>0</v>
      </c>
    </row>
    <row r="13" spans="1:21" x14ac:dyDescent="0.25">
      <c r="A13" s="12" t="s">
        <v>13</v>
      </c>
      <c r="B13" s="18"/>
      <c r="C13" s="19">
        <f t="shared" si="0"/>
        <v>0</v>
      </c>
      <c r="D13" s="20"/>
      <c r="E13" s="19">
        <f t="shared" si="1"/>
        <v>0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21">
        <f t="shared" si="4"/>
        <v>0</v>
      </c>
      <c r="M13" s="17">
        <f t="shared" si="5"/>
        <v>0</v>
      </c>
      <c r="O13" s="17">
        <f t="shared" si="6"/>
        <v>0</v>
      </c>
      <c r="Q13" s="17">
        <f t="shared" si="7"/>
        <v>0</v>
      </c>
      <c r="S13" s="17">
        <f t="shared" si="8"/>
        <v>0</v>
      </c>
      <c r="U13" s="17">
        <f t="shared" si="9"/>
        <v>0</v>
      </c>
    </row>
    <row r="14" spans="1:21" x14ac:dyDescent="0.25">
      <c r="A14" s="12" t="s">
        <v>14</v>
      </c>
      <c r="B14" s="18"/>
      <c r="C14" s="19">
        <f t="shared" si="0"/>
        <v>0</v>
      </c>
      <c r="D14" s="20"/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21">
        <f t="shared" si="4"/>
        <v>0</v>
      </c>
      <c r="M14" s="17">
        <f t="shared" si="5"/>
        <v>0</v>
      </c>
      <c r="O14" s="17">
        <f t="shared" si="6"/>
        <v>0</v>
      </c>
      <c r="Q14" s="17">
        <f t="shared" si="7"/>
        <v>0</v>
      </c>
      <c r="S14" s="17">
        <f t="shared" si="8"/>
        <v>0</v>
      </c>
      <c r="U14" s="17">
        <f t="shared" si="9"/>
        <v>0</v>
      </c>
    </row>
    <row r="15" spans="1:21" x14ac:dyDescent="0.25">
      <c r="A15" s="12" t="s">
        <v>15</v>
      </c>
      <c r="B15" s="18"/>
      <c r="C15" s="19">
        <f t="shared" si="0"/>
        <v>0</v>
      </c>
      <c r="D15" s="20"/>
      <c r="E15" s="19">
        <f t="shared" si="1"/>
        <v>0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21">
        <f t="shared" si="4"/>
        <v>0</v>
      </c>
      <c r="M15" s="17">
        <f t="shared" si="5"/>
        <v>0</v>
      </c>
      <c r="O15" s="17">
        <f t="shared" si="6"/>
        <v>0</v>
      </c>
      <c r="Q15" s="17">
        <f t="shared" si="7"/>
        <v>0</v>
      </c>
      <c r="S15" s="17">
        <f t="shared" si="8"/>
        <v>0</v>
      </c>
      <c r="U15" s="17">
        <f t="shared" si="9"/>
        <v>0</v>
      </c>
    </row>
    <row r="16" spans="1:21" x14ac:dyDescent="0.25">
      <c r="A16" s="12" t="s">
        <v>16</v>
      </c>
      <c r="B16" s="18"/>
      <c r="C16" s="19">
        <f t="shared" si="0"/>
        <v>0</v>
      </c>
      <c r="D16" s="20"/>
      <c r="E16" s="19">
        <f t="shared" si="1"/>
        <v>0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21">
        <f t="shared" si="4"/>
        <v>0</v>
      </c>
      <c r="M16" s="17">
        <f t="shared" si="5"/>
        <v>0</v>
      </c>
      <c r="O16" s="17">
        <f t="shared" si="6"/>
        <v>0</v>
      </c>
      <c r="Q16" s="17">
        <f t="shared" si="7"/>
        <v>0</v>
      </c>
      <c r="S16" s="17">
        <f t="shared" si="8"/>
        <v>0</v>
      </c>
      <c r="U16" s="17">
        <f t="shared" si="9"/>
        <v>0</v>
      </c>
    </row>
    <row r="17" spans="1:21" x14ac:dyDescent="0.25">
      <c r="A17" s="12" t="s">
        <v>17</v>
      </c>
      <c r="B17" s="18"/>
      <c r="C17" s="19">
        <f t="shared" si="0"/>
        <v>0</v>
      </c>
      <c r="D17" s="20"/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21">
        <f t="shared" si="4"/>
        <v>0</v>
      </c>
      <c r="M17" s="17">
        <f t="shared" si="5"/>
        <v>0</v>
      </c>
      <c r="O17" s="17">
        <f t="shared" si="6"/>
        <v>0</v>
      </c>
      <c r="Q17" s="17">
        <f t="shared" si="7"/>
        <v>0</v>
      </c>
      <c r="S17" s="17">
        <f t="shared" si="8"/>
        <v>0</v>
      </c>
      <c r="U17" s="17">
        <f t="shared" si="9"/>
        <v>0</v>
      </c>
    </row>
    <row r="18" spans="1:21" x14ac:dyDescent="0.25">
      <c r="A18" s="12" t="s">
        <v>18</v>
      </c>
      <c r="B18" s="18"/>
      <c r="C18" s="19">
        <f t="shared" si="0"/>
        <v>0</v>
      </c>
      <c r="D18" s="20"/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21">
        <f t="shared" si="4"/>
        <v>0</v>
      </c>
      <c r="M18" s="17">
        <f t="shared" si="5"/>
        <v>0</v>
      </c>
      <c r="O18" s="17">
        <f t="shared" si="6"/>
        <v>0</v>
      </c>
      <c r="Q18" s="17">
        <f t="shared" si="7"/>
        <v>0</v>
      </c>
      <c r="S18" s="17">
        <f t="shared" si="8"/>
        <v>0</v>
      </c>
      <c r="U18" s="17">
        <f t="shared" si="9"/>
        <v>0</v>
      </c>
    </row>
    <row r="19" spans="1:21" x14ac:dyDescent="0.25">
      <c r="A19" s="12" t="s">
        <v>19</v>
      </c>
      <c r="B19" s="18"/>
      <c r="C19" s="19">
        <f t="shared" si="0"/>
        <v>0</v>
      </c>
      <c r="D19" s="20"/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21">
        <f t="shared" si="4"/>
        <v>0</v>
      </c>
      <c r="M19" s="17">
        <f t="shared" si="5"/>
        <v>0</v>
      </c>
      <c r="O19" s="17">
        <f t="shared" si="6"/>
        <v>0</v>
      </c>
      <c r="Q19" s="17">
        <f t="shared" si="7"/>
        <v>0</v>
      </c>
      <c r="S19" s="17">
        <f t="shared" si="8"/>
        <v>0</v>
      </c>
      <c r="U19" s="17">
        <f t="shared" si="9"/>
        <v>0</v>
      </c>
    </row>
    <row r="20" spans="1:21" x14ac:dyDescent="0.25">
      <c r="A20" s="12" t="s">
        <v>20</v>
      </c>
      <c r="B20" s="18"/>
      <c r="C20" s="19">
        <f t="shared" si="0"/>
        <v>0</v>
      </c>
      <c r="D20" s="20"/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21">
        <f t="shared" si="4"/>
        <v>0</v>
      </c>
      <c r="M20" s="17">
        <f t="shared" si="5"/>
        <v>0</v>
      </c>
      <c r="O20" s="17">
        <f t="shared" si="6"/>
        <v>0</v>
      </c>
      <c r="Q20" s="17">
        <f t="shared" si="7"/>
        <v>0</v>
      </c>
      <c r="S20" s="17">
        <f t="shared" si="8"/>
        <v>0</v>
      </c>
      <c r="U20" s="17">
        <f t="shared" si="9"/>
        <v>0</v>
      </c>
    </row>
    <row r="21" spans="1:21" x14ac:dyDescent="0.25">
      <c r="A21" s="22" t="s">
        <v>21</v>
      </c>
      <c r="B21" s="18"/>
      <c r="C21" s="19">
        <f t="shared" si="0"/>
        <v>0</v>
      </c>
      <c r="D21" s="20"/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21">
        <f t="shared" si="4"/>
        <v>0</v>
      </c>
      <c r="M21" s="17">
        <f t="shared" si="5"/>
        <v>0</v>
      </c>
      <c r="O21" s="17">
        <f t="shared" si="6"/>
        <v>0</v>
      </c>
      <c r="Q21" s="17">
        <f t="shared" si="7"/>
        <v>0</v>
      </c>
      <c r="S21" s="17">
        <f t="shared" si="8"/>
        <v>0</v>
      </c>
      <c r="U21" s="17">
        <f t="shared" si="9"/>
        <v>0</v>
      </c>
    </row>
    <row r="22" spans="1:21" x14ac:dyDescent="0.25">
      <c r="A22" s="22" t="s">
        <v>22</v>
      </c>
      <c r="B22" s="18"/>
      <c r="C22" s="19">
        <f t="shared" si="0"/>
        <v>0</v>
      </c>
      <c r="D22" s="20"/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21">
        <f t="shared" si="4"/>
        <v>0</v>
      </c>
      <c r="M22" s="17">
        <f t="shared" si="5"/>
        <v>0</v>
      </c>
      <c r="O22" s="17">
        <f t="shared" si="6"/>
        <v>0</v>
      </c>
      <c r="Q22" s="17">
        <f t="shared" si="7"/>
        <v>0</v>
      </c>
      <c r="S22" s="17">
        <f t="shared" si="8"/>
        <v>0</v>
      </c>
      <c r="U22" s="17">
        <f t="shared" si="9"/>
        <v>0</v>
      </c>
    </row>
    <row r="23" spans="1:21" x14ac:dyDescent="0.25">
      <c r="A23" s="22" t="s">
        <v>23</v>
      </c>
      <c r="B23" s="18"/>
      <c r="C23" s="19">
        <f t="shared" si="0"/>
        <v>0</v>
      </c>
      <c r="D23" s="20"/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21">
        <f t="shared" si="4"/>
        <v>0</v>
      </c>
      <c r="M23" s="17">
        <f t="shared" si="5"/>
        <v>0</v>
      </c>
      <c r="O23" s="17">
        <f t="shared" si="6"/>
        <v>0</v>
      </c>
      <c r="Q23" s="17">
        <f t="shared" si="7"/>
        <v>0</v>
      </c>
      <c r="S23" s="17">
        <f t="shared" si="8"/>
        <v>0</v>
      </c>
      <c r="U23" s="17">
        <f t="shared" si="9"/>
        <v>0</v>
      </c>
    </row>
    <row r="24" spans="1:21" x14ac:dyDescent="0.25">
      <c r="A24" s="22" t="s">
        <v>24</v>
      </c>
      <c r="B24" s="18"/>
      <c r="C24" s="19">
        <f t="shared" si="0"/>
        <v>0</v>
      </c>
      <c r="D24" s="20"/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21">
        <f t="shared" si="4"/>
        <v>0</v>
      </c>
      <c r="M24" s="17">
        <f t="shared" si="5"/>
        <v>0</v>
      </c>
      <c r="O24" s="17">
        <f t="shared" si="6"/>
        <v>0</v>
      </c>
      <c r="Q24" s="17">
        <f t="shared" si="7"/>
        <v>0</v>
      </c>
      <c r="S24" s="17">
        <f t="shared" si="8"/>
        <v>0</v>
      </c>
      <c r="U24" s="17">
        <f t="shared" si="9"/>
        <v>0</v>
      </c>
    </row>
    <row r="25" spans="1:21" x14ac:dyDescent="0.25">
      <c r="A25" s="22" t="s">
        <v>25</v>
      </c>
      <c r="B25" s="18"/>
      <c r="C25" s="19">
        <f t="shared" si="0"/>
        <v>0</v>
      </c>
      <c r="D25" s="20"/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21">
        <f t="shared" si="4"/>
        <v>0</v>
      </c>
      <c r="M25" s="17">
        <f t="shared" si="5"/>
        <v>0</v>
      </c>
      <c r="O25" s="17">
        <f t="shared" si="6"/>
        <v>0</v>
      </c>
      <c r="Q25" s="17">
        <f t="shared" si="7"/>
        <v>0</v>
      </c>
      <c r="S25" s="17">
        <f t="shared" si="8"/>
        <v>0</v>
      </c>
      <c r="U25" s="17">
        <f t="shared" si="9"/>
        <v>0</v>
      </c>
    </row>
    <row r="26" spans="1:21" x14ac:dyDescent="0.25">
      <c r="A26" s="23" t="s">
        <v>26</v>
      </c>
      <c r="B26" s="18"/>
      <c r="C26" s="19">
        <f t="shared" si="0"/>
        <v>0</v>
      </c>
      <c r="D26" s="20"/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21">
        <f t="shared" si="4"/>
        <v>0</v>
      </c>
      <c r="M26" s="17">
        <f t="shared" si="5"/>
        <v>0</v>
      </c>
      <c r="O26" s="17">
        <f t="shared" si="6"/>
        <v>0</v>
      </c>
      <c r="Q26" s="17">
        <f t="shared" si="7"/>
        <v>0</v>
      </c>
      <c r="S26" s="17">
        <f t="shared" si="8"/>
        <v>0</v>
      </c>
      <c r="U26" s="17">
        <f t="shared" si="9"/>
        <v>0</v>
      </c>
    </row>
    <row r="27" spans="1:21" x14ac:dyDescent="0.25">
      <c r="A27" s="12" t="s">
        <v>27</v>
      </c>
      <c r="B27" s="18"/>
      <c r="C27" s="19">
        <f t="shared" si="0"/>
        <v>0</v>
      </c>
      <c r="D27" s="20"/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21">
        <f t="shared" si="4"/>
        <v>0</v>
      </c>
      <c r="M27" s="17">
        <f t="shared" si="5"/>
        <v>0</v>
      </c>
      <c r="O27" s="17">
        <f t="shared" si="6"/>
        <v>0</v>
      </c>
      <c r="Q27" s="17">
        <f t="shared" si="7"/>
        <v>0</v>
      </c>
      <c r="S27" s="17">
        <f t="shared" si="8"/>
        <v>0</v>
      </c>
      <c r="U27" s="17">
        <f t="shared" si="9"/>
        <v>0</v>
      </c>
    </row>
    <row r="28" spans="1:21" x14ac:dyDescent="0.25">
      <c r="A28" s="12" t="s">
        <v>28</v>
      </c>
      <c r="B28" s="18"/>
      <c r="C28" s="19">
        <f t="shared" si="0"/>
        <v>0</v>
      </c>
      <c r="D28" s="20"/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21">
        <f t="shared" si="4"/>
        <v>0</v>
      </c>
      <c r="M28" s="17">
        <f t="shared" si="5"/>
        <v>0</v>
      </c>
      <c r="O28" s="17">
        <f t="shared" si="6"/>
        <v>0</v>
      </c>
      <c r="Q28" s="17">
        <f t="shared" si="7"/>
        <v>0</v>
      </c>
      <c r="S28" s="17">
        <f t="shared" si="8"/>
        <v>0</v>
      </c>
      <c r="U28" s="17">
        <f t="shared" si="9"/>
        <v>0</v>
      </c>
    </row>
    <row r="29" spans="1:21" x14ac:dyDescent="0.25">
      <c r="A29" s="22" t="s">
        <v>29</v>
      </c>
      <c r="B29" s="18"/>
      <c r="C29" s="19">
        <f t="shared" si="0"/>
        <v>0</v>
      </c>
      <c r="D29" s="20"/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21">
        <f t="shared" si="4"/>
        <v>0</v>
      </c>
      <c r="M29" s="17">
        <f t="shared" si="5"/>
        <v>0</v>
      </c>
      <c r="O29" s="17">
        <f t="shared" si="6"/>
        <v>0</v>
      </c>
      <c r="Q29" s="17">
        <f t="shared" si="7"/>
        <v>0</v>
      </c>
      <c r="S29" s="17">
        <f t="shared" si="8"/>
        <v>0</v>
      </c>
      <c r="U29" s="17">
        <f t="shared" si="9"/>
        <v>0</v>
      </c>
    </row>
    <row r="30" spans="1:21" x14ac:dyDescent="0.25">
      <c r="A30" s="22" t="s">
        <v>30</v>
      </c>
      <c r="B30" s="18"/>
      <c r="C30" s="19">
        <f t="shared" si="0"/>
        <v>0</v>
      </c>
      <c r="D30" s="20"/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21">
        <f t="shared" si="4"/>
        <v>0</v>
      </c>
      <c r="M30" s="17">
        <f t="shared" si="5"/>
        <v>0</v>
      </c>
      <c r="O30" s="17">
        <f t="shared" si="6"/>
        <v>0</v>
      </c>
      <c r="Q30" s="17">
        <f t="shared" si="7"/>
        <v>0</v>
      </c>
      <c r="S30" s="17">
        <f t="shared" si="8"/>
        <v>0</v>
      </c>
      <c r="U30" s="17">
        <f t="shared" si="9"/>
        <v>0</v>
      </c>
    </row>
    <row r="31" spans="1:21" x14ac:dyDescent="0.25">
      <c r="A31" s="22" t="s">
        <v>31</v>
      </c>
      <c r="B31" s="18"/>
      <c r="C31" s="19">
        <f t="shared" si="0"/>
        <v>0</v>
      </c>
      <c r="D31" s="20"/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21">
        <f t="shared" si="4"/>
        <v>0</v>
      </c>
      <c r="M31" s="17">
        <f t="shared" si="5"/>
        <v>0</v>
      </c>
      <c r="O31" s="17">
        <f t="shared" si="6"/>
        <v>0</v>
      </c>
      <c r="Q31" s="17">
        <f t="shared" si="7"/>
        <v>0</v>
      </c>
      <c r="S31" s="17">
        <f t="shared" si="8"/>
        <v>0</v>
      </c>
      <c r="U31" s="17">
        <f t="shared" si="9"/>
        <v>0</v>
      </c>
    </row>
    <row r="32" spans="1:21" x14ac:dyDescent="0.25">
      <c r="A32" s="22" t="s">
        <v>32</v>
      </c>
      <c r="B32" s="18"/>
      <c r="C32" s="19">
        <f t="shared" si="0"/>
        <v>0</v>
      </c>
      <c r="D32" s="20"/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21">
        <f t="shared" si="4"/>
        <v>0</v>
      </c>
      <c r="M32" s="17">
        <f t="shared" si="5"/>
        <v>0</v>
      </c>
      <c r="O32" s="17">
        <f t="shared" si="6"/>
        <v>0</v>
      </c>
      <c r="Q32" s="17">
        <f t="shared" si="7"/>
        <v>0</v>
      </c>
      <c r="S32" s="17">
        <f t="shared" si="8"/>
        <v>0</v>
      </c>
      <c r="U32" s="17">
        <f t="shared" si="9"/>
        <v>0</v>
      </c>
    </row>
    <row r="33" spans="1:21" x14ac:dyDescent="0.25">
      <c r="A33" s="22" t="s">
        <v>33</v>
      </c>
      <c r="B33" s="18"/>
      <c r="C33" s="19">
        <f t="shared" si="0"/>
        <v>0</v>
      </c>
      <c r="D33" s="20"/>
      <c r="E33" s="19">
        <f t="shared" si="1"/>
        <v>0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21">
        <f t="shared" si="4"/>
        <v>0</v>
      </c>
      <c r="M33" s="17">
        <f t="shared" si="5"/>
        <v>0</v>
      </c>
      <c r="O33" s="17">
        <f t="shared" si="6"/>
        <v>0</v>
      </c>
      <c r="Q33" s="17">
        <f t="shared" si="7"/>
        <v>0</v>
      </c>
      <c r="S33" s="17">
        <f t="shared" si="8"/>
        <v>0</v>
      </c>
      <c r="U33" s="17">
        <f t="shared" si="9"/>
        <v>0</v>
      </c>
    </row>
    <row r="34" spans="1:21" x14ac:dyDescent="0.25">
      <c r="A34" s="12" t="s">
        <v>34</v>
      </c>
      <c r="B34" s="18"/>
      <c r="C34" s="19">
        <f t="shared" si="0"/>
        <v>0</v>
      </c>
      <c r="D34" s="20"/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21">
        <f t="shared" si="4"/>
        <v>0</v>
      </c>
      <c r="M34" s="17">
        <f t="shared" si="5"/>
        <v>0</v>
      </c>
      <c r="O34" s="17">
        <f t="shared" si="6"/>
        <v>0</v>
      </c>
      <c r="Q34" s="17">
        <f t="shared" si="7"/>
        <v>0</v>
      </c>
      <c r="S34" s="17">
        <f t="shared" si="8"/>
        <v>0</v>
      </c>
      <c r="U34" s="17">
        <f t="shared" si="9"/>
        <v>0</v>
      </c>
    </row>
    <row r="35" spans="1:21" x14ac:dyDescent="0.25">
      <c r="A35" s="12" t="s">
        <v>35</v>
      </c>
      <c r="B35" s="18"/>
      <c r="C35" s="19">
        <f t="shared" si="0"/>
        <v>0</v>
      </c>
      <c r="D35" s="20"/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21">
        <f t="shared" si="4"/>
        <v>0</v>
      </c>
      <c r="M35" s="17">
        <f t="shared" si="5"/>
        <v>0</v>
      </c>
      <c r="O35" s="17">
        <f t="shared" si="6"/>
        <v>0</v>
      </c>
      <c r="Q35" s="17">
        <f t="shared" si="7"/>
        <v>0</v>
      </c>
      <c r="S35" s="17">
        <f t="shared" si="8"/>
        <v>0</v>
      </c>
      <c r="U35" s="17">
        <f t="shared" si="9"/>
        <v>0</v>
      </c>
    </row>
    <row r="36" spans="1:21" x14ac:dyDescent="0.25">
      <c r="A36" s="12" t="s">
        <v>36</v>
      </c>
      <c r="B36" s="18"/>
      <c r="C36" s="19">
        <f t="shared" si="0"/>
        <v>0</v>
      </c>
      <c r="D36" s="20"/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21">
        <f t="shared" si="4"/>
        <v>0</v>
      </c>
      <c r="M36" s="17">
        <f t="shared" si="5"/>
        <v>0</v>
      </c>
      <c r="O36" s="17">
        <f t="shared" si="6"/>
        <v>0</v>
      </c>
      <c r="Q36" s="17">
        <f t="shared" si="7"/>
        <v>0</v>
      </c>
      <c r="S36" s="17">
        <f t="shared" si="8"/>
        <v>0</v>
      </c>
      <c r="U36" s="17">
        <f t="shared" si="9"/>
        <v>0</v>
      </c>
    </row>
    <row r="37" spans="1:21" x14ac:dyDescent="0.25">
      <c r="A37" s="12" t="s">
        <v>37</v>
      </c>
      <c r="B37" s="18"/>
      <c r="C37" s="19">
        <f t="shared" si="0"/>
        <v>0</v>
      </c>
      <c r="D37" s="20"/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21">
        <f t="shared" si="4"/>
        <v>0</v>
      </c>
      <c r="M37" s="17">
        <f t="shared" si="5"/>
        <v>0</v>
      </c>
      <c r="O37" s="17">
        <f t="shared" si="6"/>
        <v>0</v>
      </c>
      <c r="Q37" s="17">
        <f t="shared" si="7"/>
        <v>0</v>
      </c>
      <c r="S37" s="17">
        <f t="shared" si="8"/>
        <v>0</v>
      </c>
      <c r="U37" s="17">
        <f t="shared" si="9"/>
        <v>0</v>
      </c>
    </row>
    <row r="38" spans="1:21" x14ac:dyDescent="0.25">
      <c r="A38" s="12" t="s">
        <v>38</v>
      </c>
      <c r="B38" s="18"/>
      <c r="C38" s="19">
        <f t="shared" si="0"/>
        <v>0</v>
      </c>
      <c r="D38" s="20"/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21">
        <f t="shared" si="4"/>
        <v>0</v>
      </c>
      <c r="M38" s="17">
        <f t="shared" si="5"/>
        <v>0</v>
      </c>
      <c r="O38" s="17">
        <f t="shared" si="6"/>
        <v>0</v>
      </c>
      <c r="Q38" s="17">
        <f t="shared" si="7"/>
        <v>0</v>
      </c>
      <c r="S38" s="17">
        <f t="shared" si="8"/>
        <v>0</v>
      </c>
      <c r="U38" s="17">
        <f t="shared" si="9"/>
        <v>0</v>
      </c>
    </row>
    <row r="39" spans="1:21" x14ac:dyDescent="0.25">
      <c r="A39" s="24" t="s">
        <v>39</v>
      </c>
      <c r="B39" s="18"/>
      <c r="C39" s="19">
        <f t="shared" si="0"/>
        <v>0</v>
      </c>
      <c r="D39" s="20"/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21">
        <f t="shared" si="4"/>
        <v>0</v>
      </c>
      <c r="M39" s="17">
        <f t="shared" si="5"/>
        <v>0</v>
      </c>
      <c r="O39" s="17">
        <f t="shared" si="6"/>
        <v>0</v>
      </c>
      <c r="Q39" s="17">
        <f t="shared" si="7"/>
        <v>0</v>
      </c>
      <c r="S39" s="17">
        <f t="shared" si="8"/>
        <v>0</v>
      </c>
      <c r="U39" s="17">
        <f t="shared" si="9"/>
        <v>0</v>
      </c>
    </row>
    <row r="40" spans="1:21" x14ac:dyDescent="0.25">
      <c r="A40" s="24" t="s">
        <v>40</v>
      </c>
      <c r="B40" s="18"/>
      <c r="C40" s="19">
        <f t="shared" si="0"/>
        <v>0</v>
      </c>
      <c r="D40" s="20"/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21">
        <f t="shared" si="4"/>
        <v>0</v>
      </c>
      <c r="M40" s="17">
        <f t="shared" si="5"/>
        <v>0</v>
      </c>
      <c r="O40" s="17">
        <f t="shared" si="6"/>
        <v>0</v>
      </c>
      <c r="Q40" s="17">
        <f t="shared" si="7"/>
        <v>0</v>
      </c>
      <c r="S40" s="17">
        <f t="shared" si="8"/>
        <v>0</v>
      </c>
      <c r="U40" s="17">
        <f t="shared" si="9"/>
        <v>0</v>
      </c>
    </row>
    <row r="41" spans="1:21" x14ac:dyDescent="0.25">
      <c r="A41" s="24" t="s">
        <v>41</v>
      </c>
      <c r="B41" s="18"/>
      <c r="C41" s="19">
        <f t="shared" si="0"/>
        <v>0</v>
      </c>
      <c r="D41" s="20"/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21">
        <f t="shared" si="4"/>
        <v>0</v>
      </c>
      <c r="M41" s="17">
        <f t="shared" si="5"/>
        <v>0</v>
      </c>
      <c r="O41" s="17">
        <f t="shared" si="6"/>
        <v>0</v>
      </c>
      <c r="Q41" s="17">
        <f t="shared" si="7"/>
        <v>0</v>
      </c>
      <c r="S41" s="17">
        <f t="shared" si="8"/>
        <v>0</v>
      </c>
      <c r="U41" s="17">
        <f t="shared" si="9"/>
        <v>0</v>
      </c>
    </row>
    <row r="42" spans="1:21" x14ac:dyDescent="0.25">
      <c r="A42" s="24" t="s">
        <v>42</v>
      </c>
      <c r="B42" s="18"/>
      <c r="C42" s="19">
        <f t="shared" si="0"/>
        <v>0</v>
      </c>
      <c r="D42" s="20"/>
      <c r="E42" s="19">
        <f t="shared" si="1"/>
        <v>0</v>
      </c>
      <c r="F42" s="20"/>
      <c r="G42" s="19">
        <f t="shared" si="2"/>
        <v>0</v>
      </c>
      <c r="H42" s="20"/>
      <c r="I42" s="19">
        <f t="shared" si="3"/>
        <v>0</v>
      </c>
      <c r="J42" s="20"/>
      <c r="K42" s="21">
        <f t="shared" si="4"/>
        <v>0</v>
      </c>
      <c r="M42" s="17">
        <f t="shared" si="5"/>
        <v>0</v>
      </c>
      <c r="O42" s="17">
        <f t="shared" si="6"/>
        <v>0</v>
      </c>
      <c r="Q42" s="17">
        <f t="shared" si="7"/>
        <v>0</v>
      </c>
      <c r="S42" s="17">
        <f t="shared" si="8"/>
        <v>0</v>
      </c>
      <c r="U42" s="17">
        <f t="shared" si="9"/>
        <v>0</v>
      </c>
    </row>
    <row r="43" spans="1:21" x14ac:dyDescent="0.25">
      <c r="A43" s="24" t="s">
        <v>43</v>
      </c>
      <c r="B43" s="18"/>
      <c r="C43" s="19">
        <f t="shared" si="0"/>
        <v>0</v>
      </c>
      <c r="D43" s="20"/>
      <c r="E43" s="19">
        <f t="shared" si="1"/>
        <v>0</v>
      </c>
      <c r="F43" s="20"/>
      <c r="G43" s="19">
        <f t="shared" si="2"/>
        <v>0</v>
      </c>
      <c r="H43" s="20"/>
      <c r="I43" s="19">
        <f t="shared" si="3"/>
        <v>0</v>
      </c>
      <c r="J43" s="20"/>
      <c r="K43" s="21">
        <f t="shared" si="4"/>
        <v>0</v>
      </c>
      <c r="M43" s="17">
        <f t="shared" si="5"/>
        <v>0</v>
      </c>
      <c r="O43" s="17">
        <f t="shared" si="6"/>
        <v>0</v>
      </c>
      <c r="Q43" s="17">
        <f t="shared" si="7"/>
        <v>0</v>
      </c>
      <c r="S43" s="17">
        <f t="shared" si="8"/>
        <v>0</v>
      </c>
      <c r="U43" s="17">
        <f t="shared" si="9"/>
        <v>0</v>
      </c>
    </row>
    <row r="44" spans="1:21" x14ac:dyDescent="0.25">
      <c r="A44" s="24" t="s">
        <v>44</v>
      </c>
      <c r="B44" s="18"/>
      <c r="C44" s="19">
        <f t="shared" si="0"/>
        <v>0</v>
      </c>
      <c r="D44" s="20"/>
      <c r="E44" s="19">
        <f t="shared" si="1"/>
        <v>0</v>
      </c>
      <c r="F44" s="20"/>
      <c r="G44" s="19">
        <f t="shared" si="2"/>
        <v>0</v>
      </c>
      <c r="H44" s="20"/>
      <c r="I44" s="19">
        <f t="shared" si="3"/>
        <v>0</v>
      </c>
      <c r="J44" s="20"/>
      <c r="K44" s="21">
        <f t="shared" si="4"/>
        <v>0</v>
      </c>
      <c r="M44" s="17">
        <f t="shared" si="5"/>
        <v>0</v>
      </c>
      <c r="O44" s="17">
        <f t="shared" si="6"/>
        <v>0</v>
      </c>
      <c r="Q44" s="17">
        <f t="shared" si="7"/>
        <v>0</v>
      </c>
      <c r="S44" s="17">
        <f t="shared" si="8"/>
        <v>0</v>
      </c>
      <c r="U44" s="17">
        <f t="shared" si="9"/>
        <v>0</v>
      </c>
    </row>
    <row r="45" spans="1:21" x14ac:dyDescent="0.25">
      <c r="A45" s="24" t="s">
        <v>45</v>
      </c>
      <c r="B45" s="18"/>
      <c r="C45" s="19">
        <f t="shared" si="0"/>
        <v>0</v>
      </c>
      <c r="D45" s="20"/>
      <c r="E45" s="19">
        <f t="shared" si="1"/>
        <v>0</v>
      </c>
      <c r="F45" s="20"/>
      <c r="G45" s="19">
        <f t="shared" si="2"/>
        <v>0</v>
      </c>
      <c r="H45" s="20"/>
      <c r="I45" s="19">
        <f t="shared" si="3"/>
        <v>0</v>
      </c>
      <c r="J45" s="20"/>
      <c r="K45" s="21">
        <f t="shared" si="4"/>
        <v>0</v>
      </c>
      <c r="M45" s="17">
        <f t="shared" si="5"/>
        <v>0</v>
      </c>
      <c r="O45" s="17">
        <f t="shared" si="6"/>
        <v>0</v>
      </c>
      <c r="Q45" s="17">
        <f t="shared" si="7"/>
        <v>0</v>
      </c>
      <c r="S45" s="17">
        <f t="shared" si="8"/>
        <v>0</v>
      </c>
      <c r="U45" s="17">
        <f t="shared" si="9"/>
        <v>0</v>
      </c>
    </row>
    <row r="46" spans="1:21" x14ac:dyDescent="0.25">
      <c r="A46" s="24" t="s">
        <v>46</v>
      </c>
      <c r="B46" s="18"/>
      <c r="C46" s="19">
        <f t="shared" si="0"/>
        <v>0</v>
      </c>
      <c r="D46" s="20"/>
      <c r="E46" s="19">
        <f t="shared" si="1"/>
        <v>0</v>
      </c>
      <c r="F46" s="20"/>
      <c r="G46" s="19">
        <f t="shared" si="2"/>
        <v>0</v>
      </c>
      <c r="H46" s="20"/>
      <c r="I46" s="19">
        <f t="shared" si="3"/>
        <v>0</v>
      </c>
      <c r="J46" s="20"/>
      <c r="K46" s="21">
        <f t="shared" si="4"/>
        <v>0</v>
      </c>
      <c r="M46" s="17">
        <f t="shared" si="5"/>
        <v>0</v>
      </c>
      <c r="O46" s="17">
        <f t="shared" si="6"/>
        <v>0</v>
      </c>
      <c r="Q46" s="17">
        <f t="shared" si="7"/>
        <v>0</v>
      </c>
      <c r="S46" s="17">
        <f t="shared" si="8"/>
        <v>0</v>
      </c>
      <c r="U46" s="17">
        <f t="shared" si="9"/>
        <v>0</v>
      </c>
    </row>
    <row r="47" spans="1:21" x14ac:dyDescent="0.25">
      <c r="A47" s="12" t="s">
        <v>47</v>
      </c>
      <c r="B47" s="18"/>
      <c r="C47" s="19">
        <f t="shared" si="0"/>
        <v>0</v>
      </c>
      <c r="D47" s="20"/>
      <c r="E47" s="19">
        <f t="shared" si="1"/>
        <v>0</v>
      </c>
      <c r="F47" s="20"/>
      <c r="G47" s="19">
        <f t="shared" si="2"/>
        <v>0</v>
      </c>
      <c r="H47" s="20"/>
      <c r="I47" s="19">
        <f t="shared" si="3"/>
        <v>0</v>
      </c>
      <c r="J47" s="20"/>
      <c r="K47" s="21">
        <f t="shared" si="4"/>
        <v>0</v>
      </c>
      <c r="M47" s="17">
        <f t="shared" si="5"/>
        <v>0</v>
      </c>
      <c r="O47" s="17">
        <f t="shared" si="6"/>
        <v>0</v>
      </c>
      <c r="Q47" s="17">
        <f t="shared" si="7"/>
        <v>0</v>
      </c>
      <c r="S47" s="17">
        <f t="shared" si="8"/>
        <v>0</v>
      </c>
      <c r="U47" s="17">
        <f t="shared" si="9"/>
        <v>0</v>
      </c>
    </row>
    <row r="48" spans="1:21" x14ac:dyDescent="0.25">
      <c r="A48" s="25" t="s">
        <v>48</v>
      </c>
      <c r="B48" s="18"/>
      <c r="C48" s="19">
        <f t="shared" si="0"/>
        <v>0</v>
      </c>
      <c r="D48" s="20"/>
      <c r="E48" s="19">
        <f t="shared" si="1"/>
        <v>0</v>
      </c>
      <c r="F48" s="20"/>
      <c r="G48" s="19">
        <f t="shared" si="2"/>
        <v>0</v>
      </c>
      <c r="H48" s="20"/>
      <c r="I48" s="19">
        <f t="shared" si="3"/>
        <v>0</v>
      </c>
      <c r="J48" s="20"/>
      <c r="K48" s="21">
        <f t="shared" si="4"/>
        <v>0</v>
      </c>
      <c r="M48" s="17">
        <f t="shared" si="5"/>
        <v>0</v>
      </c>
      <c r="O48" s="17">
        <f t="shared" si="6"/>
        <v>0</v>
      </c>
      <c r="Q48" s="17">
        <f t="shared" si="7"/>
        <v>0</v>
      </c>
      <c r="S48" s="17">
        <f t="shared" si="8"/>
        <v>0</v>
      </c>
      <c r="U48" s="17">
        <f t="shared" si="9"/>
        <v>0</v>
      </c>
    </row>
    <row r="49" spans="1:21" x14ac:dyDescent="0.25">
      <c r="A49" s="26" t="s">
        <v>49</v>
      </c>
      <c r="B49" s="18"/>
      <c r="C49" s="19">
        <f t="shared" si="0"/>
        <v>0</v>
      </c>
      <c r="D49" s="20"/>
      <c r="E49" s="19">
        <f t="shared" si="1"/>
        <v>0</v>
      </c>
      <c r="F49" s="20"/>
      <c r="G49" s="19">
        <f t="shared" si="2"/>
        <v>0</v>
      </c>
      <c r="H49" s="20"/>
      <c r="I49" s="19">
        <f t="shared" si="3"/>
        <v>0</v>
      </c>
      <c r="J49" s="20"/>
      <c r="K49" s="21">
        <f t="shared" si="4"/>
        <v>0</v>
      </c>
      <c r="M49" s="17">
        <f t="shared" si="5"/>
        <v>0</v>
      </c>
      <c r="O49" s="17">
        <f t="shared" si="6"/>
        <v>0</v>
      </c>
      <c r="Q49" s="17">
        <f t="shared" si="7"/>
        <v>0</v>
      </c>
      <c r="S49" s="17">
        <f t="shared" si="8"/>
        <v>0</v>
      </c>
      <c r="U49" s="17">
        <f t="shared" si="9"/>
        <v>0</v>
      </c>
    </row>
    <row r="50" spans="1:21" x14ac:dyDescent="0.25">
      <c r="A50" s="27" t="s">
        <v>50</v>
      </c>
      <c r="B50" s="18"/>
      <c r="C50" s="19">
        <f t="shared" si="0"/>
        <v>0</v>
      </c>
      <c r="D50" s="20"/>
      <c r="E50" s="19">
        <f t="shared" si="1"/>
        <v>0</v>
      </c>
      <c r="F50" s="20"/>
      <c r="G50" s="19">
        <f t="shared" si="2"/>
        <v>0</v>
      </c>
      <c r="H50" s="20"/>
      <c r="I50" s="19">
        <f t="shared" si="3"/>
        <v>0</v>
      </c>
      <c r="J50" s="20"/>
      <c r="K50" s="21">
        <f t="shared" si="4"/>
        <v>0</v>
      </c>
      <c r="M50" s="17">
        <f t="shared" si="5"/>
        <v>0</v>
      </c>
      <c r="O50" s="17">
        <f t="shared" si="6"/>
        <v>0</v>
      </c>
      <c r="Q50" s="17">
        <f t="shared" si="7"/>
        <v>0</v>
      </c>
      <c r="S50" s="17">
        <f t="shared" si="8"/>
        <v>0</v>
      </c>
      <c r="U50" s="17">
        <f t="shared" si="9"/>
        <v>0</v>
      </c>
    </row>
    <row r="51" spans="1:21" x14ac:dyDescent="0.25">
      <c r="A51" s="27" t="s">
        <v>51</v>
      </c>
      <c r="B51" s="18"/>
      <c r="C51" s="19">
        <f t="shared" si="0"/>
        <v>0</v>
      </c>
      <c r="D51" s="20"/>
      <c r="E51" s="19">
        <f t="shared" si="1"/>
        <v>0</v>
      </c>
      <c r="F51" s="20"/>
      <c r="G51" s="19">
        <f t="shared" si="2"/>
        <v>0</v>
      </c>
      <c r="H51" s="20"/>
      <c r="I51" s="19">
        <f t="shared" si="3"/>
        <v>0</v>
      </c>
      <c r="J51" s="20"/>
      <c r="K51" s="21">
        <f t="shared" si="4"/>
        <v>0</v>
      </c>
      <c r="M51" s="17">
        <f t="shared" si="5"/>
        <v>0</v>
      </c>
      <c r="O51" s="17">
        <f t="shared" si="6"/>
        <v>0</v>
      </c>
      <c r="Q51" s="17">
        <f t="shared" si="7"/>
        <v>0</v>
      </c>
      <c r="S51" s="17">
        <f t="shared" si="8"/>
        <v>0</v>
      </c>
      <c r="U51" s="17">
        <f t="shared" si="9"/>
        <v>0</v>
      </c>
    </row>
    <row r="52" spans="1:21" x14ac:dyDescent="0.25">
      <c r="A52" s="28" t="s">
        <v>52</v>
      </c>
      <c r="B52" s="18"/>
      <c r="C52" s="19">
        <f t="shared" si="0"/>
        <v>0</v>
      </c>
      <c r="D52" s="20"/>
      <c r="E52" s="19">
        <f t="shared" si="1"/>
        <v>0</v>
      </c>
      <c r="F52" s="20"/>
      <c r="G52" s="19">
        <f t="shared" si="2"/>
        <v>0</v>
      </c>
      <c r="H52" s="20"/>
      <c r="I52" s="19">
        <f t="shared" si="3"/>
        <v>0</v>
      </c>
      <c r="J52" s="20"/>
      <c r="K52" s="21">
        <f t="shared" si="4"/>
        <v>0</v>
      </c>
      <c r="M52" s="17">
        <f t="shared" si="5"/>
        <v>0</v>
      </c>
      <c r="O52" s="17">
        <f t="shared" si="6"/>
        <v>0</v>
      </c>
      <c r="Q52" s="17">
        <f t="shared" si="7"/>
        <v>0</v>
      </c>
      <c r="S52" s="17">
        <f t="shared" si="8"/>
        <v>0</v>
      </c>
      <c r="U52" s="17">
        <f t="shared" si="9"/>
        <v>0</v>
      </c>
    </row>
    <row r="53" spans="1:21" x14ac:dyDescent="0.25">
      <c r="A53" s="29" t="s">
        <v>53</v>
      </c>
      <c r="B53" s="18"/>
      <c r="C53" s="19">
        <f t="shared" si="0"/>
        <v>0</v>
      </c>
      <c r="D53" s="20"/>
      <c r="E53" s="19">
        <f t="shared" si="1"/>
        <v>0</v>
      </c>
      <c r="F53" s="20"/>
      <c r="G53" s="19">
        <f t="shared" si="2"/>
        <v>0</v>
      </c>
      <c r="H53" s="20"/>
      <c r="I53" s="19">
        <f t="shared" si="3"/>
        <v>0</v>
      </c>
      <c r="J53" s="20"/>
      <c r="K53" s="21">
        <f t="shared" si="4"/>
        <v>0</v>
      </c>
      <c r="M53" s="17">
        <f t="shared" si="5"/>
        <v>0</v>
      </c>
      <c r="O53" s="17">
        <f t="shared" si="6"/>
        <v>0</v>
      </c>
      <c r="Q53" s="17">
        <f t="shared" si="7"/>
        <v>0</v>
      </c>
      <c r="S53" s="17">
        <f t="shared" si="8"/>
        <v>0</v>
      </c>
      <c r="U53" s="17">
        <f t="shared" si="9"/>
        <v>0</v>
      </c>
    </row>
    <row r="54" spans="1:21" ht="15.75" thickBot="1" x14ac:dyDescent="0.3">
      <c r="A54" s="12" t="s">
        <v>54</v>
      </c>
      <c r="B54" s="30"/>
      <c r="C54" s="31">
        <f t="shared" si="0"/>
        <v>0</v>
      </c>
      <c r="D54" s="32"/>
      <c r="E54" s="31">
        <f t="shared" si="1"/>
        <v>0</v>
      </c>
      <c r="F54" s="32"/>
      <c r="G54" s="31">
        <f t="shared" si="2"/>
        <v>0</v>
      </c>
      <c r="H54" s="32"/>
      <c r="I54" s="31">
        <f t="shared" si="3"/>
        <v>0</v>
      </c>
      <c r="J54" s="32"/>
      <c r="K54" s="33">
        <f t="shared" si="4"/>
        <v>0</v>
      </c>
      <c r="L54" s="34"/>
      <c r="N54" s="34"/>
      <c r="P54" s="34"/>
      <c r="R54" s="34"/>
      <c r="T54" s="34"/>
    </row>
    <row r="55" spans="1:21" x14ac:dyDescent="0.25">
      <c r="B55" s="35">
        <f>SUM(B4:B54)</f>
        <v>0</v>
      </c>
      <c r="D55" s="35">
        <f>SUM(D4:D54)</f>
        <v>0</v>
      </c>
      <c r="F55" s="35">
        <f>SUM(F4:F54)</f>
        <v>0</v>
      </c>
      <c r="H55" s="35">
        <f>SUM(H4:H54)</f>
        <v>0</v>
      </c>
      <c r="J55" s="35">
        <f>SUM(J4:J54)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21" ht="15.75" customHeight="1" thickBot="1" x14ac:dyDescent="0.3">
      <c r="B1" s="43" t="s">
        <v>119</v>
      </c>
      <c r="C1" s="2"/>
      <c r="D1" s="2"/>
      <c r="E1" s="2"/>
      <c r="F1" s="2"/>
      <c r="G1" s="2"/>
      <c r="H1" s="2"/>
      <c r="I1" s="2"/>
      <c r="J1" s="2"/>
      <c r="K1" s="3"/>
      <c r="L1" s="43" t="s">
        <v>120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44" t="s">
        <v>64</v>
      </c>
      <c r="B4" s="13">
        <v>0</v>
      </c>
      <c r="C4" s="14">
        <f t="shared" ref="C4:C42" si="0">IFERROR(B4/$B$43,0)</f>
        <v>0</v>
      </c>
      <c r="D4" s="15">
        <v>0</v>
      </c>
      <c r="E4" s="14">
        <f t="shared" ref="E4:E42" si="1">IFERROR(D4/$D$43,0)</f>
        <v>0</v>
      </c>
      <c r="F4" s="15"/>
      <c r="G4" s="14">
        <f t="shared" ref="G4:G42" si="2">IFERROR(F4/$F$43,0)</f>
        <v>0</v>
      </c>
      <c r="H4" s="15"/>
      <c r="I4" s="14">
        <f t="shared" ref="I4:I42" si="3">IFERROR(H4/$H$43,0)</f>
        <v>0</v>
      </c>
      <c r="J4" s="15"/>
      <c r="K4" s="14">
        <f t="shared" ref="K4:K42" si="4">IFERROR(J4/$J$43,0)</f>
        <v>0</v>
      </c>
      <c r="L4" s="13"/>
      <c r="M4" s="14">
        <f t="shared" ref="M4:M42" si="5">IFERROR(L4/$L$43,0)</f>
        <v>0</v>
      </c>
      <c r="N4" s="15"/>
      <c r="O4" s="14">
        <f t="shared" ref="O4:O42" si="6">IFERROR(N4/$N$43,0)</f>
        <v>0</v>
      </c>
      <c r="P4" s="15"/>
      <c r="Q4" s="14">
        <f t="shared" ref="Q4:Q42" si="7">IFERROR(P4/$P$43,0)</f>
        <v>0</v>
      </c>
      <c r="R4" s="15"/>
      <c r="S4" s="14">
        <f t="shared" ref="S4:S42" si="8">IFERROR(R4/$R$43,0)</f>
        <v>0</v>
      </c>
      <c r="T4" s="15"/>
      <c r="U4" s="16">
        <f t="shared" ref="U4:U42" si="9">IFERROR(T4/$T$43,0)</f>
        <v>0</v>
      </c>
    </row>
    <row r="5" spans="1:21" x14ac:dyDescent="0.25">
      <c r="A5" s="45" t="s">
        <v>65</v>
      </c>
      <c r="B5" s="18">
        <v>0</v>
      </c>
      <c r="C5" s="19">
        <f t="shared" si="0"/>
        <v>0</v>
      </c>
      <c r="D5" s="20">
        <v>0</v>
      </c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/>
      <c r="M5" s="19">
        <f t="shared" si="5"/>
        <v>0</v>
      </c>
      <c r="N5" s="20"/>
      <c r="O5" s="19">
        <f t="shared" si="6"/>
        <v>0</v>
      </c>
      <c r="P5" s="20"/>
      <c r="Q5" s="19">
        <f t="shared" si="7"/>
        <v>0</v>
      </c>
      <c r="R5" s="20"/>
      <c r="S5" s="19">
        <f t="shared" si="8"/>
        <v>0</v>
      </c>
      <c r="T5" s="20"/>
      <c r="U5" s="21">
        <f t="shared" si="9"/>
        <v>0</v>
      </c>
    </row>
    <row r="6" spans="1:21" x14ac:dyDescent="0.25">
      <c r="A6" s="45" t="s">
        <v>66</v>
      </c>
      <c r="B6" s="18">
        <v>0</v>
      </c>
      <c r="C6" s="19">
        <f t="shared" si="0"/>
        <v>0</v>
      </c>
      <c r="D6" s="20">
        <v>0</v>
      </c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/>
      <c r="M6" s="19">
        <f t="shared" si="5"/>
        <v>0</v>
      </c>
      <c r="N6" s="20"/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21">
        <f t="shared" si="9"/>
        <v>0</v>
      </c>
    </row>
    <row r="7" spans="1:21" x14ac:dyDescent="0.25">
      <c r="A7" s="45" t="s">
        <v>67</v>
      </c>
      <c r="B7" s="18">
        <v>0</v>
      </c>
      <c r="C7" s="19">
        <f t="shared" si="0"/>
        <v>0</v>
      </c>
      <c r="D7" s="20">
        <v>0</v>
      </c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/>
      <c r="M7" s="19">
        <f t="shared" si="5"/>
        <v>0</v>
      </c>
      <c r="N7" s="20"/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21">
        <f t="shared" si="9"/>
        <v>0</v>
      </c>
    </row>
    <row r="8" spans="1:21" x14ac:dyDescent="0.25">
      <c r="A8" s="46" t="s">
        <v>68</v>
      </c>
      <c r="B8" s="18">
        <v>0</v>
      </c>
      <c r="C8" s="19">
        <f t="shared" si="0"/>
        <v>0</v>
      </c>
      <c r="D8" s="20">
        <v>0</v>
      </c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/>
      <c r="M8" s="19">
        <f t="shared" si="5"/>
        <v>0</v>
      </c>
      <c r="N8" s="20"/>
      <c r="O8" s="19">
        <f t="shared" si="6"/>
        <v>0</v>
      </c>
      <c r="P8" s="20"/>
      <c r="Q8" s="19">
        <f t="shared" si="7"/>
        <v>0</v>
      </c>
      <c r="R8" s="20"/>
      <c r="S8" s="19">
        <f t="shared" si="8"/>
        <v>0</v>
      </c>
      <c r="T8" s="20"/>
      <c r="U8" s="21">
        <f t="shared" si="9"/>
        <v>0</v>
      </c>
    </row>
    <row r="9" spans="1:21" x14ac:dyDescent="0.25">
      <c r="A9" s="46" t="s">
        <v>69</v>
      </c>
      <c r="B9" s="18">
        <v>0</v>
      </c>
      <c r="C9" s="19">
        <f t="shared" si="0"/>
        <v>0</v>
      </c>
      <c r="D9" s="20">
        <v>0</v>
      </c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/>
      <c r="M9" s="19">
        <f t="shared" si="5"/>
        <v>0</v>
      </c>
      <c r="N9" s="20"/>
      <c r="O9" s="19">
        <f t="shared" si="6"/>
        <v>0</v>
      </c>
      <c r="P9" s="20"/>
      <c r="Q9" s="19">
        <f t="shared" si="7"/>
        <v>0</v>
      </c>
      <c r="R9" s="20"/>
      <c r="S9" s="19">
        <f t="shared" si="8"/>
        <v>0</v>
      </c>
      <c r="T9" s="20"/>
      <c r="U9" s="21">
        <f t="shared" si="9"/>
        <v>0</v>
      </c>
    </row>
    <row r="10" spans="1:21" x14ac:dyDescent="0.25">
      <c r="A10" s="46" t="s">
        <v>70</v>
      </c>
      <c r="B10" s="18">
        <v>0</v>
      </c>
      <c r="C10" s="19">
        <f t="shared" si="0"/>
        <v>0</v>
      </c>
      <c r="D10" s="20">
        <v>0</v>
      </c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/>
      <c r="M10" s="19">
        <f t="shared" si="5"/>
        <v>0</v>
      </c>
      <c r="N10" s="20"/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21">
        <f t="shared" si="9"/>
        <v>0</v>
      </c>
    </row>
    <row r="11" spans="1:21" x14ac:dyDescent="0.25">
      <c r="A11" s="46" t="s">
        <v>71</v>
      </c>
      <c r="B11" s="18">
        <v>0</v>
      </c>
      <c r="C11" s="19">
        <f t="shared" si="0"/>
        <v>0</v>
      </c>
      <c r="D11" s="20">
        <v>0</v>
      </c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/>
      <c r="M11" s="19">
        <f t="shared" si="5"/>
        <v>0</v>
      </c>
      <c r="N11" s="20"/>
      <c r="O11" s="19">
        <f t="shared" si="6"/>
        <v>0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21">
        <f t="shared" si="9"/>
        <v>0</v>
      </c>
    </row>
    <row r="12" spans="1:21" x14ac:dyDescent="0.25">
      <c r="A12" s="46" t="s">
        <v>72</v>
      </c>
      <c r="B12" s="18">
        <v>0</v>
      </c>
      <c r="C12" s="19">
        <f t="shared" si="0"/>
        <v>0</v>
      </c>
      <c r="D12" s="20">
        <v>0</v>
      </c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/>
      <c r="M12" s="19">
        <f t="shared" si="5"/>
        <v>0</v>
      </c>
      <c r="N12" s="20"/>
      <c r="O12" s="19">
        <f t="shared" si="6"/>
        <v>0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21">
        <f t="shared" si="9"/>
        <v>0</v>
      </c>
    </row>
    <row r="13" spans="1:21" x14ac:dyDescent="0.25">
      <c r="A13" s="46" t="s">
        <v>73</v>
      </c>
      <c r="B13" s="18">
        <v>1.388888888888884E-2</v>
      </c>
      <c r="C13" s="19">
        <f t="shared" si="0"/>
        <v>7.8431372549019357E-2</v>
      </c>
      <c r="D13" s="20">
        <v>7.291666666666663E-2</v>
      </c>
      <c r="E13" s="19">
        <f t="shared" si="1"/>
        <v>5.9829059829059797E-2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/>
      <c r="M13" s="19">
        <f t="shared" si="5"/>
        <v>0</v>
      </c>
      <c r="N13" s="20"/>
      <c r="O13" s="19">
        <f t="shared" si="6"/>
        <v>0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21">
        <f t="shared" si="9"/>
        <v>0</v>
      </c>
    </row>
    <row r="14" spans="1:21" x14ac:dyDescent="0.25">
      <c r="A14" s="46" t="s">
        <v>74</v>
      </c>
      <c r="B14" s="18">
        <v>0</v>
      </c>
      <c r="C14" s="19">
        <f t="shared" si="0"/>
        <v>0</v>
      </c>
      <c r="D14" s="20">
        <v>0</v>
      </c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/>
      <c r="M14" s="19">
        <f t="shared" si="5"/>
        <v>0</v>
      </c>
      <c r="N14" s="20"/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21">
        <f t="shared" si="9"/>
        <v>0</v>
      </c>
    </row>
    <row r="15" spans="1:21" x14ac:dyDescent="0.25">
      <c r="A15" s="46" t="s">
        <v>75</v>
      </c>
      <c r="B15" s="18">
        <v>0</v>
      </c>
      <c r="C15" s="19">
        <f t="shared" si="0"/>
        <v>0</v>
      </c>
      <c r="D15" s="20">
        <v>0</v>
      </c>
      <c r="E15" s="19">
        <f t="shared" si="1"/>
        <v>0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/>
      <c r="M15" s="19">
        <f t="shared" si="5"/>
        <v>0</v>
      </c>
      <c r="N15" s="20"/>
      <c r="O15" s="19">
        <f t="shared" si="6"/>
        <v>0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21">
        <f t="shared" si="9"/>
        <v>0</v>
      </c>
    </row>
    <row r="16" spans="1:21" x14ac:dyDescent="0.25">
      <c r="A16" s="46" t="s">
        <v>76</v>
      </c>
      <c r="B16" s="18">
        <v>0</v>
      </c>
      <c r="C16" s="19">
        <f t="shared" si="0"/>
        <v>0</v>
      </c>
      <c r="D16" s="20">
        <v>0</v>
      </c>
      <c r="E16" s="19">
        <f t="shared" si="1"/>
        <v>0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/>
      <c r="M16" s="19">
        <f t="shared" si="5"/>
        <v>0</v>
      </c>
      <c r="N16" s="20"/>
      <c r="O16" s="19">
        <f t="shared" si="6"/>
        <v>0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21">
        <f t="shared" si="9"/>
        <v>0</v>
      </c>
    </row>
    <row r="17" spans="1:21" x14ac:dyDescent="0.25">
      <c r="A17" s="46" t="s">
        <v>77</v>
      </c>
      <c r="B17" s="18">
        <v>0</v>
      </c>
      <c r="C17" s="19">
        <f t="shared" si="0"/>
        <v>0</v>
      </c>
      <c r="D17" s="20">
        <v>0</v>
      </c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/>
      <c r="M17" s="19">
        <f t="shared" si="5"/>
        <v>0</v>
      </c>
      <c r="N17" s="20"/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21">
        <f t="shared" si="9"/>
        <v>0</v>
      </c>
    </row>
    <row r="18" spans="1:21" x14ac:dyDescent="0.25">
      <c r="A18" s="46" t="s">
        <v>78</v>
      </c>
      <c r="B18" s="18">
        <v>0</v>
      </c>
      <c r="C18" s="19">
        <f t="shared" si="0"/>
        <v>0</v>
      </c>
      <c r="D18" s="20">
        <v>0</v>
      </c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/>
      <c r="M18" s="19">
        <f t="shared" si="5"/>
        <v>0</v>
      </c>
      <c r="N18" s="20"/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21">
        <f t="shared" si="9"/>
        <v>0</v>
      </c>
    </row>
    <row r="19" spans="1:21" x14ac:dyDescent="0.25">
      <c r="A19" s="46" t="s">
        <v>79</v>
      </c>
      <c r="B19" s="18">
        <v>0</v>
      </c>
      <c r="C19" s="19">
        <f t="shared" si="0"/>
        <v>0</v>
      </c>
      <c r="D19" s="20">
        <v>0</v>
      </c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/>
      <c r="M19" s="19">
        <f t="shared" si="5"/>
        <v>0</v>
      </c>
      <c r="N19" s="20"/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21">
        <f t="shared" si="9"/>
        <v>0</v>
      </c>
    </row>
    <row r="20" spans="1:21" x14ac:dyDescent="0.25">
      <c r="A20" s="46" t="s">
        <v>80</v>
      </c>
      <c r="B20" s="18">
        <v>0</v>
      </c>
      <c r="C20" s="19">
        <f t="shared" si="0"/>
        <v>0</v>
      </c>
      <c r="D20" s="20">
        <v>0</v>
      </c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/>
      <c r="M20" s="19">
        <f t="shared" si="5"/>
        <v>0</v>
      </c>
      <c r="N20" s="20"/>
      <c r="O20" s="19">
        <f t="shared" si="6"/>
        <v>0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21">
        <f t="shared" si="9"/>
        <v>0</v>
      </c>
    </row>
    <row r="21" spans="1:21" x14ac:dyDescent="0.25">
      <c r="A21" s="46" t="s">
        <v>81</v>
      </c>
      <c r="B21" s="18">
        <v>0</v>
      </c>
      <c r="C21" s="19">
        <f t="shared" si="0"/>
        <v>0</v>
      </c>
      <c r="D21" s="20">
        <v>0</v>
      </c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/>
      <c r="M21" s="19">
        <f t="shared" si="5"/>
        <v>0</v>
      </c>
      <c r="N21" s="20"/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21">
        <f t="shared" si="9"/>
        <v>0</v>
      </c>
    </row>
    <row r="22" spans="1:21" x14ac:dyDescent="0.25">
      <c r="A22" s="46" t="s">
        <v>82</v>
      </c>
      <c r="B22" s="18">
        <v>0</v>
      </c>
      <c r="C22" s="19">
        <f t="shared" si="0"/>
        <v>0</v>
      </c>
      <c r="D22" s="20">
        <v>0</v>
      </c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/>
      <c r="M22" s="19">
        <f t="shared" si="5"/>
        <v>0</v>
      </c>
      <c r="N22" s="20"/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21">
        <f t="shared" si="9"/>
        <v>0</v>
      </c>
    </row>
    <row r="23" spans="1:21" x14ac:dyDescent="0.25">
      <c r="A23" s="46" t="s">
        <v>83</v>
      </c>
      <c r="B23" s="18">
        <v>0</v>
      </c>
      <c r="C23" s="19">
        <f t="shared" si="0"/>
        <v>0</v>
      </c>
      <c r="D23" s="20">
        <v>0</v>
      </c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/>
      <c r="M23" s="19">
        <f t="shared" si="5"/>
        <v>0</v>
      </c>
      <c r="N23" s="20"/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21">
        <f t="shared" si="9"/>
        <v>0</v>
      </c>
    </row>
    <row r="24" spans="1:21" x14ac:dyDescent="0.25">
      <c r="A24" s="46" t="s">
        <v>84</v>
      </c>
      <c r="B24" s="18">
        <v>0</v>
      </c>
      <c r="C24" s="19">
        <f t="shared" si="0"/>
        <v>0</v>
      </c>
      <c r="D24" s="20">
        <v>0</v>
      </c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/>
      <c r="M24" s="19">
        <f t="shared" si="5"/>
        <v>0</v>
      </c>
      <c r="N24" s="20"/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21">
        <f t="shared" si="9"/>
        <v>0</v>
      </c>
    </row>
    <row r="25" spans="1:21" x14ac:dyDescent="0.25">
      <c r="A25" s="46" t="s">
        <v>85</v>
      </c>
      <c r="B25" s="18">
        <v>0</v>
      </c>
      <c r="C25" s="19">
        <f t="shared" si="0"/>
        <v>0</v>
      </c>
      <c r="D25" s="20">
        <v>0</v>
      </c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/>
      <c r="M25" s="19">
        <f t="shared" si="5"/>
        <v>0</v>
      </c>
      <c r="N25" s="20"/>
      <c r="O25" s="19">
        <f t="shared" si="6"/>
        <v>0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21">
        <f t="shared" si="9"/>
        <v>0</v>
      </c>
    </row>
    <row r="26" spans="1:21" x14ac:dyDescent="0.25">
      <c r="A26" s="46" t="s">
        <v>86</v>
      </c>
      <c r="B26" s="18">
        <v>0</v>
      </c>
      <c r="C26" s="19">
        <f t="shared" si="0"/>
        <v>0</v>
      </c>
      <c r="D26" s="20">
        <v>5.9027777777778345E-2</v>
      </c>
      <c r="E26" s="19">
        <f t="shared" si="1"/>
        <v>4.8433048433048902E-2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/>
      <c r="M26" s="19">
        <f t="shared" si="5"/>
        <v>0</v>
      </c>
      <c r="N26" s="20"/>
      <c r="O26" s="19">
        <f t="shared" si="6"/>
        <v>0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21">
        <f t="shared" si="9"/>
        <v>0</v>
      </c>
    </row>
    <row r="27" spans="1:21" x14ac:dyDescent="0.25">
      <c r="A27" s="46" t="s">
        <v>87</v>
      </c>
      <c r="B27" s="18">
        <v>0</v>
      </c>
      <c r="C27" s="19">
        <f t="shared" si="0"/>
        <v>0</v>
      </c>
      <c r="D27" s="20">
        <v>0</v>
      </c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/>
      <c r="M27" s="19">
        <f t="shared" si="5"/>
        <v>0</v>
      </c>
      <c r="N27" s="20"/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21">
        <f t="shared" si="9"/>
        <v>0</v>
      </c>
    </row>
    <row r="28" spans="1:21" x14ac:dyDescent="0.25">
      <c r="A28" s="46" t="s">
        <v>88</v>
      </c>
      <c r="B28" s="18">
        <v>0</v>
      </c>
      <c r="C28" s="19">
        <f t="shared" si="0"/>
        <v>0</v>
      </c>
      <c r="D28" s="20">
        <v>0</v>
      </c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/>
      <c r="M28" s="19">
        <f t="shared" si="5"/>
        <v>0</v>
      </c>
      <c r="N28" s="20"/>
      <c r="O28" s="19">
        <f t="shared" si="6"/>
        <v>0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21">
        <f t="shared" si="9"/>
        <v>0</v>
      </c>
    </row>
    <row r="29" spans="1:21" x14ac:dyDescent="0.25">
      <c r="A29" s="46" t="s">
        <v>89</v>
      </c>
      <c r="B29" s="18">
        <v>0</v>
      </c>
      <c r="C29" s="19">
        <f t="shared" si="0"/>
        <v>0</v>
      </c>
      <c r="D29" s="20">
        <v>0</v>
      </c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/>
      <c r="M29" s="19">
        <f t="shared" si="5"/>
        <v>0</v>
      </c>
      <c r="N29" s="20"/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21">
        <f t="shared" si="9"/>
        <v>0</v>
      </c>
    </row>
    <row r="30" spans="1:21" x14ac:dyDescent="0.25">
      <c r="A30" s="46" t="s">
        <v>90</v>
      </c>
      <c r="B30" s="18">
        <v>0</v>
      </c>
      <c r="C30" s="19">
        <f t="shared" si="0"/>
        <v>0</v>
      </c>
      <c r="D30" s="20">
        <v>0</v>
      </c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/>
      <c r="M30" s="19">
        <f t="shared" si="5"/>
        <v>0</v>
      </c>
      <c r="N30" s="20"/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21">
        <f t="shared" si="9"/>
        <v>0</v>
      </c>
    </row>
    <row r="31" spans="1:21" x14ac:dyDescent="0.25">
      <c r="A31" s="46" t="s">
        <v>91</v>
      </c>
      <c r="B31" s="18">
        <v>0</v>
      </c>
      <c r="C31" s="19">
        <f t="shared" si="0"/>
        <v>0</v>
      </c>
      <c r="D31" s="20">
        <v>0</v>
      </c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/>
      <c r="M31" s="19">
        <f t="shared" si="5"/>
        <v>0</v>
      </c>
      <c r="N31" s="20"/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21">
        <f t="shared" si="9"/>
        <v>0</v>
      </c>
    </row>
    <row r="32" spans="1:21" x14ac:dyDescent="0.25">
      <c r="A32" s="46" t="s">
        <v>92</v>
      </c>
      <c r="B32" s="18">
        <v>0</v>
      </c>
      <c r="C32" s="19">
        <f t="shared" si="0"/>
        <v>0</v>
      </c>
      <c r="D32" s="20">
        <v>0</v>
      </c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/>
      <c r="M32" s="19">
        <f t="shared" si="5"/>
        <v>0</v>
      </c>
      <c r="N32" s="20"/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21">
        <f t="shared" si="9"/>
        <v>0</v>
      </c>
    </row>
    <row r="33" spans="1:21" x14ac:dyDescent="0.25">
      <c r="A33" s="47" t="s">
        <v>93</v>
      </c>
      <c r="B33" s="18">
        <v>6.9444444444445308E-3</v>
      </c>
      <c r="C33" s="19">
        <f t="shared" si="0"/>
        <v>3.921568627451031E-2</v>
      </c>
      <c r="D33" s="20">
        <v>6.944444444444442E-2</v>
      </c>
      <c r="E33" s="19">
        <f t="shared" si="1"/>
        <v>5.698005698005696E-2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/>
      <c r="M33" s="19">
        <f t="shared" si="5"/>
        <v>0</v>
      </c>
      <c r="N33" s="20"/>
      <c r="O33" s="19">
        <f t="shared" si="6"/>
        <v>0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21">
        <f t="shared" si="9"/>
        <v>0</v>
      </c>
    </row>
    <row r="34" spans="1:21" x14ac:dyDescent="0.25">
      <c r="A34" s="47" t="s">
        <v>94</v>
      </c>
      <c r="B34" s="18">
        <v>0</v>
      </c>
      <c r="C34" s="19">
        <f t="shared" si="0"/>
        <v>0</v>
      </c>
      <c r="D34" s="20">
        <v>0.23611111111111105</v>
      </c>
      <c r="E34" s="19">
        <f t="shared" si="1"/>
        <v>0.19373219373219369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/>
      <c r="M34" s="19">
        <f t="shared" si="5"/>
        <v>0</v>
      </c>
      <c r="N34" s="20"/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21">
        <f t="shared" si="9"/>
        <v>0</v>
      </c>
    </row>
    <row r="35" spans="1:21" x14ac:dyDescent="0.25">
      <c r="A35" s="47" t="s">
        <v>95</v>
      </c>
      <c r="B35" s="18">
        <v>0</v>
      </c>
      <c r="C35" s="19">
        <f t="shared" si="0"/>
        <v>0</v>
      </c>
      <c r="D35" s="20">
        <v>0</v>
      </c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/>
      <c r="M35" s="19">
        <f t="shared" si="5"/>
        <v>0</v>
      </c>
      <c r="N35" s="20"/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21">
        <f t="shared" si="9"/>
        <v>0</v>
      </c>
    </row>
    <row r="36" spans="1:21" x14ac:dyDescent="0.25">
      <c r="A36" s="47" t="s">
        <v>96</v>
      </c>
      <c r="B36" s="18">
        <v>0</v>
      </c>
      <c r="C36" s="19">
        <f t="shared" si="0"/>
        <v>0</v>
      </c>
      <c r="D36" s="20">
        <v>0</v>
      </c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/>
      <c r="M36" s="19">
        <f t="shared" si="5"/>
        <v>0</v>
      </c>
      <c r="N36" s="20"/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21">
        <f t="shared" si="9"/>
        <v>0</v>
      </c>
    </row>
    <row r="37" spans="1:21" x14ac:dyDescent="0.25">
      <c r="A37" s="47" t="s">
        <v>97</v>
      </c>
      <c r="B37" s="18">
        <v>0</v>
      </c>
      <c r="C37" s="19">
        <f t="shared" si="0"/>
        <v>0</v>
      </c>
      <c r="D37" s="20">
        <v>0</v>
      </c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/>
      <c r="M37" s="19">
        <f t="shared" si="5"/>
        <v>0</v>
      </c>
      <c r="N37" s="20"/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21">
        <f t="shared" si="9"/>
        <v>0</v>
      </c>
    </row>
    <row r="38" spans="1:21" x14ac:dyDescent="0.25">
      <c r="A38" s="47" t="s">
        <v>98</v>
      </c>
      <c r="B38" s="18">
        <v>0</v>
      </c>
      <c r="C38" s="19">
        <f t="shared" si="0"/>
        <v>0</v>
      </c>
      <c r="D38" s="20">
        <v>1.736111111111116E-2</v>
      </c>
      <c r="E38" s="19">
        <f t="shared" si="1"/>
        <v>1.4245014245014285E-2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/>
      <c r="M38" s="19">
        <f t="shared" si="5"/>
        <v>0</v>
      </c>
      <c r="N38" s="20"/>
      <c r="O38" s="19">
        <f t="shared" si="6"/>
        <v>0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21">
        <f t="shared" si="9"/>
        <v>0</v>
      </c>
    </row>
    <row r="39" spans="1:21" x14ac:dyDescent="0.25">
      <c r="A39" s="47" t="s">
        <v>99</v>
      </c>
      <c r="B39" s="18">
        <v>0.13541666666666652</v>
      </c>
      <c r="C39" s="19">
        <f t="shared" si="0"/>
        <v>0.76470588235294068</v>
      </c>
      <c r="D39" s="20">
        <v>0.56249999999999956</v>
      </c>
      <c r="E39" s="19">
        <f t="shared" si="1"/>
        <v>0.46153846153846118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/>
      <c r="M39" s="19">
        <f t="shared" si="5"/>
        <v>0</v>
      </c>
      <c r="N39" s="20"/>
      <c r="O39" s="19">
        <f t="shared" si="6"/>
        <v>0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21">
        <f t="shared" si="9"/>
        <v>0</v>
      </c>
    </row>
    <row r="40" spans="1:21" ht="15.75" thickBot="1" x14ac:dyDescent="0.3">
      <c r="A40" s="48" t="s">
        <v>100</v>
      </c>
      <c r="B40" s="18">
        <v>0</v>
      </c>
      <c r="C40" s="19">
        <f t="shared" si="0"/>
        <v>0</v>
      </c>
      <c r="D40" s="20">
        <v>0.18055555555555547</v>
      </c>
      <c r="E40" s="19">
        <f t="shared" si="1"/>
        <v>0.14814814814814808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/>
      <c r="M40" s="19">
        <f t="shared" si="5"/>
        <v>0</v>
      </c>
      <c r="N40" s="20"/>
      <c r="O40" s="19">
        <f t="shared" si="6"/>
        <v>0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21">
        <f t="shared" si="9"/>
        <v>0</v>
      </c>
    </row>
    <row r="41" spans="1:21" ht="15.75" thickBot="1" x14ac:dyDescent="0.3">
      <c r="A41" s="48" t="s">
        <v>101</v>
      </c>
      <c r="B41" s="18">
        <v>2.083333333333337E-2</v>
      </c>
      <c r="C41" s="19">
        <f t="shared" si="0"/>
        <v>0.11764705882352967</v>
      </c>
      <c r="D41" s="20">
        <v>2.083333333333337E-2</v>
      </c>
      <c r="E41" s="19">
        <f t="shared" si="1"/>
        <v>1.7094017094017123E-2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/>
      <c r="M41" s="19">
        <f t="shared" si="5"/>
        <v>0</v>
      </c>
      <c r="N41" s="20"/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21">
        <f t="shared" si="9"/>
        <v>0</v>
      </c>
    </row>
    <row r="42" spans="1:21" ht="15.75" thickBot="1" x14ac:dyDescent="0.3">
      <c r="A42" s="48" t="s">
        <v>102</v>
      </c>
      <c r="B42" s="30">
        <v>0</v>
      </c>
      <c r="C42" s="31">
        <f t="shared" si="0"/>
        <v>0</v>
      </c>
      <c r="D42" s="32">
        <v>0</v>
      </c>
      <c r="E42" s="31">
        <f t="shared" si="1"/>
        <v>0</v>
      </c>
      <c r="F42" s="32"/>
      <c r="G42" s="31">
        <f t="shared" si="2"/>
        <v>0</v>
      </c>
      <c r="H42" s="32"/>
      <c r="I42" s="31">
        <f t="shared" si="3"/>
        <v>0</v>
      </c>
      <c r="J42" s="32"/>
      <c r="K42" s="31">
        <f t="shared" si="4"/>
        <v>0</v>
      </c>
      <c r="L42" s="30"/>
      <c r="M42" s="31">
        <f t="shared" si="5"/>
        <v>0</v>
      </c>
      <c r="N42" s="32"/>
      <c r="O42" s="31">
        <f t="shared" si="6"/>
        <v>0</v>
      </c>
      <c r="P42" s="32"/>
      <c r="Q42" s="31">
        <f t="shared" si="7"/>
        <v>0</v>
      </c>
      <c r="R42" s="32"/>
      <c r="S42" s="31">
        <f t="shared" si="8"/>
        <v>0</v>
      </c>
      <c r="T42" s="32"/>
      <c r="U42" s="33">
        <f t="shared" si="9"/>
        <v>0</v>
      </c>
    </row>
    <row r="43" spans="1:21" x14ac:dyDescent="0.25">
      <c r="B43" s="35">
        <f>SUM(B4:B42)</f>
        <v>0.17708333333333326</v>
      </c>
      <c r="D43" s="35">
        <f>SUM(D4:D42)</f>
        <v>1.21875</v>
      </c>
      <c r="F43" s="35">
        <f>SUM(F4:F42)</f>
        <v>0</v>
      </c>
      <c r="H43" s="35">
        <f>SUM(H4:H42)</f>
        <v>0</v>
      </c>
      <c r="J43" s="35">
        <f>SUM(J4:J42)</f>
        <v>0</v>
      </c>
      <c r="L43" s="35">
        <f>SUM(L4:L42)</f>
        <v>0</v>
      </c>
      <c r="N43" s="35">
        <f>SUM(N4:N42)</f>
        <v>0</v>
      </c>
      <c r="P43" s="35">
        <f>SUM(P4:P42)</f>
        <v>0</v>
      </c>
      <c r="R43" s="35">
        <f>SUM(R4:R42)</f>
        <v>0</v>
      </c>
      <c r="T43" s="35">
        <f>SUM(T4:T42)</f>
        <v>0</v>
      </c>
    </row>
    <row r="44" spans="1:21" x14ac:dyDescent="0.25">
      <c r="B44">
        <v>4.25</v>
      </c>
      <c r="D44">
        <v>29.25</v>
      </c>
    </row>
    <row r="45" spans="1:21" x14ac:dyDescent="0.25">
      <c r="B45">
        <v>0</v>
      </c>
      <c r="D45">
        <v>0</v>
      </c>
    </row>
    <row r="55" spans="14:18" x14ac:dyDescent="0.25">
      <c r="N55">
        <v>6.25</v>
      </c>
      <c r="P55">
        <v>6.25</v>
      </c>
      <c r="R55">
        <v>6.25</v>
      </c>
    </row>
    <row r="58" spans="14:18" x14ac:dyDescent="0.25">
      <c r="N58">
        <v>5.9833333333333298</v>
      </c>
      <c r="P58">
        <v>5.9833333333333298</v>
      </c>
      <c r="R58">
        <v>5.9833333333333298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43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31" ht="15.75" customHeight="1" thickBot="1" x14ac:dyDescent="0.3">
      <c r="B1" s="43" t="s">
        <v>116</v>
      </c>
      <c r="C1" s="2"/>
      <c r="D1" s="2"/>
      <c r="E1" s="2"/>
      <c r="F1" s="2"/>
      <c r="G1" s="2"/>
      <c r="H1" s="2"/>
      <c r="I1" s="2"/>
      <c r="J1" s="2"/>
      <c r="K1" s="3"/>
      <c r="L1" s="43" t="s">
        <v>117</v>
      </c>
      <c r="M1" s="2"/>
      <c r="N1" s="2"/>
      <c r="O1" s="2"/>
      <c r="P1" s="2"/>
      <c r="Q1" s="2"/>
      <c r="R1" s="2"/>
      <c r="S1" s="2"/>
      <c r="T1" s="2"/>
      <c r="U1" s="3"/>
      <c r="V1" s="43" t="s">
        <v>118</v>
      </c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</row>
    <row r="3" spans="1:3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</row>
    <row r="4" spans="1:31" x14ac:dyDescent="0.25">
      <c r="A4" s="44" t="s">
        <v>64</v>
      </c>
      <c r="B4" s="13"/>
      <c r="C4" s="14">
        <f t="shared" ref="C4:C42" si="0">IFERROR(B4/$B$43,0)</f>
        <v>0</v>
      </c>
      <c r="D4" s="15"/>
      <c r="E4" s="14">
        <f t="shared" ref="E4:E42" si="1">IFERROR(D4/$D$43,0)</f>
        <v>0</v>
      </c>
      <c r="F4" s="15"/>
      <c r="G4" s="14">
        <f t="shared" ref="G4:G42" si="2">IFERROR(F4/$F$43,0)</f>
        <v>0</v>
      </c>
      <c r="H4" s="15"/>
      <c r="I4" s="14">
        <f t="shared" ref="I4:I42" si="3">IFERROR(H4/$H$43,0)</f>
        <v>0</v>
      </c>
      <c r="J4" s="15"/>
      <c r="K4" s="14">
        <f t="shared" ref="K4:K42" si="4">IFERROR(J4/$J$43,0)</f>
        <v>0</v>
      </c>
      <c r="L4" s="13"/>
      <c r="M4" s="14">
        <f t="shared" ref="M4:M42" si="5">IFERROR(L4/$L$43,0)</f>
        <v>0</v>
      </c>
      <c r="N4" s="15"/>
      <c r="O4" s="14">
        <f t="shared" ref="O4:O42" si="6">IFERROR(N4/$N$43,0)</f>
        <v>0</v>
      </c>
      <c r="P4" s="15"/>
      <c r="Q4" s="14">
        <f t="shared" ref="Q4:Q42" si="7">IFERROR(P4/$P$43,0)</f>
        <v>0</v>
      </c>
      <c r="R4" s="15"/>
      <c r="S4" s="14">
        <f t="shared" ref="S4:S42" si="8">IFERROR(R4/$R$43,0)</f>
        <v>0</v>
      </c>
      <c r="T4" s="15"/>
      <c r="U4" s="14">
        <f t="shared" ref="U4:U42" si="9">IFERROR(T4/$T$43,0)</f>
        <v>0</v>
      </c>
      <c r="V4" s="13"/>
      <c r="W4" s="14">
        <f t="shared" ref="W4:W42" si="10">IFERROR(V4/$V$43,0)</f>
        <v>0</v>
      </c>
      <c r="X4" s="15"/>
      <c r="Y4" s="14">
        <f t="shared" ref="Y4:Y42" si="11">IFERROR(X4/$X$43,0)</f>
        <v>0</v>
      </c>
      <c r="Z4" s="15"/>
      <c r="AA4" s="14">
        <f t="shared" ref="AA4:AA42" si="12">IFERROR(Z4/$Z$43,0)</f>
        <v>0</v>
      </c>
      <c r="AB4" s="15"/>
      <c r="AC4" s="14">
        <f t="shared" ref="AC4:AC42" si="13">IFERROR(AB4/$AB$43,0)</f>
        <v>0</v>
      </c>
      <c r="AD4" s="15"/>
      <c r="AE4" s="16">
        <f t="shared" ref="AE4:AE42" si="14">IFERROR(AD4/$AD$43,0)</f>
        <v>0</v>
      </c>
    </row>
    <row r="5" spans="1:31" x14ac:dyDescent="0.25">
      <c r="A5" s="45" t="s">
        <v>65</v>
      </c>
      <c r="B5" s="18"/>
      <c r="C5" s="19">
        <f t="shared" si="0"/>
        <v>0</v>
      </c>
      <c r="D5" s="20"/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/>
      <c r="M5" s="19">
        <f t="shared" si="5"/>
        <v>0</v>
      </c>
      <c r="N5" s="20"/>
      <c r="O5" s="19">
        <f t="shared" si="6"/>
        <v>0</v>
      </c>
      <c r="P5" s="20"/>
      <c r="Q5" s="19">
        <f t="shared" si="7"/>
        <v>0</v>
      </c>
      <c r="R5" s="20"/>
      <c r="S5" s="19">
        <f t="shared" si="8"/>
        <v>0</v>
      </c>
      <c r="T5" s="20"/>
      <c r="U5" s="19">
        <f t="shared" si="9"/>
        <v>0</v>
      </c>
      <c r="V5" s="18"/>
      <c r="W5" s="19">
        <f t="shared" si="10"/>
        <v>0</v>
      </c>
      <c r="X5" s="20"/>
      <c r="Y5" s="19">
        <f t="shared" si="11"/>
        <v>0</v>
      </c>
      <c r="Z5" s="20"/>
      <c r="AA5" s="19">
        <f t="shared" si="12"/>
        <v>0</v>
      </c>
      <c r="AB5" s="20"/>
      <c r="AC5" s="19">
        <f t="shared" si="13"/>
        <v>0</v>
      </c>
      <c r="AD5" s="20"/>
      <c r="AE5" s="21">
        <f t="shared" si="14"/>
        <v>0</v>
      </c>
    </row>
    <row r="6" spans="1:31" x14ac:dyDescent="0.25">
      <c r="A6" s="45" t="s">
        <v>66</v>
      </c>
      <c r="B6" s="18"/>
      <c r="C6" s="19">
        <f t="shared" si="0"/>
        <v>0</v>
      </c>
      <c r="D6" s="20"/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/>
      <c r="M6" s="19">
        <f t="shared" si="5"/>
        <v>0</v>
      </c>
      <c r="N6" s="20"/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19">
        <f t="shared" si="9"/>
        <v>0</v>
      </c>
      <c r="V6" s="18"/>
      <c r="W6" s="19">
        <f t="shared" si="10"/>
        <v>0</v>
      </c>
      <c r="X6" s="20"/>
      <c r="Y6" s="19">
        <f t="shared" si="11"/>
        <v>0</v>
      </c>
      <c r="Z6" s="20"/>
      <c r="AA6" s="19">
        <f t="shared" si="12"/>
        <v>0</v>
      </c>
      <c r="AB6" s="20"/>
      <c r="AC6" s="19">
        <f t="shared" si="13"/>
        <v>0</v>
      </c>
      <c r="AD6" s="20"/>
      <c r="AE6" s="21">
        <f t="shared" si="14"/>
        <v>0</v>
      </c>
    </row>
    <row r="7" spans="1:31" x14ac:dyDescent="0.25">
      <c r="A7" s="45" t="s">
        <v>67</v>
      </c>
      <c r="B7" s="18"/>
      <c r="C7" s="19">
        <f t="shared" si="0"/>
        <v>0</v>
      </c>
      <c r="D7" s="20"/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/>
      <c r="M7" s="19">
        <f t="shared" si="5"/>
        <v>0</v>
      </c>
      <c r="N7" s="20"/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19">
        <f t="shared" si="9"/>
        <v>0</v>
      </c>
      <c r="V7" s="18"/>
      <c r="W7" s="19">
        <f t="shared" si="10"/>
        <v>0</v>
      </c>
      <c r="X7" s="20"/>
      <c r="Y7" s="19">
        <f t="shared" si="11"/>
        <v>0</v>
      </c>
      <c r="Z7" s="20"/>
      <c r="AA7" s="19">
        <f t="shared" si="12"/>
        <v>0</v>
      </c>
      <c r="AB7" s="20"/>
      <c r="AC7" s="19">
        <f t="shared" si="13"/>
        <v>0</v>
      </c>
      <c r="AD7" s="20"/>
      <c r="AE7" s="21">
        <f t="shared" si="14"/>
        <v>0</v>
      </c>
    </row>
    <row r="8" spans="1:31" x14ac:dyDescent="0.25">
      <c r="A8" s="46" t="s">
        <v>68</v>
      </c>
      <c r="B8" s="18"/>
      <c r="C8" s="19">
        <f t="shared" si="0"/>
        <v>0</v>
      </c>
      <c r="D8" s="20"/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/>
      <c r="M8" s="19">
        <f t="shared" si="5"/>
        <v>0</v>
      </c>
      <c r="N8" s="20"/>
      <c r="O8" s="19">
        <f t="shared" si="6"/>
        <v>0</v>
      </c>
      <c r="P8" s="20"/>
      <c r="Q8" s="19">
        <f t="shared" si="7"/>
        <v>0</v>
      </c>
      <c r="R8" s="20"/>
      <c r="S8" s="19">
        <f t="shared" si="8"/>
        <v>0</v>
      </c>
      <c r="T8" s="20"/>
      <c r="U8" s="19">
        <f t="shared" si="9"/>
        <v>0</v>
      </c>
      <c r="V8" s="18"/>
      <c r="W8" s="19">
        <f t="shared" si="10"/>
        <v>0</v>
      </c>
      <c r="X8" s="20"/>
      <c r="Y8" s="19">
        <f t="shared" si="11"/>
        <v>0</v>
      </c>
      <c r="Z8" s="20"/>
      <c r="AA8" s="19">
        <f t="shared" si="12"/>
        <v>0</v>
      </c>
      <c r="AB8" s="20"/>
      <c r="AC8" s="19">
        <f t="shared" si="13"/>
        <v>0</v>
      </c>
      <c r="AD8" s="20"/>
      <c r="AE8" s="21">
        <f t="shared" si="14"/>
        <v>0</v>
      </c>
    </row>
    <row r="9" spans="1:31" x14ac:dyDescent="0.25">
      <c r="A9" s="46" t="s">
        <v>69</v>
      </c>
      <c r="B9" s="18"/>
      <c r="C9" s="19">
        <f t="shared" si="0"/>
        <v>0</v>
      </c>
      <c r="D9" s="20"/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/>
      <c r="M9" s="19">
        <f t="shared" si="5"/>
        <v>0</v>
      </c>
      <c r="N9" s="20"/>
      <c r="O9" s="19">
        <f t="shared" si="6"/>
        <v>0</v>
      </c>
      <c r="P9" s="20"/>
      <c r="Q9" s="19">
        <f t="shared" si="7"/>
        <v>0</v>
      </c>
      <c r="R9" s="20"/>
      <c r="S9" s="19">
        <f t="shared" si="8"/>
        <v>0</v>
      </c>
      <c r="T9" s="20"/>
      <c r="U9" s="19">
        <f t="shared" si="9"/>
        <v>0</v>
      </c>
      <c r="V9" s="18"/>
      <c r="W9" s="19">
        <f t="shared" si="10"/>
        <v>0</v>
      </c>
      <c r="X9" s="20"/>
      <c r="Y9" s="19">
        <f t="shared" si="11"/>
        <v>0</v>
      </c>
      <c r="Z9" s="20"/>
      <c r="AA9" s="19">
        <f t="shared" si="12"/>
        <v>0</v>
      </c>
      <c r="AB9" s="20"/>
      <c r="AC9" s="19">
        <f t="shared" si="13"/>
        <v>0</v>
      </c>
      <c r="AD9" s="20"/>
      <c r="AE9" s="21">
        <f t="shared" si="14"/>
        <v>0</v>
      </c>
    </row>
    <row r="10" spans="1:31" x14ac:dyDescent="0.25">
      <c r="A10" s="46" t="s">
        <v>70</v>
      </c>
      <c r="B10" s="18"/>
      <c r="C10" s="19">
        <f t="shared" si="0"/>
        <v>0</v>
      </c>
      <c r="D10" s="20"/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/>
      <c r="M10" s="19">
        <f t="shared" si="5"/>
        <v>0</v>
      </c>
      <c r="N10" s="20"/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19">
        <f t="shared" si="9"/>
        <v>0</v>
      </c>
      <c r="V10" s="18"/>
      <c r="W10" s="19">
        <f t="shared" si="10"/>
        <v>0</v>
      </c>
      <c r="X10" s="20"/>
      <c r="Y10" s="19">
        <f t="shared" si="11"/>
        <v>0</v>
      </c>
      <c r="Z10" s="20"/>
      <c r="AA10" s="19">
        <f t="shared" si="12"/>
        <v>0</v>
      </c>
      <c r="AB10" s="20"/>
      <c r="AC10" s="19">
        <f t="shared" si="13"/>
        <v>0</v>
      </c>
      <c r="AD10" s="20"/>
      <c r="AE10" s="21">
        <f t="shared" si="14"/>
        <v>0</v>
      </c>
    </row>
    <row r="11" spans="1:31" x14ac:dyDescent="0.25">
      <c r="A11" s="46" t="s">
        <v>71</v>
      </c>
      <c r="B11" s="18"/>
      <c r="C11" s="19">
        <f t="shared" si="0"/>
        <v>0</v>
      </c>
      <c r="D11" s="20"/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/>
      <c r="M11" s="19">
        <f t="shared" si="5"/>
        <v>0</v>
      </c>
      <c r="N11" s="20"/>
      <c r="O11" s="19">
        <f t="shared" si="6"/>
        <v>0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19">
        <f t="shared" si="9"/>
        <v>0</v>
      </c>
      <c r="V11" s="18"/>
      <c r="W11" s="19">
        <f t="shared" si="10"/>
        <v>0</v>
      </c>
      <c r="X11" s="20"/>
      <c r="Y11" s="19">
        <f t="shared" si="11"/>
        <v>0</v>
      </c>
      <c r="Z11" s="20"/>
      <c r="AA11" s="19">
        <f t="shared" si="12"/>
        <v>0</v>
      </c>
      <c r="AB11" s="20"/>
      <c r="AC11" s="19">
        <f t="shared" si="13"/>
        <v>0</v>
      </c>
      <c r="AD11" s="20"/>
      <c r="AE11" s="21">
        <f t="shared" si="14"/>
        <v>0</v>
      </c>
    </row>
    <row r="12" spans="1:31" x14ac:dyDescent="0.25">
      <c r="A12" s="46" t="s">
        <v>72</v>
      </c>
      <c r="B12" s="18"/>
      <c r="C12" s="19">
        <f t="shared" si="0"/>
        <v>0</v>
      </c>
      <c r="D12" s="20"/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/>
      <c r="M12" s="19">
        <f t="shared" si="5"/>
        <v>0</v>
      </c>
      <c r="N12" s="20"/>
      <c r="O12" s="19">
        <f t="shared" si="6"/>
        <v>0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19">
        <f t="shared" si="9"/>
        <v>0</v>
      </c>
      <c r="V12" s="18"/>
      <c r="W12" s="19">
        <f t="shared" si="10"/>
        <v>0</v>
      </c>
      <c r="X12" s="20"/>
      <c r="Y12" s="19">
        <f t="shared" si="11"/>
        <v>0</v>
      </c>
      <c r="Z12" s="20"/>
      <c r="AA12" s="19">
        <f t="shared" si="12"/>
        <v>0</v>
      </c>
      <c r="AB12" s="20"/>
      <c r="AC12" s="19">
        <f t="shared" si="13"/>
        <v>0</v>
      </c>
      <c r="AD12" s="20"/>
      <c r="AE12" s="21">
        <f t="shared" si="14"/>
        <v>0</v>
      </c>
    </row>
    <row r="13" spans="1:31" x14ac:dyDescent="0.25">
      <c r="A13" s="46" t="s">
        <v>73</v>
      </c>
      <c r="B13" s="18"/>
      <c r="C13" s="19">
        <f t="shared" si="0"/>
        <v>0</v>
      </c>
      <c r="D13" s="20"/>
      <c r="E13" s="19">
        <f t="shared" si="1"/>
        <v>0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/>
      <c r="M13" s="19">
        <f t="shared" si="5"/>
        <v>0</v>
      </c>
      <c r="N13" s="20"/>
      <c r="O13" s="19">
        <f t="shared" si="6"/>
        <v>0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19">
        <f t="shared" si="9"/>
        <v>0</v>
      </c>
      <c r="V13" s="18"/>
      <c r="W13" s="19">
        <f t="shared" si="10"/>
        <v>0</v>
      </c>
      <c r="X13" s="20"/>
      <c r="Y13" s="19">
        <f t="shared" si="11"/>
        <v>0</v>
      </c>
      <c r="Z13" s="20"/>
      <c r="AA13" s="19">
        <f t="shared" si="12"/>
        <v>0</v>
      </c>
      <c r="AB13" s="20"/>
      <c r="AC13" s="19">
        <f t="shared" si="13"/>
        <v>0</v>
      </c>
      <c r="AD13" s="20"/>
      <c r="AE13" s="21">
        <f t="shared" si="14"/>
        <v>0</v>
      </c>
    </row>
    <row r="14" spans="1:31" x14ac:dyDescent="0.25">
      <c r="A14" s="46" t="s">
        <v>74</v>
      </c>
      <c r="B14" s="18"/>
      <c r="C14" s="19">
        <f t="shared" si="0"/>
        <v>0</v>
      </c>
      <c r="D14" s="20"/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/>
      <c r="M14" s="19">
        <f t="shared" si="5"/>
        <v>0</v>
      </c>
      <c r="N14" s="20"/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19">
        <f t="shared" si="9"/>
        <v>0</v>
      </c>
      <c r="V14" s="18"/>
      <c r="W14" s="19">
        <f t="shared" si="10"/>
        <v>0</v>
      </c>
      <c r="X14" s="20"/>
      <c r="Y14" s="19">
        <f t="shared" si="11"/>
        <v>0</v>
      </c>
      <c r="Z14" s="20"/>
      <c r="AA14" s="19">
        <f t="shared" si="12"/>
        <v>0</v>
      </c>
      <c r="AB14" s="20"/>
      <c r="AC14" s="19">
        <f t="shared" si="13"/>
        <v>0</v>
      </c>
      <c r="AD14" s="20"/>
      <c r="AE14" s="21">
        <f t="shared" si="14"/>
        <v>0</v>
      </c>
    </row>
    <row r="15" spans="1:31" x14ac:dyDescent="0.25">
      <c r="A15" s="46" t="s">
        <v>75</v>
      </c>
      <c r="B15" s="18"/>
      <c r="C15" s="19">
        <f t="shared" si="0"/>
        <v>0</v>
      </c>
      <c r="D15" s="20"/>
      <c r="E15" s="19">
        <f t="shared" si="1"/>
        <v>0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/>
      <c r="M15" s="19">
        <f t="shared" si="5"/>
        <v>0</v>
      </c>
      <c r="N15" s="20"/>
      <c r="O15" s="19">
        <f t="shared" si="6"/>
        <v>0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19">
        <f t="shared" si="9"/>
        <v>0</v>
      </c>
      <c r="V15" s="18"/>
      <c r="W15" s="19">
        <f t="shared" si="10"/>
        <v>0</v>
      </c>
      <c r="X15" s="20"/>
      <c r="Y15" s="19">
        <f t="shared" si="11"/>
        <v>0</v>
      </c>
      <c r="Z15" s="20"/>
      <c r="AA15" s="19">
        <f t="shared" si="12"/>
        <v>0</v>
      </c>
      <c r="AB15" s="20"/>
      <c r="AC15" s="19">
        <f t="shared" si="13"/>
        <v>0</v>
      </c>
      <c r="AD15" s="20"/>
      <c r="AE15" s="21">
        <f t="shared" si="14"/>
        <v>0</v>
      </c>
    </row>
    <row r="16" spans="1:31" x14ac:dyDescent="0.25">
      <c r="A16" s="46" t="s">
        <v>76</v>
      </c>
      <c r="B16" s="18"/>
      <c r="C16" s="19">
        <f t="shared" si="0"/>
        <v>0</v>
      </c>
      <c r="D16" s="20"/>
      <c r="E16" s="19">
        <f t="shared" si="1"/>
        <v>0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/>
      <c r="M16" s="19">
        <f t="shared" si="5"/>
        <v>0</v>
      </c>
      <c r="N16" s="20"/>
      <c r="O16" s="19">
        <f t="shared" si="6"/>
        <v>0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19">
        <f t="shared" si="9"/>
        <v>0</v>
      </c>
      <c r="V16" s="18"/>
      <c r="W16" s="19">
        <f t="shared" si="10"/>
        <v>0</v>
      </c>
      <c r="X16" s="20"/>
      <c r="Y16" s="19">
        <f t="shared" si="11"/>
        <v>0</v>
      </c>
      <c r="Z16" s="20"/>
      <c r="AA16" s="19">
        <f t="shared" si="12"/>
        <v>0</v>
      </c>
      <c r="AB16" s="20"/>
      <c r="AC16" s="19">
        <f t="shared" si="13"/>
        <v>0</v>
      </c>
      <c r="AD16" s="20"/>
      <c r="AE16" s="21">
        <f t="shared" si="14"/>
        <v>0</v>
      </c>
    </row>
    <row r="17" spans="1:31" x14ac:dyDescent="0.25">
      <c r="A17" s="46" t="s">
        <v>77</v>
      </c>
      <c r="B17" s="18"/>
      <c r="C17" s="19">
        <f t="shared" si="0"/>
        <v>0</v>
      </c>
      <c r="D17" s="20"/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/>
      <c r="M17" s="19">
        <f t="shared" si="5"/>
        <v>0</v>
      </c>
      <c r="N17" s="20"/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19">
        <f t="shared" si="9"/>
        <v>0</v>
      </c>
      <c r="V17" s="18"/>
      <c r="W17" s="19">
        <f t="shared" si="10"/>
        <v>0</v>
      </c>
      <c r="X17" s="20"/>
      <c r="Y17" s="19">
        <f t="shared" si="11"/>
        <v>0</v>
      </c>
      <c r="Z17" s="20"/>
      <c r="AA17" s="19">
        <f t="shared" si="12"/>
        <v>0</v>
      </c>
      <c r="AB17" s="20"/>
      <c r="AC17" s="19">
        <f t="shared" si="13"/>
        <v>0</v>
      </c>
      <c r="AD17" s="20"/>
      <c r="AE17" s="21">
        <f t="shared" si="14"/>
        <v>0</v>
      </c>
    </row>
    <row r="18" spans="1:31" x14ac:dyDescent="0.25">
      <c r="A18" s="46" t="s">
        <v>78</v>
      </c>
      <c r="B18" s="18"/>
      <c r="C18" s="19">
        <f t="shared" si="0"/>
        <v>0</v>
      </c>
      <c r="D18" s="20"/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/>
      <c r="M18" s="19">
        <f t="shared" si="5"/>
        <v>0</v>
      </c>
      <c r="N18" s="20"/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19">
        <f t="shared" si="9"/>
        <v>0</v>
      </c>
      <c r="V18" s="18"/>
      <c r="W18" s="19">
        <f t="shared" si="10"/>
        <v>0</v>
      </c>
      <c r="X18" s="20"/>
      <c r="Y18" s="19">
        <f t="shared" si="11"/>
        <v>0</v>
      </c>
      <c r="Z18" s="20"/>
      <c r="AA18" s="19">
        <f t="shared" si="12"/>
        <v>0</v>
      </c>
      <c r="AB18" s="20"/>
      <c r="AC18" s="19">
        <f t="shared" si="13"/>
        <v>0</v>
      </c>
      <c r="AD18" s="20"/>
      <c r="AE18" s="21">
        <f t="shared" si="14"/>
        <v>0</v>
      </c>
    </row>
    <row r="19" spans="1:31" x14ac:dyDescent="0.25">
      <c r="A19" s="46" t="s">
        <v>79</v>
      </c>
      <c r="B19" s="18"/>
      <c r="C19" s="19">
        <f t="shared" si="0"/>
        <v>0</v>
      </c>
      <c r="D19" s="20"/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/>
      <c r="M19" s="19">
        <f t="shared" si="5"/>
        <v>0</v>
      </c>
      <c r="N19" s="20"/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19">
        <f t="shared" si="9"/>
        <v>0</v>
      </c>
      <c r="V19" s="18"/>
      <c r="W19" s="19">
        <f t="shared" si="10"/>
        <v>0</v>
      </c>
      <c r="X19" s="20"/>
      <c r="Y19" s="19">
        <f t="shared" si="11"/>
        <v>0</v>
      </c>
      <c r="Z19" s="20"/>
      <c r="AA19" s="19">
        <f t="shared" si="12"/>
        <v>0</v>
      </c>
      <c r="AB19" s="20"/>
      <c r="AC19" s="19">
        <f t="shared" si="13"/>
        <v>0</v>
      </c>
      <c r="AD19" s="20"/>
      <c r="AE19" s="21">
        <f t="shared" si="14"/>
        <v>0</v>
      </c>
    </row>
    <row r="20" spans="1:31" x14ac:dyDescent="0.25">
      <c r="A20" s="46" t="s">
        <v>80</v>
      </c>
      <c r="B20" s="18"/>
      <c r="C20" s="19">
        <f t="shared" si="0"/>
        <v>0</v>
      </c>
      <c r="D20" s="20"/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/>
      <c r="M20" s="19">
        <f t="shared" si="5"/>
        <v>0</v>
      </c>
      <c r="N20" s="20"/>
      <c r="O20" s="19">
        <f t="shared" si="6"/>
        <v>0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19">
        <f t="shared" si="9"/>
        <v>0</v>
      </c>
      <c r="V20" s="18"/>
      <c r="W20" s="19">
        <f t="shared" si="10"/>
        <v>0</v>
      </c>
      <c r="X20" s="20"/>
      <c r="Y20" s="19">
        <f t="shared" si="11"/>
        <v>0</v>
      </c>
      <c r="Z20" s="20"/>
      <c r="AA20" s="19">
        <f t="shared" si="12"/>
        <v>0</v>
      </c>
      <c r="AB20" s="20"/>
      <c r="AC20" s="19">
        <f t="shared" si="13"/>
        <v>0</v>
      </c>
      <c r="AD20" s="20"/>
      <c r="AE20" s="21">
        <f t="shared" si="14"/>
        <v>0</v>
      </c>
    </row>
    <row r="21" spans="1:31" x14ac:dyDescent="0.25">
      <c r="A21" s="46" t="s">
        <v>81</v>
      </c>
      <c r="B21" s="18"/>
      <c r="C21" s="19">
        <f t="shared" si="0"/>
        <v>0</v>
      </c>
      <c r="D21" s="20"/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/>
      <c r="M21" s="19">
        <f t="shared" si="5"/>
        <v>0</v>
      </c>
      <c r="N21" s="20"/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19">
        <f t="shared" si="9"/>
        <v>0</v>
      </c>
      <c r="V21" s="18"/>
      <c r="W21" s="19">
        <f t="shared" si="10"/>
        <v>0</v>
      </c>
      <c r="X21" s="20"/>
      <c r="Y21" s="19">
        <f t="shared" si="11"/>
        <v>0</v>
      </c>
      <c r="Z21" s="20"/>
      <c r="AA21" s="19">
        <f t="shared" si="12"/>
        <v>0</v>
      </c>
      <c r="AB21" s="20"/>
      <c r="AC21" s="19">
        <f t="shared" si="13"/>
        <v>0</v>
      </c>
      <c r="AD21" s="20"/>
      <c r="AE21" s="21">
        <f t="shared" si="14"/>
        <v>0</v>
      </c>
    </row>
    <row r="22" spans="1:31" x14ac:dyDescent="0.25">
      <c r="A22" s="46" t="s">
        <v>82</v>
      </c>
      <c r="B22" s="18"/>
      <c r="C22" s="19">
        <f t="shared" si="0"/>
        <v>0</v>
      </c>
      <c r="D22" s="20"/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/>
      <c r="M22" s="19">
        <f t="shared" si="5"/>
        <v>0</v>
      </c>
      <c r="N22" s="20"/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19">
        <f t="shared" si="9"/>
        <v>0</v>
      </c>
      <c r="V22" s="18"/>
      <c r="W22" s="19">
        <f t="shared" si="10"/>
        <v>0</v>
      </c>
      <c r="X22" s="20"/>
      <c r="Y22" s="19">
        <f t="shared" si="11"/>
        <v>0</v>
      </c>
      <c r="Z22" s="20"/>
      <c r="AA22" s="19">
        <f t="shared" si="12"/>
        <v>0</v>
      </c>
      <c r="AB22" s="20"/>
      <c r="AC22" s="19">
        <f t="shared" si="13"/>
        <v>0</v>
      </c>
      <c r="AD22" s="20"/>
      <c r="AE22" s="21">
        <f t="shared" si="14"/>
        <v>0</v>
      </c>
    </row>
    <row r="23" spans="1:31" x14ac:dyDescent="0.25">
      <c r="A23" s="46" t="s">
        <v>83</v>
      </c>
      <c r="B23" s="18"/>
      <c r="C23" s="19">
        <f t="shared" si="0"/>
        <v>0</v>
      </c>
      <c r="D23" s="20"/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/>
      <c r="M23" s="19">
        <f t="shared" si="5"/>
        <v>0</v>
      </c>
      <c r="N23" s="20"/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19">
        <f t="shared" si="9"/>
        <v>0</v>
      </c>
      <c r="V23" s="18"/>
      <c r="W23" s="19">
        <f t="shared" si="10"/>
        <v>0</v>
      </c>
      <c r="X23" s="20"/>
      <c r="Y23" s="19">
        <f t="shared" si="11"/>
        <v>0</v>
      </c>
      <c r="Z23" s="20"/>
      <c r="AA23" s="19">
        <f t="shared" si="12"/>
        <v>0</v>
      </c>
      <c r="AB23" s="20"/>
      <c r="AC23" s="19">
        <f t="shared" si="13"/>
        <v>0</v>
      </c>
      <c r="AD23" s="20"/>
      <c r="AE23" s="21">
        <f t="shared" si="14"/>
        <v>0</v>
      </c>
    </row>
    <row r="24" spans="1:31" x14ac:dyDescent="0.25">
      <c r="A24" s="46" t="s">
        <v>84</v>
      </c>
      <c r="B24" s="18"/>
      <c r="C24" s="19">
        <f t="shared" si="0"/>
        <v>0</v>
      </c>
      <c r="D24" s="20"/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/>
      <c r="M24" s="19">
        <f t="shared" si="5"/>
        <v>0</v>
      </c>
      <c r="N24" s="20"/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19">
        <f t="shared" si="9"/>
        <v>0</v>
      </c>
      <c r="V24" s="18"/>
      <c r="W24" s="19">
        <f t="shared" si="10"/>
        <v>0</v>
      </c>
      <c r="X24" s="20"/>
      <c r="Y24" s="19">
        <f t="shared" si="11"/>
        <v>0</v>
      </c>
      <c r="Z24" s="20"/>
      <c r="AA24" s="19">
        <f t="shared" si="12"/>
        <v>0</v>
      </c>
      <c r="AB24" s="20"/>
      <c r="AC24" s="19">
        <f t="shared" si="13"/>
        <v>0</v>
      </c>
      <c r="AD24" s="20"/>
      <c r="AE24" s="21">
        <f t="shared" si="14"/>
        <v>0</v>
      </c>
    </row>
    <row r="25" spans="1:31" x14ac:dyDescent="0.25">
      <c r="A25" s="46" t="s">
        <v>85</v>
      </c>
      <c r="B25" s="18"/>
      <c r="C25" s="19">
        <f t="shared" si="0"/>
        <v>0</v>
      </c>
      <c r="D25" s="20"/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/>
      <c r="M25" s="19">
        <f t="shared" si="5"/>
        <v>0</v>
      </c>
      <c r="N25" s="20"/>
      <c r="O25" s="19">
        <f t="shared" si="6"/>
        <v>0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19">
        <f t="shared" si="9"/>
        <v>0</v>
      </c>
      <c r="V25" s="18"/>
      <c r="W25" s="19">
        <f t="shared" si="10"/>
        <v>0</v>
      </c>
      <c r="X25" s="20"/>
      <c r="Y25" s="19">
        <f t="shared" si="11"/>
        <v>0</v>
      </c>
      <c r="Z25" s="20"/>
      <c r="AA25" s="19">
        <f t="shared" si="12"/>
        <v>0</v>
      </c>
      <c r="AB25" s="20"/>
      <c r="AC25" s="19">
        <f t="shared" si="13"/>
        <v>0</v>
      </c>
      <c r="AD25" s="20"/>
      <c r="AE25" s="21">
        <f t="shared" si="14"/>
        <v>0</v>
      </c>
    </row>
    <row r="26" spans="1:31" x14ac:dyDescent="0.25">
      <c r="A26" s="46" t="s">
        <v>86</v>
      </c>
      <c r="B26" s="18"/>
      <c r="C26" s="19">
        <f t="shared" si="0"/>
        <v>0</v>
      </c>
      <c r="D26" s="20"/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/>
      <c r="M26" s="19">
        <f t="shared" si="5"/>
        <v>0</v>
      </c>
      <c r="N26" s="20"/>
      <c r="O26" s="19">
        <f t="shared" si="6"/>
        <v>0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19">
        <f t="shared" si="9"/>
        <v>0</v>
      </c>
      <c r="V26" s="18"/>
      <c r="W26" s="19">
        <f t="shared" si="10"/>
        <v>0</v>
      </c>
      <c r="X26" s="20"/>
      <c r="Y26" s="19">
        <f t="shared" si="11"/>
        <v>0</v>
      </c>
      <c r="Z26" s="20"/>
      <c r="AA26" s="19">
        <f t="shared" si="12"/>
        <v>0</v>
      </c>
      <c r="AB26" s="20"/>
      <c r="AC26" s="19">
        <f t="shared" si="13"/>
        <v>0</v>
      </c>
      <c r="AD26" s="20"/>
      <c r="AE26" s="21">
        <f t="shared" si="14"/>
        <v>0</v>
      </c>
    </row>
    <row r="27" spans="1:31" x14ac:dyDescent="0.25">
      <c r="A27" s="46" t="s">
        <v>87</v>
      </c>
      <c r="B27" s="18"/>
      <c r="C27" s="19">
        <f t="shared" si="0"/>
        <v>0</v>
      </c>
      <c r="D27" s="20"/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/>
      <c r="M27" s="19">
        <f t="shared" si="5"/>
        <v>0</v>
      </c>
      <c r="N27" s="20"/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19">
        <f t="shared" si="9"/>
        <v>0</v>
      </c>
      <c r="V27" s="18"/>
      <c r="W27" s="19">
        <f t="shared" si="10"/>
        <v>0</v>
      </c>
      <c r="X27" s="20"/>
      <c r="Y27" s="19">
        <f t="shared" si="11"/>
        <v>0</v>
      </c>
      <c r="Z27" s="20"/>
      <c r="AA27" s="19">
        <f t="shared" si="12"/>
        <v>0</v>
      </c>
      <c r="AB27" s="20"/>
      <c r="AC27" s="19">
        <f t="shared" si="13"/>
        <v>0</v>
      </c>
      <c r="AD27" s="20"/>
      <c r="AE27" s="21">
        <f t="shared" si="14"/>
        <v>0</v>
      </c>
    </row>
    <row r="28" spans="1:31" x14ac:dyDescent="0.25">
      <c r="A28" s="46" t="s">
        <v>88</v>
      </c>
      <c r="B28" s="18"/>
      <c r="C28" s="19">
        <f t="shared" si="0"/>
        <v>0</v>
      </c>
      <c r="D28" s="20"/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/>
      <c r="M28" s="19">
        <f t="shared" si="5"/>
        <v>0</v>
      </c>
      <c r="N28" s="20"/>
      <c r="O28" s="19">
        <f t="shared" si="6"/>
        <v>0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19">
        <f t="shared" si="9"/>
        <v>0</v>
      </c>
      <c r="V28" s="18"/>
      <c r="W28" s="19">
        <f t="shared" si="10"/>
        <v>0</v>
      </c>
      <c r="X28" s="20"/>
      <c r="Y28" s="19">
        <f t="shared" si="11"/>
        <v>0</v>
      </c>
      <c r="Z28" s="20"/>
      <c r="AA28" s="19">
        <f t="shared" si="12"/>
        <v>0</v>
      </c>
      <c r="AB28" s="20"/>
      <c r="AC28" s="19">
        <f t="shared" si="13"/>
        <v>0</v>
      </c>
      <c r="AD28" s="20"/>
      <c r="AE28" s="21">
        <f t="shared" si="14"/>
        <v>0</v>
      </c>
    </row>
    <row r="29" spans="1:31" x14ac:dyDescent="0.25">
      <c r="A29" s="46" t="s">
        <v>89</v>
      </c>
      <c r="B29" s="18"/>
      <c r="C29" s="19">
        <f t="shared" si="0"/>
        <v>0</v>
      </c>
      <c r="D29" s="20"/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/>
      <c r="M29" s="19">
        <f t="shared" si="5"/>
        <v>0</v>
      </c>
      <c r="N29" s="20"/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19">
        <f t="shared" si="9"/>
        <v>0</v>
      </c>
      <c r="V29" s="18"/>
      <c r="W29" s="19">
        <f t="shared" si="10"/>
        <v>0</v>
      </c>
      <c r="X29" s="20"/>
      <c r="Y29" s="19">
        <f t="shared" si="11"/>
        <v>0</v>
      </c>
      <c r="Z29" s="20"/>
      <c r="AA29" s="19">
        <f t="shared" si="12"/>
        <v>0</v>
      </c>
      <c r="AB29" s="20"/>
      <c r="AC29" s="19">
        <f t="shared" si="13"/>
        <v>0</v>
      </c>
      <c r="AD29" s="20"/>
      <c r="AE29" s="21">
        <f t="shared" si="14"/>
        <v>0</v>
      </c>
    </row>
    <row r="30" spans="1:31" x14ac:dyDescent="0.25">
      <c r="A30" s="46" t="s">
        <v>90</v>
      </c>
      <c r="B30" s="18"/>
      <c r="C30" s="19">
        <f t="shared" si="0"/>
        <v>0</v>
      </c>
      <c r="D30" s="20"/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/>
      <c r="M30" s="19">
        <f t="shared" si="5"/>
        <v>0</v>
      </c>
      <c r="N30" s="20"/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19">
        <f t="shared" si="9"/>
        <v>0</v>
      </c>
      <c r="V30" s="18"/>
      <c r="W30" s="19">
        <f t="shared" si="10"/>
        <v>0</v>
      </c>
      <c r="X30" s="20"/>
      <c r="Y30" s="19">
        <f t="shared" si="11"/>
        <v>0</v>
      </c>
      <c r="Z30" s="20"/>
      <c r="AA30" s="19">
        <f t="shared" si="12"/>
        <v>0</v>
      </c>
      <c r="AB30" s="20"/>
      <c r="AC30" s="19">
        <f t="shared" si="13"/>
        <v>0</v>
      </c>
      <c r="AD30" s="20"/>
      <c r="AE30" s="21">
        <f t="shared" si="14"/>
        <v>0</v>
      </c>
    </row>
    <row r="31" spans="1:31" x14ac:dyDescent="0.25">
      <c r="A31" s="46" t="s">
        <v>91</v>
      </c>
      <c r="B31" s="18"/>
      <c r="C31" s="19">
        <f t="shared" si="0"/>
        <v>0</v>
      </c>
      <c r="D31" s="20"/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/>
      <c r="M31" s="19">
        <f t="shared" si="5"/>
        <v>0</v>
      </c>
      <c r="N31" s="20"/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19">
        <f t="shared" si="9"/>
        <v>0</v>
      </c>
      <c r="V31" s="18"/>
      <c r="W31" s="19">
        <f t="shared" si="10"/>
        <v>0</v>
      </c>
      <c r="X31" s="20"/>
      <c r="Y31" s="19">
        <f t="shared" si="11"/>
        <v>0</v>
      </c>
      <c r="Z31" s="20"/>
      <c r="AA31" s="19">
        <f t="shared" si="12"/>
        <v>0</v>
      </c>
      <c r="AB31" s="20"/>
      <c r="AC31" s="19">
        <f t="shared" si="13"/>
        <v>0</v>
      </c>
      <c r="AD31" s="20"/>
      <c r="AE31" s="21">
        <f t="shared" si="14"/>
        <v>0</v>
      </c>
    </row>
    <row r="32" spans="1:31" x14ac:dyDescent="0.25">
      <c r="A32" s="46" t="s">
        <v>92</v>
      </c>
      <c r="B32" s="18"/>
      <c r="C32" s="19">
        <f t="shared" si="0"/>
        <v>0</v>
      </c>
      <c r="D32" s="20"/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/>
      <c r="M32" s="19">
        <f t="shared" si="5"/>
        <v>0</v>
      </c>
      <c r="N32" s="20"/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19">
        <f t="shared" si="9"/>
        <v>0</v>
      </c>
      <c r="V32" s="18"/>
      <c r="W32" s="19">
        <f t="shared" si="10"/>
        <v>0</v>
      </c>
      <c r="X32" s="20"/>
      <c r="Y32" s="19">
        <f t="shared" si="11"/>
        <v>0</v>
      </c>
      <c r="Z32" s="20"/>
      <c r="AA32" s="19">
        <f t="shared" si="12"/>
        <v>0</v>
      </c>
      <c r="AB32" s="20"/>
      <c r="AC32" s="19">
        <f t="shared" si="13"/>
        <v>0</v>
      </c>
      <c r="AD32" s="20"/>
      <c r="AE32" s="21">
        <f t="shared" si="14"/>
        <v>0</v>
      </c>
    </row>
    <row r="33" spans="1:31" x14ac:dyDescent="0.25">
      <c r="A33" s="47" t="s">
        <v>93</v>
      </c>
      <c r="B33" s="18"/>
      <c r="C33" s="19">
        <f t="shared" si="0"/>
        <v>0</v>
      </c>
      <c r="D33" s="20"/>
      <c r="E33" s="19">
        <f t="shared" si="1"/>
        <v>0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/>
      <c r="M33" s="19">
        <f t="shared" si="5"/>
        <v>0</v>
      </c>
      <c r="N33" s="20"/>
      <c r="O33" s="19">
        <f t="shared" si="6"/>
        <v>0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19">
        <f t="shared" si="9"/>
        <v>0</v>
      </c>
      <c r="V33" s="18"/>
      <c r="W33" s="19">
        <f t="shared" si="10"/>
        <v>0</v>
      </c>
      <c r="X33" s="20"/>
      <c r="Y33" s="19">
        <f t="shared" si="11"/>
        <v>0</v>
      </c>
      <c r="Z33" s="20"/>
      <c r="AA33" s="19">
        <f t="shared" si="12"/>
        <v>0</v>
      </c>
      <c r="AB33" s="20"/>
      <c r="AC33" s="19">
        <f t="shared" si="13"/>
        <v>0</v>
      </c>
      <c r="AD33" s="20"/>
      <c r="AE33" s="21">
        <f t="shared" si="14"/>
        <v>0</v>
      </c>
    </row>
    <row r="34" spans="1:31" x14ac:dyDescent="0.25">
      <c r="A34" s="47" t="s">
        <v>94</v>
      </c>
      <c r="B34" s="18"/>
      <c r="C34" s="19">
        <f t="shared" si="0"/>
        <v>0</v>
      </c>
      <c r="D34" s="20"/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/>
      <c r="M34" s="19">
        <f t="shared" si="5"/>
        <v>0</v>
      </c>
      <c r="N34" s="20"/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19">
        <f t="shared" si="9"/>
        <v>0</v>
      </c>
      <c r="V34" s="18"/>
      <c r="W34" s="19">
        <f t="shared" si="10"/>
        <v>0</v>
      </c>
      <c r="X34" s="20"/>
      <c r="Y34" s="19">
        <f t="shared" si="11"/>
        <v>0</v>
      </c>
      <c r="Z34" s="20"/>
      <c r="AA34" s="19">
        <f t="shared" si="12"/>
        <v>0</v>
      </c>
      <c r="AB34" s="20"/>
      <c r="AC34" s="19">
        <f t="shared" si="13"/>
        <v>0</v>
      </c>
      <c r="AD34" s="20"/>
      <c r="AE34" s="21">
        <f t="shared" si="14"/>
        <v>0</v>
      </c>
    </row>
    <row r="35" spans="1:31" x14ac:dyDescent="0.25">
      <c r="A35" s="47" t="s">
        <v>95</v>
      </c>
      <c r="B35" s="18"/>
      <c r="C35" s="19">
        <f t="shared" si="0"/>
        <v>0</v>
      </c>
      <c r="D35" s="20"/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/>
      <c r="M35" s="19">
        <f t="shared" si="5"/>
        <v>0</v>
      </c>
      <c r="N35" s="20"/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19">
        <f t="shared" si="9"/>
        <v>0</v>
      </c>
      <c r="V35" s="18"/>
      <c r="W35" s="19">
        <f t="shared" si="10"/>
        <v>0</v>
      </c>
      <c r="X35" s="20"/>
      <c r="Y35" s="19">
        <f t="shared" si="11"/>
        <v>0</v>
      </c>
      <c r="Z35" s="20"/>
      <c r="AA35" s="19">
        <f t="shared" si="12"/>
        <v>0</v>
      </c>
      <c r="AB35" s="20"/>
      <c r="AC35" s="19">
        <f t="shared" si="13"/>
        <v>0</v>
      </c>
      <c r="AD35" s="20"/>
      <c r="AE35" s="21">
        <f t="shared" si="14"/>
        <v>0</v>
      </c>
    </row>
    <row r="36" spans="1:31" x14ac:dyDescent="0.25">
      <c r="A36" s="47" t="s">
        <v>96</v>
      </c>
      <c r="B36" s="18"/>
      <c r="C36" s="19">
        <f t="shared" si="0"/>
        <v>0</v>
      </c>
      <c r="D36" s="20"/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/>
      <c r="M36" s="19">
        <f t="shared" si="5"/>
        <v>0</v>
      </c>
      <c r="N36" s="20"/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19">
        <f t="shared" si="9"/>
        <v>0</v>
      </c>
      <c r="V36" s="18"/>
      <c r="W36" s="19">
        <f t="shared" si="10"/>
        <v>0</v>
      </c>
      <c r="X36" s="20"/>
      <c r="Y36" s="19">
        <f t="shared" si="11"/>
        <v>0</v>
      </c>
      <c r="Z36" s="20"/>
      <c r="AA36" s="19">
        <f t="shared" si="12"/>
        <v>0</v>
      </c>
      <c r="AB36" s="20"/>
      <c r="AC36" s="19">
        <f t="shared" si="13"/>
        <v>0</v>
      </c>
      <c r="AD36" s="20"/>
      <c r="AE36" s="21">
        <f t="shared" si="14"/>
        <v>0</v>
      </c>
    </row>
    <row r="37" spans="1:31" x14ac:dyDescent="0.25">
      <c r="A37" s="47" t="s">
        <v>97</v>
      </c>
      <c r="B37" s="18"/>
      <c r="C37" s="19">
        <f t="shared" si="0"/>
        <v>0</v>
      </c>
      <c r="D37" s="20"/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/>
      <c r="M37" s="19">
        <f t="shared" si="5"/>
        <v>0</v>
      </c>
      <c r="N37" s="20"/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19">
        <f t="shared" si="9"/>
        <v>0</v>
      </c>
      <c r="V37" s="18"/>
      <c r="W37" s="19">
        <f t="shared" si="10"/>
        <v>0</v>
      </c>
      <c r="X37" s="20"/>
      <c r="Y37" s="19">
        <f t="shared" si="11"/>
        <v>0</v>
      </c>
      <c r="Z37" s="20"/>
      <c r="AA37" s="19">
        <f t="shared" si="12"/>
        <v>0</v>
      </c>
      <c r="AB37" s="20"/>
      <c r="AC37" s="19">
        <f t="shared" si="13"/>
        <v>0</v>
      </c>
      <c r="AD37" s="20"/>
      <c r="AE37" s="21">
        <f t="shared" si="14"/>
        <v>0</v>
      </c>
    </row>
    <row r="38" spans="1:31" x14ac:dyDescent="0.25">
      <c r="A38" s="47" t="s">
        <v>98</v>
      </c>
      <c r="B38" s="18"/>
      <c r="C38" s="19">
        <f t="shared" si="0"/>
        <v>0</v>
      </c>
      <c r="D38" s="20"/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/>
      <c r="M38" s="19">
        <f t="shared" si="5"/>
        <v>0</v>
      </c>
      <c r="N38" s="20"/>
      <c r="O38" s="19">
        <f t="shared" si="6"/>
        <v>0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19">
        <f t="shared" si="9"/>
        <v>0</v>
      </c>
      <c r="V38" s="18"/>
      <c r="W38" s="19">
        <f t="shared" si="10"/>
        <v>0</v>
      </c>
      <c r="X38" s="20"/>
      <c r="Y38" s="19">
        <f t="shared" si="11"/>
        <v>0</v>
      </c>
      <c r="Z38" s="20"/>
      <c r="AA38" s="19">
        <f t="shared" si="12"/>
        <v>0</v>
      </c>
      <c r="AB38" s="20"/>
      <c r="AC38" s="19">
        <f t="shared" si="13"/>
        <v>0</v>
      </c>
      <c r="AD38" s="20"/>
      <c r="AE38" s="21">
        <f t="shared" si="14"/>
        <v>0</v>
      </c>
    </row>
    <row r="39" spans="1:31" x14ac:dyDescent="0.25">
      <c r="A39" s="47" t="s">
        <v>99</v>
      </c>
      <c r="B39" s="18"/>
      <c r="C39" s="19">
        <f t="shared" si="0"/>
        <v>0</v>
      </c>
      <c r="D39" s="20"/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/>
      <c r="M39" s="19">
        <f t="shared" si="5"/>
        <v>0</v>
      </c>
      <c r="N39" s="20"/>
      <c r="O39" s="19">
        <f t="shared" si="6"/>
        <v>0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19">
        <f t="shared" si="9"/>
        <v>0</v>
      </c>
      <c r="V39" s="18"/>
      <c r="W39" s="19">
        <f t="shared" si="10"/>
        <v>0</v>
      </c>
      <c r="X39" s="20"/>
      <c r="Y39" s="19">
        <f t="shared" si="11"/>
        <v>0</v>
      </c>
      <c r="Z39" s="20"/>
      <c r="AA39" s="19">
        <f t="shared" si="12"/>
        <v>0</v>
      </c>
      <c r="AB39" s="20"/>
      <c r="AC39" s="19">
        <f t="shared" si="13"/>
        <v>0</v>
      </c>
      <c r="AD39" s="20"/>
      <c r="AE39" s="21">
        <f t="shared" si="14"/>
        <v>0</v>
      </c>
    </row>
    <row r="40" spans="1:31" ht="15.75" thickBot="1" x14ac:dyDescent="0.3">
      <c r="A40" s="48" t="s">
        <v>100</v>
      </c>
      <c r="B40" s="18"/>
      <c r="C40" s="19">
        <f t="shared" si="0"/>
        <v>0</v>
      </c>
      <c r="D40" s="20"/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/>
      <c r="M40" s="19">
        <f t="shared" si="5"/>
        <v>0</v>
      </c>
      <c r="N40" s="20"/>
      <c r="O40" s="19">
        <f t="shared" si="6"/>
        <v>0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19">
        <f t="shared" si="9"/>
        <v>0</v>
      </c>
      <c r="V40" s="18"/>
      <c r="W40" s="19">
        <f t="shared" si="10"/>
        <v>0</v>
      </c>
      <c r="X40" s="20"/>
      <c r="Y40" s="19">
        <f t="shared" si="11"/>
        <v>0</v>
      </c>
      <c r="Z40" s="20"/>
      <c r="AA40" s="19">
        <f t="shared" si="12"/>
        <v>0</v>
      </c>
      <c r="AB40" s="20"/>
      <c r="AC40" s="19">
        <f t="shared" si="13"/>
        <v>0</v>
      </c>
      <c r="AD40" s="20"/>
      <c r="AE40" s="21">
        <f t="shared" si="14"/>
        <v>0</v>
      </c>
    </row>
    <row r="41" spans="1:31" ht="15.75" thickBot="1" x14ac:dyDescent="0.3">
      <c r="A41" s="48" t="s">
        <v>101</v>
      </c>
      <c r="B41" s="18"/>
      <c r="C41" s="19">
        <f t="shared" si="0"/>
        <v>0</v>
      </c>
      <c r="D41" s="20"/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/>
      <c r="M41" s="19">
        <f t="shared" si="5"/>
        <v>0</v>
      </c>
      <c r="N41" s="20"/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19">
        <f t="shared" si="9"/>
        <v>0</v>
      </c>
      <c r="V41" s="18"/>
      <c r="W41" s="19">
        <f t="shared" si="10"/>
        <v>0</v>
      </c>
      <c r="X41" s="20"/>
      <c r="Y41" s="19">
        <f t="shared" si="11"/>
        <v>0</v>
      </c>
      <c r="Z41" s="20"/>
      <c r="AA41" s="19">
        <f t="shared" si="12"/>
        <v>0</v>
      </c>
      <c r="AB41" s="20"/>
      <c r="AC41" s="19">
        <f t="shared" si="13"/>
        <v>0</v>
      </c>
      <c r="AD41" s="20"/>
      <c r="AE41" s="21">
        <f t="shared" si="14"/>
        <v>0</v>
      </c>
    </row>
    <row r="42" spans="1:31" ht="15.75" thickBot="1" x14ac:dyDescent="0.3">
      <c r="A42" s="48" t="s">
        <v>102</v>
      </c>
      <c r="B42" s="30"/>
      <c r="C42" s="31">
        <f t="shared" si="0"/>
        <v>0</v>
      </c>
      <c r="D42" s="32"/>
      <c r="E42" s="31">
        <f t="shared" si="1"/>
        <v>0</v>
      </c>
      <c r="F42" s="32"/>
      <c r="G42" s="31">
        <f t="shared" si="2"/>
        <v>0</v>
      </c>
      <c r="H42" s="32"/>
      <c r="I42" s="31">
        <f t="shared" si="3"/>
        <v>0</v>
      </c>
      <c r="J42" s="32"/>
      <c r="K42" s="31">
        <f t="shared" si="4"/>
        <v>0</v>
      </c>
      <c r="L42" s="30"/>
      <c r="M42" s="31">
        <f t="shared" si="5"/>
        <v>0</v>
      </c>
      <c r="N42" s="32"/>
      <c r="O42" s="31">
        <f t="shared" si="6"/>
        <v>0</v>
      </c>
      <c r="P42" s="32"/>
      <c r="Q42" s="31">
        <f t="shared" si="7"/>
        <v>0</v>
      </c>
      <c r="R42" s="32"/>
      <c r="S42" s="31">
        <f t="shared" si="8"/>
        <v>0</v>
      </c>
      <c r="T42" s="32"/>
      <c r="U42" s="31">
        <f t="shared" si="9"/>
        <v>0</v>
      </c>
      <c r="V42" s="30"/>
      <c r="W42" s="31">
        <f t="shared" si="10"/>
        <v>0</v>
      </c>
      <c r="X42" s="32"/>
      <c r="Y42" s="31">
        <f t="shared" si="11"/>
        <v>0</v>
      </c>
      <c r="Z42" s="32"/>
      <c r="AA42" s="31">
        <f t="shared" si="12"/>
        <v>0</v>
      </c>
      <c r="AB42" s="32"/>
      <c r="AC42" s="31">
        <f t="shared" si="13"/>
        <v>0</v>
      </c>
      <c r="AD42" s="32"/>
      <c r="AE42" s="33">
        <f t="shared" si="14"/>
        <v>0</v>
      </c>
    </row>
    <row r="43" spans="1:31" x14ac:dyDescent="0.25">
      <c r="B43" s="35">
        <f>SUM(B4:B42)</f>
        <v>0</v>
      </c>
      <c r="D43" s="35">
        <f>SUM(D4:D42)</f>
        <v>0</v>
      </c>
      <c r="F43" s="35">
        <f>SUM(F4:F42)</f>
        <v>0</v>
      </c>
      <c r="H43" s="35">
        <f>SUM(H4:H42)</f>
        <v>0</v>
      </c>
      <c r="J43" s="35">
        <f>SUM(J4:J42)</f>
        <v>0</v>
      </c>
      <c r="L43" s="35">
        <f>SUM(L4:L42)</f>
        <v>0</v>
      </c>
      <c r="N43" s="35">
        <f>SUM(N4:N42)</f>
        <v>0</v>
      </c>
      <c r="P43" s="35">
        <f>SUM(P4:P42)</f>
        <v>0</v>
      </c>
      <c r="R43" s="35">
        <f>SUM(R4:R42)</f>
        <v>0</v>
      </c>
      <c r="T43" s="35">
        <f>SUM(T4:T42)</f>
        <v>0</v>
      </c>
      <c r="V43" s="35">
        <f>SUM(V4:V42)</f>
        <v>0</v>
      </c>
      <c r="X43" s="35">
        <f>SUM(X4:X42)</f>
        <v>0</v>
      </c>
      <c r="Z43" s="35">
        <f>SUM(Z4:Z42)</f>
        <v>0</v>
      </c>
      <c r="AB43" s="35">
        <f>SUM(AB4:AB42)</f>
        <v>0</v>
      </c>
      <c r="AD43" s="35">
        <f>SUM(AD4:AD42)</f>
        <v>0</v>
      </c>
    </row>
  </sheetData>
  <mergeCells count="18">
    <mergeCell ref="AB2:AC2"/>
    <mergeCell ref="AD2:AE2"/>
    <mergeCell ref="P2:Q2"/>
    <mergeCell ref="R2:S2"/>
    <mergeCell ref="T2:U2"/>
    <mergeCell ref="V2:W2"/>
    <mergeCell ref="X2:Y2"/>
    <mergeCell ref="Z2:AA2"/>
    <mergeCell ref="B1:K1"/>
    <mergeCell ref="L1:U1"/>
    <mergeCell ref="V1:AE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O45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  <col min="2" max="2" width="10.140625" customWidth="1"/>
    <col min="6" max="6" width="11" bestFit="1" customWidth="1"/>
    <col min="8" max="8" width="9.85546875" customWidth="1"/>
    <col min="38" max="38" width="10.85546875" customWidth="1"/>
  </cols>
  <sheetData>
    <row r="1" spans="1:41" ht="15.75" customHeight="1" thickBot="1" x14ac:dyDescent="0.3">
      <c r="B1" s="43" t="s">
        <v>112</v>
      </c>
      <c r="C1" s="2"/>
      <c r="D1" s="2"/>
      <c r="E1" s="2"/>
      <c r="F1" s="2"/>
      <c r="G1" s="2"/>
      <c r="H1" s="2"/>
      <c r="I1" s="2"/>
      <c r="J1" s="2"/>
      <c r="K1" s="3"/>
      <c r="L1" s="43" t="s">
        <v>113</v>
      </c>
      <c r="M1" s="2"/>
      <c r="N1" s="2"/>
      <c r="O1" s="2"/>
      <c r="P1" s="2"/>
      <c r="Q1" s="2"/>
      <c r="R1" s="2"/>
      <c r="S1" s="2"/>
      <c r="T1" s="2"/>
      <c r="U1" s="3"/>
      <c r="V1" s="43" t="s">
        <v>114</v>
      </c>
      <c r="W1" s="2"/>
      <c r="X1" s="2"/>
      <c r="Y1" s="2"/>
      <c r="Z1" s="2"/>
      <c r="AA1" s="2"/>
      <c r="AB1" s="2"/>
      <c r="AC1" s="2"/>
      <c r="AD1" s="2"/>
      <c r="AE1" s="3"/>
      <c r="AF1" s="43" t="s">
        <v>115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44" t="s">
        <v>64</v>
      </c>
      <c r="B4" s="13">
        <v>0</v>
      </c>
      <c r="C4" s="14">
        <f t="shared" ref="C4:C42" si="0">IFERROR(B4/$B$43,0)</f>
        <v>0</v>
      </c>
      <c r="D4" s="15">
        <v>0</v>
      </c>
      <c r="E4" s="14">
        <f t="shared" ref="E4:E42" si="1">IFERROR(D4/$D$43,0)</f>
        <v>0</v>
      </c>
      <c r="F4" s="15"/>
      <c r="G4" s="14">
        <f t="shared" ref="G4:G42" si="2">IFERROR(F4/$F$43,0)</f>
        <v>0</v>
      </c>
      <c r="H4" s="15"/>
      <c r="I4" s="14">
        <f t="shared" ref="I4:I42" si="3">IFERROR(H4/$H$43,0)</f>
        <v>0</v>
      </c>
      <c r="J4" s="15"/>
      <c r="K4" s="14">
        <f t="shared" ref="K4:K42" si="4">IFERROR(J4/$J$43,0)</f>
        <v>0</v>
      </c>
      <c r="L4" s="13">
        <v>0</v>
      </c>
      <c r="M4" s="14">
        <f t="shared" ref="M4:M42" si="5">IFERROR(L4/$L$43,0)</f>
        <v>0</v>
      </c>
      <c r="N4" s="15">
        <v>0</v>
      </c>
      <c r="O4" s="14">
        <f t="shared" ref="O4:O42" si="6">IFERROR(N4/$N$43,0)</f>
        <v>0</v>
      </c>
      <c r="P4" s="15"/>
      <c r="Q4" s="14">
        <f t="shared" ref="Q4:Q42" si="7">IFERROR(P4/$P$43,0)</f>
        <v>0</v>
      </c>
      <c r="R4" s="15"/>
      <c r="S4" s="14">
        <f t="shared" ref="S4:S42" si="8">IFERROR(R4/$R$43,0)</f>
        <v>0</v>
      </c>
      <c r="T4" s="15"/>
      <c r="U4" s="14">
        <f t="shared" ref="U4:U42" si="9">IFERROR(T4/$T$43,0)</f>
        <v>0</v>
      </c>
      <c r="V4" s="13"/>
      <c r="W4" s="14">
        <f t="shared" ref="W4:W42" si="10">IFERROR(V4/$V$43,0)</f>
        <v>0</v>
      </c>
      <c r="X4" s="15">
        <v>0</v>
      </c>
      <c r="Y4" s="14">
        <f t="shared" ref="Y4:Y42" si="11">IFERROR(X4/$X$43,0)</f>
        <v>0</v>
      </c>
      <c r="Z4" s="15"/>
      <c r="AA4" s="14">
        <f t="shared" ref="AA4:AA42" si="12">IFERROR(Z4/$Z$43,0)</f>
        <v>0</v>
      </c>
      <c r="AB4" s="15"/>
      <c r="AC4" s="14">
        <f t="shared" ref="AC4:AC42" si="13">IFERROR(AB4/$AB$43,0)</f>
        <v>0</v>
      </c>
      <c r="AD4" s="15"/>
      <c r="AE4" s="14">
        <f t="shared" ref="AE4:AE42" si="14">IFERROR(AD4/$AD$43,0)</f>
        <v>0</v>
      </c>
      <c r="AF4" s="13"/>
      <c r="AG4" s="14">
        <f t="shared" ref="AG4:AG42" si="15">IFERROR(AF4/$AF$43,0)</f>
        <v>0</v>
      </c>
      <c r="AH4" s="15">
        <v>0</v>
      </c>
      <c r="AI4" s="14">
        <f t="shared" ref="AI4:AI42" si="16">IFERROR(AH4/$AH$43,0)</f>
        <v>0</v>
      </c>
      <c r="AJ4" s="15"/>
      <c r="AK4" s="14">
        <f t="shared" ref="AK4:AK42" si="17">IFERROR(AJ4/$AJ$43,0)</f>
        <v>0</v>
      </c>
      <c r="AL4" s="15"/>
      <c r="AM4" s="14">
        <f t="shared" ref="AM4:AM42" si="18">IFERROR(AL4/$AL$43,0)</f>
        <v>0</v>
      </c>
      <c r="AN4" s="15"/>
      <c r="AO4" s="16">
        <f t="shared" ref="AO4:AO42" si="19">IFERROR(AN4/$AN$43,0)</f>
        <v>0</v>
      </c>
    </row>
    <row r="5" spans="1:41" x14ac:dyDescent="0.25">
      <c r="A5" s="45" t="s">
        <v>65</v>
      </c>
      <c r="B5" s="18">
        <v>0</v>
      </c>
      <c r="C5" s="19">
        <f t="shared" si="0"/>
        <v>0</v>
      </c>
      <c r="D5" s="20">
        <v>0</v>
      </c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>
        <v>0</v>
      </c>
      <c r="M5" s="19">
        <f t="shared" si="5"/>
        <v>0</v>
      </c>
      <c r="N5" s="20">
        <v>0</v>
      </c>
      <c r="O5" s="19">
        <f t="shared" si="6"/>
        <v>0</v>
      </c>
      <c r="P5" s="20"/>
      <c r="Q5" s="19">
        <f t="shared" si="7"/>
        <v>0</v>
      </c>
      <c r="R5" s="20"/>
      <c r="S5" s="19">
        <f t="shared" si="8"/>
        <v>0</v>
      </c>
      <c r="T5" s="20"/>
      <c r="U5" s="19">
        <f t="shared" si="9"/>
        <v>0</v>
      </c>
      <c r="V5" s="18"/>
      <c r="W5" s="19">
        <f t="shared" si="10"/>
        <v>0</v>
      </c>
      <c r="X5" s="20">
        <v>0</v>
      </c>
      <c r="Y5" s="19">
        <f t="shared" si="11"/>
        <v>0</v>
      </c>
      <c r="Z5" s="20"/>
      <c r="AA5" s="19">
        <f t="shared" si="12"/>
        <v>0</v>
      </c>
      <c r="AB5" s="20"/>
      <c r="AC5" s="19">
        <f t="shared" si="13"/>
        <v>0</v>
      </c>
      <c r="AD5" s="20"/>
      <c r="AE5" s="19">
        <f t="shared" si="14"/>
        <v>0</v>
      </c>
      <c r="AF5" s="18"/>
      <c r="AG5" s="19">
        <f t="shared" si="15"/>
        <v>0</v>
      </c>
      <c r="AH5" s="20">
        <v>0</v>
      </c>
      <c r="AI5" s="19">
        <f t="shared" si="16"/>
        <v>0</v>
      </c>
      <c r="AJ5" s="20"/>
      <c r="AK5" s="19">
        <f t="shared" si="17"/>
        <v>0</v>
      </c>
      <c r="AL5" s="20"/>
      <c r="AM5" s="19">
        <f t="shared" si="18"/>
        <v>0</v>
      </c>
      <c r="AN5" s="20"/>
      <c r="AO5" s="21">
        <f t="shared" si="19"/>
        <v>0</v>
      </c>
    </row>
    <row r="6" spans="1:41" x14ac:dyDescent="0.25">
      <c r="A6" s="45" t="s">
        <v>66</v>
      </c>
      <c r="B6" s="18">
        <v>0</v>
      </c>
      <c r="C6" s="19">
        <f t="shared" si="0"/>
        <v>0</v>
      </c>
      <c r="D6" s="20">
        <v>0</v>
      </c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>
        <v>0</v>
      </c>
      <c r="M6" s="19">
        <f t="shared" si="5"/>
        <v>0</v>
      </c>
      <c r="N6" s="20">
        <v>0</v>
      </c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19">
        <f t="shared" si="9"/>
        <v>0</v>
      </c>
      <c r="V6" s="18"/>
      <c r="W6" s="19">
        <f t="shared" si="10"/>
        <v>0</v>
      </c>
      <c r="X6" s="20">
        <v>0</v>
      </c>
      <c r="Y6" s="19">
        <f t="shared" si="11"/>
        <v>0</v>
      </c>
      <c r="Z6" s="20"/>
      <c r="AA6" s="19">
        <f t="shared" si="12"/>
        <v>0</v>
      </c>
      <c r="AB6" s="20"/>
      <c r="AC6" s="19">
        <f t="shared" si="13"/>
        <v>0</v>
      </c>
      <c r="AD6" s="20"/>
      <c r="AE6" s="19">
        <f t="shared" si="14"/>
        <v>0</v>
      </c>
      <c r="AF6" s="18"/>
      <c r="AG6" s="19">
        <f t="shared" si="15"/>
        <v>0</v>
      </c>
      <c r="AH6" s="20">
        <v>0</v>
      </c>
      <c r="AI6" s="19">
        <f t="shared" si="16"/>
        <v>0</v>
      </c>
      <c r="AJ6" s="20"/>
      <c r="AK6" s="19">
        <f t="shared" si="17"/>
        <v>0</v>
      </c>
      <c r="AL6" s="20"/>
      <c r="AM6" s="19">
        <f t="shared" si="18"/>
        <v>0</v>
      </c>
      <c r="AN6" s="20"/>
      <c r="AO6" s="21">
        <f t="shared" si="19"/>
        <v>0</v>
      </c>
    </row>
    <row r="7" spans="1:41" x14ac:dyDescent="0.25">
      <c r="A7" s="45" t="s">
        <v>67</v>
      </c>
      <c r="B7" s="18">
        <v>0</v>
      </c>
      <c r="C7" s="19">
        <f t="shared" si="0"/>
        <v>0</v>
      </c>
      <c r="D7" s="20">
        <v>0</v>
      </c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>
        <v>0</v>
      </c>
      <c r="M7" s="19">
        <f t="shared" si="5"/>
        <v>0</v>
      </c>
      <c r="N7" s="20">
        <v>0</v>
      </c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19">
        <f t="shared" si="9"/>
        <v>0</v>
      </c>
      <c r="V7" s="18"/>
      <c r="W7" s="19">
        <f t="shared" si="10"/>
        <v>0</v>
      </c>
      <c r="X7" s="20">
        <v>0</v>
      </c>
      <c r="Y7" s="19">
        <f t="shared" si="11"/>
        <v>0</v>
      </c>
      <c r="Z7" s="20"/>
      <c r="AA7" s="19">
        <f t="shared" si="12"/>
        <v>0</v>
      </c>
      <c r="AB7" s="20"/>
      <c r="AC7" s="19">
        <f t="shared" si="13"/>
        <v>0</v>
      </c>
      <c r="AD7" s="20"/>
      <c r="AE7" s="19">
        <f t="shared" si="14"/>
        <v>0</v>
      </c>
      <c r="AF7" s="18"/>
      <c r="AG7" s="19">
        <f t="shared" si="15"/>
        <v>0</v>
      </c>
      <c r="AH7" s="20">
        <v>0</v>
      </c>
      <c r="AI7" s="19">
        <f t="shared" si="16"/>
        <v>0</v>
      </c>
      <c r="AJ7" s="20"/>
      <c r="AK7" s="19">
        <f t="shared" si="17"/>
        <v>0</v>
      </c>
      <c r="AL7" s="20"/>
      <c r="AM7" s="19">
        <f t="shared" si="18"/>
        <v>0</v>
      </c>
      <c r="AN7" s="20"/>
      <c r="AO7" s="21">
        <f t="shared" si="19"/>
        <v>0</v>
      </c>
    </row>
    <row r="8" spans="1:41" x14ac:dyDescent="0.25">
      <c r="A8" s="46" t="s">
        <v>68</v>
      </c>
      <c r="B8" s="18">
        <v>7.638888888888884E-2</v>
      </c>
      <c r="C8" s="19">
        <f t="shared" si="0"/>
        <v>0.27160493827160476</v>
      </c>
      <c r="D8" s="20">
        <v>0.27499999999999991</v>
      </c>
      <c r="E8" s="19">
        <f t="shared" si="1"/>
        <v>9.4039420565186382E-2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>
        <v>1.8055555555555602E-2</v>
      </c>
      <c r="M8" s="19">
        <f t="shared" si="5"/>
        <v>2.70833333333334E-2</v>
      </c>
      <c r="N8" s="20">
        <v>7.3611111111111405E-2</v>
      </c>
      <c r="O8" s="19">
        <f t="shared" si="6"/>
        <v>3.0156472261735533E-2</v>
      </c>
      <c r="P8" s="20"/>
      <c r="Q8" s="19">
        <f t="shared" si="7"/>
        <v>0</v>
      </c>
      <c r="R8" s="20"/>
      <c r="S8" s="19">
        <f t="shared" si="8"/>
        <v>0</v>
      </c>
      <c r="T8" s="20"/>
      <c r="U8" s="19">
        <f t="shared" si="9"/>
        <v>0</v>
      </c>
      <c r="V8" s="18"/>
      <c r="W8" s="19">
        <f t="shared" si="10"/>
        <v>0</v>
      </c>
      <c r="X8" s="20">
        <v>3.7500000000000019E-2</v>
      </c>
      <c r="Y8" s="19">
        <f t="shared" si="11"/>
        <v>1.8102581293999338E-2</v>
      </c>
      <c r="Z8" s="20"/>
      <c r="AA8" s="19">
        <f t="shared" si="12"/>
        <v>0</v>
      </c>
      <c r="AB8" s="20"/>
      <c r="AC8" s="19">
        <f t="shared" si="13"/>
        <v>0</v>
      </c>
      <c r="AD8" s="20"/>
      <c r="AE8" s="19">
        <f t="shared" si="14"/>
        <v>0</v>
      </c>
      <c r="AF8" s="18"/>
      <c r="AG8" s="19">
        <f t="shared" si="15"/>
        <v>0</v>
      </c>
      <c r="AH8" s="20">
        <v>0.28819444444444431</v>
      </c>
      <c r="AI8" s="19">
        <f t="shared" si="16"/>
        <v>0.18906605922551242</v>
      </c>
      <c r="AJ8" s="20"/>
      <c r="AK8" s="19">
        <f t="shared" si="17"/>
        <v>0</v>
      </c>
      <c r="AL8" s="20"/>
      <c r="AM8" s="19">
        <f t="shared" si="18"/>
        <v>0</v>
      </c>
      <c r="AN8" s="20"/>
      <c r="AO8" s="21">
        <f t="shared" si="19"/>
        <v>0</v>
      </c>
    </row>
    <row r="9" spans="1:41" x14ac:dyDescent="0.25">
      <c r="A9" s="46" t="s">
        <v>69</v>
      </c>
      <c r="B9" s="18">
        <v>0</v>
      </c>
      <c r="C9" s="19">
        <f t="shared" si="0"/>
        <v>0</v>
      </c>
      <c r="D9" s="20">
        <v>0</v>
      </c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>
        <v>0</v>
      </c>
      <c r="M9" s="19">
        <f t="shared" si="5"/>
        <v>0</v>
      </c>
      <c r="N9" s="20">
        <v>0</v>
      </c>
      <c r="O9" s="19">
        <f t="shared" si="6"/>
        <v>0</v>
      </c>
      <c r="P9" s="20"/>
      <c r="Q9" s="19">
        <f t="shared" si="7"/>
        <v>0</v>
      </c>
      <c r="R9" s="20"/>
      <c r="S9" s="19">
        <f t="shared" si="8"/>
        <v>0</v>
      </c>
      <c r="T9" s="20"/>
      <c r="U9" s="19">
        <f t="shared" si="9"/>
        <v>0</v>
      </c>
      <c r="V9" s="18"/>
      <c r="W9" s="19">
        <f t="shared" si="10"/>
        <v>0</v>
      </c>
      <c r="X9" s="20">
        <v>0</v>
      </c>
      <c r="Y9" s="19">
        <f t="shared" si="11"/>
        <v>0</v>
      </c>
      <c r="Z9" s="20"/>
      <c r="AA9" s="19">
        <f t="shared" si="12"/>
        <v>0</v>
      </c>
      <c r="AB9" s="20"/>
      <c r="AC9" s="19">
        <f t="shared" si="13"/>
        <v>0</v>
      </c>
      <c r="AD9" s="20"/>
      <c r="AE9" s="19">
        <f t="shared" si="14"/>
        <v>0</v>
      </c>
      <c r="AF9" s="18"/>
      <c r="AG9" s="19">
        <f t="shared" si="15"/>
        <v>0</v>
      </c>
      <c r="AH9" s="20">
        <v>0</v>
      </c>
      <c r="AI9" s="19">
        <f t="shared" si="16"/>
        <v>0</v>
      </c>
      <c r="AJ9" s="20"/>
      <c r="AK9" s="19">
        <f t="shared" si="17"/>
        <v>0</v>
      </c>
      <c r="AL9" s="20"/>
      <c r="AM9" s="19">
        <f t="shared" si="18"/>
        <v>0</v>
      </c>
      <c r="AN9" s="20"/>
      <c r="AO9" s="21">
        <f t="shared" si="19"/>
        <v>0</v>
      </c>
    </row>
    <row r="10" spans="1:41" x14ac:dyDescent="0.25">
      <c r="A10" s="46" t="s">
        <v>70</v>
      </c>
      <c r="B10" s="18">
        <v>0</v>
      </c>
      <c r="C10" s="19">
        <f t="shared" si="0"/>
        <v>0</v>
      </c>
      <c r="D10" s="20">
        <v>0</v>
      </c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>
        <v>0</v>
      </c>
      <c r="M10" s="19">
        <f t="shared" si="5"/>
        <v>0</v>
      </c>
      <c r="N10" s="20">
        <v>0</v>
      </c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19">
        <f t="shared" si="9"/>
        <v>0</v>
      </c>
      <c r="V10" s="18"/>
      <c r="W10" s="19">
        <f t="shared" si="10"/>
        <v>0</v>
      </c>
      <c r="X10" s="20">
        <v>0</v>
      </c>
      <c r="Y10" s="19">
        <f t="shared" si="11"/>
        <v>0</v>
      </c>
      <c r="Z10" s="20"/>
      <c r="AA10" s="19">
        <f t="shared" si="12"/>
        <v>0</v>
      </c>
      <c r="AB10" s="20"/>
      <c r="AC10" s="19">
        <f t="shared" si="13"/>
        <v>0</v>
      </c>
      <c r="AD10" s="20"/>
      <c r="AE10" s="19">
        <f t="shared" si="14"/>
        <v>0</v>
      </c>
      <c r="AF10" s="18"/>
      <c r="AG10" s="19">
        <f t="shared" si="15"/>
        <v>0</v>
      </c>
      <c r="AH10" s="20">
        <v>0</v>
      </c>
      <c r="AI10" s="19">
        <f t="shared" si="16"/>
        <v>0</v>
      </c>
      <c r="AJ10" s="20"/>
      <c r="AK10" s="19">
        <f t="shared" si="17"/>
        <v>0</v>
      </c>
      <c r="AL10" s="20"/>
      <c r="AM10" s="19">
        <f t="shared" si="18"/>
        <v>0</v>
      </c>
      <c r="AN10" s="20"/>
      <c r="AO10" s="21">
        <f t="shared" si="19"/>
        <v>0</v>
      </c>
    </row>
    <row r="11" spans="1:41" x14ac:dyDescent="0.25">
      <c r="A11" s="46" t="s">
        <v>71</v>
      </c>
      <c r="B11" s="18">
        <v>0</v>
      </c>
      <c r="C11" s="19">
        <f t="shared" si="0"/>
        <v>0</v>
      </c>
      <c r="D11" s="20">
        <v>0</v>
      </c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>
        <v>0</v>
      </c>
      <c r="M11" s="19">
        <f t="shared" si="5"/>
        <v>0</v>
      </c>
      <c r="N11" s="20">
        <v>0</v>
      </c>
      <c r="O11" s="19">
        <f t="shared" si="6"/>
        <v>0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19">
        <f t="shared" si="9"/>
        <v>0</v>
      </c>
      <c r="V11" s="18"/>
      <c r="W11" s="19">
        <f t="shared" si="10"/>
        <v>0</v>
      </c>
      <c r="X11" s="20">
        <v>0</v>
      </c>
      <c r="Y11" s="19">
        <f t="shared" si="11"/>
        <v>0</v>
      </c>
      <c r="Z11" s="20"/>
      <c r="AA11" s="19">
        <f t="shared" si="12"/>
        <v>0</v>
      </c>
      <c r="AB11" s="20"/>
      <c r="AC11" s="19">
        <f t="shared" si="13"/>
        <v>0</v>
      </c>
      <c r="AD11" s="20"/>
      <c r="AE11" s="19">
        <f t="shared" si="14"/>
        <v>0</v>
      </c>
      <c r="AF11" s="18"/>
      <c r="AG11" s="19">
        <f t="shared" si="15"/>
        <v>0</v>
      </c>
      <c r="AH11" s="20">
        <v>0</v>
      </c>
      <c r="AI11" s="19">
        <f t="shared" si="16"/>
        <v>0</v>
      </c>
      <c r="AJ11" s="20"/>
      <c r="AK11" s="19">
        <f t="shared" si="17"/>
        <v>0</v>
      </c>
      <c r="AL11" s="20"/>
      <c r="AM11" s="19">
        <f t="shared" si="18"/>
        <v>0</v>
      </c>
      <c r="AN11" s="20"/>
      <c r="AO11" s="21">
        <f t="shared" si="19"/>
        <v>0</v>
      </c>
    </row>
    <row r="12" spans="1:41" x14ac:dyDescent="0.25">
      <c r="A12" s="46" t="s">
        <v>72</v>
      </c>
      <c r="B12" s="18">
        <v>0</v>
      </c>
      <c r="C12" s="19">
        <f t="shared" si="0"/>
        <v>0</v>
      </c>
      <c r="D12" s="20">
        <v>0</v>
      </c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>
        <v>0</v>
      </c>
      <c r="M12" s="19">
        <f t="shared" si="5"/>
        <v>0</v>
      </c>
      <c r="N12" s="20">
        <v>0</v>
      </c>
      <c r="O12" s="19">
        <f t="shared" si="6"/>
        <v>0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19">
        <f t="shared" si="9"/>
        <v>0</v>
      </c>
      <c r="V12" s="18"/>
      <c r="W12" s="19">
        <f t="shared" si="10"/>
        <v>0</v>
      </c>
      <c r="X12" s="20">
        <v>0</v>
      </c>
      <c r="Y12" s="19">
        <f t="shared" si="11"/>
        <v>0</v>
      </c>
      <c r="Z12" s="20"/>
      <c r="AA12" s="19">
        <f t="shared" si="12"/>
        <v>0</v>
      </c>
      <c r="AB12" s="20"/>
      <c r="AC12" s="19">
        <f t="shared" si="13"/>
        <v>0</v>
      </c>
      <c r="AD12" s="20"/>
      <c r="AE12" s="19">
        <f t="shared" si="14"/>
        <v>0</v>
      </c>
      <c r="AF12" s="18"/>
      <c r="AG12" s="19">
        <f t="shared" si="15"/>
        <v>0</v>
      </c>
      <c r="AH12" s="20">
        <v>0</v>
      </c>
      <c r="AI12" s="19">
        <f t="shared" si="16"/>
        <v>0</v>
      </c>
      <c r="AJ12" s="20"/>
      <c r="AK12" s="19">
        <f t="shared" si="17"/>
        <v>0</v>
      </c>
      <c r="AL12" s="20"/>
      <c r="AM12" s="19">
        <f t="shared" si="18"/>
        <v>0</v>
      </c>
      <c r="AN12" s="20"/>
      <c r="AO12" s="21">
        <f t="shared" si="19"/>
        <v>0</v>
      </c>
    </row>
    <row r="13" spans="1:41" x14ac:dyDescent="0.25">
      <c r="A13" s="46" t="s">
        <v>73</v>
      </c>
      <c r="B13" s="18">
        <v>3.4722222222222099E-3</v>
      </c>
      <c r="C13" s="19">
        <f t="shared" si="0"/>
        <v>1.2345679012345635E-2</v>
      </c>
      <c r="D13" s="20">
        <v>2.7777777777777124E-2</v>
      </c>
      <c r="E13" s="19">
        <f t="shared" si="1"/>
        <v>9.4989313702206254E-3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>
        <v>0</v>
      </c>
      <c r="M13" s="19">
        <f t="shared" si="5"/>
        <v>0</v>
      </c>
      <c r="N13" s="20">
        <v>0</v>
      </c>
      <c r="O13" s="19">
        <f t="shared" si="6"/>
        <v>0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19">
        <f t="shared" si="9"/>
        <v>0</v>
      </c>
      <c r="V13" s="18"/>
      <c r="W13" s="19">
        <f t="shared" si="10"/>
        <v>0</v>
      </c>
      <c r="X13" s="20">
        <v>1.7361111111111271E-2</v>
      </c>
      <c r="Y13" s="19">
        <f t="shared" si="11"/>
        <v>8.3808246731479144E-3</v>
      </c>
      <c r="Z13" s="20"/>
      <c r="AA13" s="19">
        <f t="shared" si="12"/>
        <v>0</v>
      </c>
      <c r="AB13" s="20"/>
      <c r="AC13" s="19">
        <f t="shared" si="13"/>
        <v>0</v>
      </c>
      <c r="AD13" s="20"/>
      <c r="AE13" s="19">
        <f t="shared" si="14"/>
        <v>0</v>
      </c>
      <c r="AF13" s="18"/>
      <c r="AG13" s="19">
        <f t="shared" si="15"/>
        <v>0</v>
      </c>
      <c r="AH13" s="20">
        <v>2.2222222222222365E-2</v>
      </c>
      <c r="AI13" s="19">
        <f t="shared" si="16"/>
        <v>1.4578587699316723E-2</v>
      </c>
      <c r="AJ13" s="20"/>
      <c r="AK13" s="19">
        <f t="shared" si="17"/>
        <v>0</v>
      </c>
      <c r="AL13" s="20"/>
      <c r="AM13" s="19">
        <f t="shared" si="18"/>
        <v>0</v>
      </c>
      <c r="AN13" s="20"/>
      <c r="AO13" s="21">
        <f t="shared" si="19"/>
        <v>0</v>
      </c>
    </row>
    <row r="14" spans="1:41" x14ac:dyDescent="0.25">
      <c r="A14" s="46" t="s">
        <v>74</v>
      </c>
      <c r="B14" s="18">
        <v>0</v>
      </c>
      <c r="C14" s="19">
        <f t="shared" si="0"/>
        <v>0</v>
      </c>
      <c r="D14" s="20">
        <v>0</v>
      </c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>
        <v>0</v>
      </c>
      <c r="M14" s="19">
        <f t="shared" si="5"/>
        <v>0</v>
      </c>
      <c r="N14" s="20">
        <v>0</v>
      </c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19">
        <f t="shared" si="9"/>
        <v>0</v>
      </c>
      <c r="V14" s="18"/>
      <c r="W14" s="19">
        <f t="shared" si="10"/>
        <v>0</v>
      </c>
      <c r="X14" s="20">
        <v>0</v>
      </c>
      <c r="Y14" s="19">
        <f t="shared" si="11"/>
        <v>0</v>
      </c>
      <c r="Z14" s="20"/>
      <c r="AA14" s="19">
        <f t="shared" si="12"/>
        <v>0</v>
      </c>
      <c r="AB14" s="20"/>
      <c r="AC14" s="19">
        <f t="shared" si="13"/>
        <v>0</v>
      </c>
      <c r="AD14" s="20"/>
      <c r="AE14" s="19">
        <f t="shared" si="14"/>
        <v>0</v>
      </c>
      <c r="AF14" s="18"/>
      <c r="AG14" s="19">
        <f t="shared" si="15"/>
        <v>0</v>
      </c>
      <c r="AH14" s="20">
        <v>0</v>
      </c>
      <c r="AI14" s="19">
        <f t="shared" si="16"/>
        <v>0</v>
      </c>
      <c r="AJ14" s="20"/>
      <c r="AK14" s="19">
        <f t="shared" si="17"/>
        <v>0</v>
      </c>
      <c r="AL14" s="20"/>
      <c r="AM14" s="19">
        <f t="shared" si="18"/>
        <v>0</v>
      </c>
      <c r="AN14" s="20"/>
      <c r="AO14" s="21">
        <f t="shared" si="19"/>
        <v>0</v>
      </c>
    </row>
    <row r="15" spans="1:41" x14ac:dyDescent="0.25">
      <c r="A15" s="46" t="s">
        <v>75</v>
      </c>
      <c r="B15" s="18">
        <v>3.4722222222222321E-2</v>
      </c>
      <c r="C15" s="19">
        <f t="shared" si="0"/>
        <v>0.12345679012345714</v>
      </c>
      <c r="D15" s="20">
        <v>0.31597222222222276</v>
      </c>
      <c r="E15" s="19">
        <f t="shared" si="1"/>
        <v>0.10805034433626234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>
        <v>0</v>
      </c>
      <c r="M15" s="19">
        <f t="shared" si="5"/>
        <v>0</v>
      </c>
      <c r="N15" s="20">
        <v>3.2638888888889106E-2</v>
      </c>
      <c r="O15" s="19">
        <f t="shared" si="6"/>
        <v>1.3371266002845036E-2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19">
        <f t="shared" si="9"/>
        <v>0</v>
      </c>
      <c r="V15" s="18"/>
      <c r="W15" s="19">
        <f t="shared" si="10"/>
        <v>0</v>
      </c>
      <c r="X15" s="20">
        <v>0.18541666666666684</v>
      </c>
      <c r="Y15" s="19">
        <f t="shared" si="11"/>
        <v>8.9507207509218992E-2</v>
      </c>
      <c r="Z15" s="20"/>
      <c r="AA15" s="19">
        <f t="shared" si="12"/>
        <v>0</v>
      </c>
      <c r="AB15" s="20"/>
      <c r="AC15" s="19">
        <f t="shared" si="13"/>
        <v>0</v>
      </c>
      <c r="AD15" s="20"/>
      <c r="AE15" s="19">
        <f t="shared" si="14"/>
        <v>0</v>
      </c>
      <c r="AF15" s="18"/>
      <c r="AG15" s="19">
        <f t="shared" si="15"/>
        <v>0</v>
      </c>
      <c r="AH15" s="20">
        <v>0</v>
      </c>
      <c r="AI15" s="19">
        <f t="shared" si="16"/>
        <v>0</v>
      </c>
      <c r="AJ15" s="20"/>
      <c r="AK15" s="19">
        <f t="shared" si="17"/>
        <v>0</v>
      </c>
      <c r="AL15" s="20"/>
      <c r="AM15" s="19">
        <f t="shared" si="18"/>
        <v>0</v>
      </c>
      <c r="AN15" s="20"/>
      <c r="AO15" s="21">
        <f t="shared" si="19"/>
        <v>0</v>
      </c>
    </row>
    <row r="16" spans="1:41" x14ac:dyDescent="0.25">
      <c r="A16" s="46" t="s">
        <v>76</v>
      </c>
      <c r="B16" s="18">
        <v>0.16666666666666663</v>
      </c>
      <c r="C16" s="19">
        <f t="shared" si="0"/>
        <v>0.59259259259259245</v>
      </c>
      <c r="D16" s="20">
        <v>0.86805555555555536</v>
      </c>
      <c r="E16" s="19">
        <f t="shared" si="1"/>
        <v>0.29684160531940146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>
        <v>0</v>
      </c>
      <c r="M16" s="19">
        <f t="shared" si="5"/>
        <v>0</v>
      </c>
      <c r="N16" s="20">
        <v>2.0833333333333259E-2</v>
      </c>
      <c r="O16" s="19">
        <f t="shared" si="6"/>
        <v>8.5348506401137659E-3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19">
        <f t="shared" si="9"/>
        <v>0</v>
      </c>
      <c r="V16" s="18"/>
      <c r="W16" s="19">
        <f t="shared" si="10"/>
        <v>0</v>
      </c>
      <c r="X16" s="20">
        <v>0.10069444444444453</v>
      </c>
      <c r="Y16" s="19">
        <f t="shared" si="11"/>
        <v>4.8608783104257501E-2</v>
      </c>
      <c r="Z16" s="20"/>
      <c r="AA16" s="19">
        <f t="shared" si="12"/>
        <v>0</v>
      </c>
      <c r="AB16" s="20"/>
      <c r="AC16" s="19">
        <f t="shared" si="13"/>
        <v>0</v>
      </c>
      <c r="AD16" s="20"/>
      <c r="AE16" s="19">
        <f t="shared" si="14"/>
        <v>0</v>
      </c>
      <c r="AF16" s="18"/>
      <c r="AG16" s="19">
        <f t="shared" si="15"/>
        <v>0</v>
      </c>
      <c r="AH16" s="20">
        <v>0</v>
      </c>
      <c r="AI16" s="19">
        <f t="shared" si="16"/>
        <v>0</v>
      </c>
      <c r="AJ16" s="20"/>
      <c r="AK16" s="19">
        <f t="shared" si="17"/>
        <v>0</v>
      </c>
      <c r="AL16" s="20"/>
      <c r="AM16" s="19">
        <f t="shared" si="18"/>
        <v>0</v>
      </c>
      <c r="AN16" s="20"/>
      <c r="AO16" s="21">
        <f t="shared" si="19"/>
        <v>0</v>
      </c>
    </row>
    <row r="17" spans="1:41" x14ac:dyDescent="0.25">
      <c r="A17" s="46" t="s">
        <v>77</v>
      </c>
      <c r="B17" s="18">
        <v>0</v>
      </c>
      <c r="C17" s="19">
        <f t="shared" si="0"/>
        <v>0</v>
      </c>
      <c r="D17" s="20">
        <v>0</v>
      </c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>
        <v>0</v>
      </c>
      <c r="M17" s="19">
        <f t="shared" si="5"/>
        <v>0</v>
      </c>
      <c r="N17" s="20">
        <v>0</v>
      </c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19">
        <f t="shared" si="9"/>
        <v>0</v>
      </c>
      <c r="V17" s="18"/>
      <c r="W17" s="19">
        <f t="shared" si="10"/>
        <v>0</v>
      </c>
      <c r="X17" s="20">
        <v>0</v>
      </c>
      <c r="Y17" s="19">
        <f t="shared" si="11"/>
        <v>0</v>
      </c>
      <c r="Z17" s="20"/>
      <c r="AA17" s="19">
        <f t="shared" si="12"/>
        <v>0</v>
      </c>
      <c r="AB17" s="20"/>
      <c r="AC17" s="19">
        <f t="shared" si="13"/>
        <v>0</v>
      </c>
      <c r="AD17" s="20"/>
      <c r="AE17" s="19">
        <f t="shared" si="14"/>
        <v>0</v>
      </c>
      <c r="AF17" s="18"/>
      <c r="AG17" s="19">
        <f t="shared" si="15"/>
        <v>0</v>
      </c>
      <c r="AH17" s="20">
        <v>0</v>
      </c>
      <c r="AI17" s="19">
        <f t="shared" si="16"/>
        <v>0</v>
      </c>
      <c r="AJ17" s="20"/>
      <c r="AK17" s="19">
        <f t="shared" si="17"/>
        <v>0</v>
      </c>
      <c r="AL17" s="20"/>
      <c r="AM17" s="19">
        <f t="shared" si="18"/>
        <v>0</v>
      </c>
      <c r="AN17" s="20"/>
      <c r="AO17" s="21">
        <f t="shared" si="19"/>
        <v>0</v>
      </c>
    </row>
    <row r="18" spans="1:41" x14ac:dyDescent="0.25">
      <c r="A18" s="46" t="s">
        <v>78</v>
      </c>
      <c r="B18" s="18">
        <v>0</v>
      </c>
      <c r="C18" s="19">
        <f t="shared" si="0"/>
        <v>0</v>
      </c>
      <c r="D18" s="20">
        <v>0</v>
      </c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>
        <v>0</v>
      </c>
      <c r="M18" s="19">
        <f t="shared" si="5"/>
        <v>0</v>
      </c>
      <c r="N18" s="20">
        <v>0</v>
      </c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19">
        <f t="shared" si="9"/>
        <v>0</v>
      </c>
      <c r="V18" s="18"/>
      <c r="W18" s="19">
        <f t="shared" si="10"/>
        <v>0</v>
      </c>
      <c r="X18" s="20">
        <v>0.30902777777777773</v>
      </c>
      <c r="Y18" s="19">
        <f t="shared" si="11"/>
        <v>0.14917867918203148</v>
      </c>
      <c r="Z18" s="20"/>
      <c r="AA18" s="19">
        <f t="shared" si="12"/>
        <v>0</v>
      </c>
      <c r="AB18" s="20"/>
      <c r="AC18" s="19">
        <f t="shared" si="13"/>
        <v>0</v>
      </c>
      <c r="AD18" s="20"/>
      <c r="AE18" s="19">
        <f t="shared" si="14"/>
        <v>0</v>
      </c>
      <c r="AF18" s="18"/>
      <c r="AG18" s="19">
        <f t="shared" si="15"/>
        <v>0</v>
      </c>
      <c r="AH18" s="20">
        <v>0.67222222222222183</v>
      </c>
      <c r="AI18" s="19">
        <f t="shared" si="16"/>
        <v>0.44100227790432778</v>
      </c>
      <c r="AJ18" s="20"/>
      <c r="AK18" s="19">
        <f t="shared" si="17"/>
        <v>0</v>
      </c>
      <c r="AL18" s="20"/>
      <c r="AM18" s="19">
        <f t="shared" si="18"/>
        <v>0</v>
      </c>
      <c r="AN18" s="20"/>
      <c r="AO18" s="21">
        <f t="shared" si="19"/>
        <v>0</v>
      </c>
    </row>
    <row r="19" spans="1:41" x14ac:dyDescent="0.25">
      <c r="A19" s="46" t="s">
        <v>79</v>
      </c>
      <c r="B19" s="18">
        <v>0</v>
      </c>
      <c r="C19" s="19">
        <f t="shared" si="0"/>
        <v>0</v>
      </c>
      <c r="D19" s="20">
        <v>0</v>
      </c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>
        <v>0</v>
      </c>
      <c r="M19" s="19">
        <f t="shared" si="5"/>
        <v>0</v>
      </c>
      <c r="N19" s="20">
        <v>0</v>
      </c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19">
        <f t="shared" si="9"/>
        <v>0</v>
      </c>
      <c r="V19" s="18"/>
      <c r="W19" s="19">
        <f t="shared" si="10"/>
        <v>0</v>
      </c>
      <c r="X19" s="20">
        <v>2.430555555555558E-2</v>
      </c>
      <c r="Y19" s="19">
        <f t="shared" si="11"/>
        <v>1.1733154542406985E-2</v>
      </c>
      <c r="Z19" s="20"/>
      <c r="AA19" s="19">
        <f t="shared" si="12"/>
        <v>0</v>
      </c>
      <c r="AB19" s="20"/>
      <c r="AC19" s="19">
        <f t="shared" si="13"/>
        <v>0</v>
      </c>
      <c r="AD19" s="20"/>
      <c r="AE19" s="19">
        <f t="shared" si="14"/>
        <v>0</v>
      </c>
      <c r="AF19" s="18"/>
      <c r="AG19" s="19">
        <f t="shared" si="15"/>
        <v>0</v>
      </c>
      <c r="AH19" s="20">
        <v>7.0833333333333526E-2</v>
      </c>
      <c r="AI19" s="19">
        <f t="shared" si="16"/>
        <v>4.6469248291571882E-2</v>
      </c>
      <c r="AJ19" s="20"/>
      <c r="AK19" s="19">
        <f t="shared" si="17"/>
        <v>0</v>
      </c>
      <c r="AL19" s="20"/>
      <c r="AM19" s="19">
        <f t="shared" si="18"/>
        <v>0</v>
      </c>
      <c r="AN19" s="20"/>
      <c r="AO19" s="21">
        <f t="shared" si="19"/>
        <v>0</v>
      </c>
    </row>
    <row r="20" spans="1:41" x14ac:dyDescent="0.25">
      <c r="A20" s="46" t="s">
        <v>80</v>
      </c>
      <c r="B20" s="18">
        <v>0</v>
      </c>
      <c r="C20" s="19">
        <f t="shared" si="0"/>
        <v>0</v>
      </c>
      <c r="D20" s="20">
        <v>4.5138888888889062E-2</v>
      </c>
      <c r="E20" s="19">
        <f t="shared" si="1"/>
        <v>1.543576347660894E-2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>
        <v>0</v>
      </c>
      <c r="M20" s="19">
        <f t="shared" si="5"/>
        <v>0</v>
      </c>
      <c r="N20" s="20">
        <v>1.388888888888884E-2</v>
      </c>
      <c r="O20" s="19">
        <f t="shared" si="6"/>
        <v>5.6899004267425106E-3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19">
        <f t="shared" si="9"/>
        <v>0</v>
      </c>
      <c r="V20" s="18"/>
      <c r="W20" s="19">
        <f t="shared" si="10"/>
        <v>0</v>
      </c>
      <c r="X20" s="20">
        <v>0</v>
      </c>
      <c r="Y20" s="19">
        <f t="shared" si="11"/>
        <v>0</v>
      </c>
      <c r="Z20" s="20"/>
      <c r="AA20" s="19">
        <f t="shared" si="12"/>
        <v>0</v>
      </c>
      <c r="AB20" s="20"/>
      <c r="AC20" s="19">
        <f t="shared" si="13"/>
        <v>0</v>
      </c>
      <c r="AD20" s="20"/>
      <c r="AE20" s="19">
        <f t="shared" si="14"/>
        <v>0</v>
      </c>
      <c r="AF20" s="18"/>
      <c r="AG20" s="19">
        <f t="shared" si="15"/>
        <v>0</v>
      </c>
      <c r="AH20" s="20">
        <v>0</v>
      </c>
      <c r="AI20" s="19">
        <f t="shared" si="16"/>
        <v>0</v>
      </c>
      <c r="AJ20" s="20"/>
      <c r="AK20" s="19">
        <f t="shared" si="17"/>
        <v>0</v>
      </c>
      <c r="AL20" s="20"/>
      <c r="AM20" s="19">
        <f t="shared" si="18"/>
        <v>0</v>
      </c>
      <c r="AN20" s="20"/>
      <c r="AO20" s="21">
        <f t="shared" si="19"/>
        <v>0</v>
      </c>
    </row>
    <row r="21" spans="1:41" x14ac:dyDescent="0.25">
      <c r="A21" s="46" t="s">
        <v>81</v>
      </c>
      <c r="B21" s="18">
        <v>0</v>
      </c>
      <c r="C21" s="19">
        <f t="shared" si="0"/>
        <v>0</v>
      </c>
      <c r="D21" s="20">
        <v>8.3333333333333259E-2</v>
      </c>
      <c r="E21" s="19">
        <f t="shared" si="1"/>
        <v>2.8496794110662523E-2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>
        <v>0</v>
      </c>
      <c r="M21" s="19">
        <f t="shared" si="5"/>
        <v>0</v>
      </c>
      <c r="N21" s="20">
        <v>0</v>
      </c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19">
        <f t="shared" si="9"/>
        <v>0</v>
      </c>
      <c r="V21" s="18"/>
      <c r="W21" s="19">
        <f t="shared" si="10"/>
        <v>0</v>
      </c>
      <c r="X21" s="20">
        <v>0.96874999999999978</v>
      </c>
      <c r="Y21" s="19">
        <f t="shared" si="11"/>
        <v>0.46765001676164925</v>
      </c>
      <c r="Z21" s="20"/>
      <c r="AA21" s="19">
        <f t="shared" si="12"/>
        <v>0</v>
      </c>
      <c r="AB21" s="20"/>
      <c r="AC21" s="19">
        <f t="shared" si="13"/>
        <v>0</v>
      </c>
      <c r="AD21" s="20"/>
      <c r="AE21" s="19">
        <f t="shared" si="14"/>
        <v>0</v>
      </c>
      <c r="AF21" s="18"/>
      <c r="AG21" s="19">
        <f t="shared" si="15"/>
        <v>0</v>
      </c>
      <c r="AH21" s="20">
        <v>4.4444444444444509E-2</v>
      </c>
      <c r="AI21" s="19">
        <f t="shared" si="16"/>
        <v>2.91571753986333E-2</v>
      </c>
      <c r="AJ21" s="20"/>
      <c r="AK21" s="19">
        <f t="shared" si="17"/>
        <v>0</v>
      </c>
      <c r="AL21" s="20"/>
      <c r="AM21" s="19">
        <f t="shared" si="18"/>
        <v>0</v>
      </c>
      <c r="AN21" s="20"/>
      <c r="AO21" s="21">
        <f t="shared" si="19"/>
        <v>0</v>
      </c>
    </row>
    <row r="22" spans="1:41" x14ac:dyDescent="0.25">
      <c r="A22" s="46" t="s">
        <v>82</v>
      </c>
      <c r="B22" s="18">
        <v>0</v>
      </c>
      <c r="C22" s="19">
        <f t="shared" si="0"/>
        <v>0</v>
      </c>
      <c r="D22" s="20">
        <v>0</v>
      </c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>
        <v>0</v>
      </c>
      <c r="M22" s="19">
        <f t="shared" si="5"/>
        <v>0</v>
      </c>
      <c r="N22" s="20">
        <v>0</v>
      </c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19">
        <f t="shared" si="9"/>
        <v>0</v>
      </c>
      <c r="V22" s="18"/>
      <c r="W22" s="19">
        <f t="shared" si="10"/>
        <v>0</v>
      </c>
      <c r="X22" s="20">
        <v>2.7777777777777679E-2</v>
      </c>
      <c r="Y22" s="19">
        <f t="shared" si="11"/>
        <v>1.3409319477036493E-2</v>
      </c>
      <c r="Z22" s="20"/>
      <c r="AA22" s="19">
        <f t="shared" si="12"/>
        <v>0</v>
      </c>
      <c r="AB22" s="20"/>
      <c r="AC22" s="19">
        <f t="shared" si="13"/>
        <v>0</v>
      </c>
      <c r="AD22" s="20"/>
      <c r="AE22" s="19">
        <f t="shared" si="14"/>
        <v>0</v>
      </c>
      <c r="AF22" s="18"/>
      <c r="AG22" s="19">
        <f t="shared" si="15"/>
        <v>0</v>
      </c>
      <c r="AH22" s="20">
        <v>0</v>
      </c>
      <c r="AI22" s="19">
        <f t="shared" si="16"/>
        <v>0</v>
      </c>
      <c r="AJ22" s="20"/>
      <c r="AK22" s="19">
        <f t="shared" si="17"/>
        <v>0</v>
      </c>
      <c r="AL22" s="20"/>
      <c r="AM22" s="19">
        <f t="shared" si="18"/>
        <v>0</v>
      </c>
      <c r="AN22" s="20"/>
      <c r="AO22" s="21">
        <f t="shared" si="19"/>
        <v>0</v>
      </c>
    </row>
    <row r="23" spans="1:41" x14ac:dyDescent="0.25">
      <c r="A23" s="46" t="s">
        <v>83</v>
      </c>
      <c r="B23" s="18">
        <v>0</v>
      </c>
      <c r="C23" s="19">
        <f t="shared" si="0"/>
        <v>0</v>
      </c>
      <c r="D23" s="20">
        <v>0</v>
      </c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>
        <v>0</v>
      </c>
      <c r="M23" s="19">
        <f t="shared" si="5"/>
        <v>0</v>
      </c>
      <c r="N23" s="20">
        <v>0</v>
      </c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19">
        <f t="shared" si="9"/>
        <v>0</v>
      </c>
      <c r="V23" s="18"/>
      <c r="W23" s="19">
        <f t="shared" si="10"/>
        <v>0</v>
      </c>
      <c r="X23" s="20">
        <v>0</v>
      </c>
      <c r="Y23" s="19">
        <f t="shared" si="11"/>
        <v>0</v>
      </c>
      <c r="Z23" s="20"/>
      <c r="AA23" s="19">
        <f t="shared" si="12"/>
        <v>0</v>
      </c>
      <c r="AB23" s="20"/>
      <c r="AC23" s="19">
        <f t="shared" si="13"/>
        <v>0</v>
      </c>
      <c r="AD23" s="20"/>
      <c r="AE23" s="19">
        <f t="shared" si="14"/>
        <v>0</v>
      </c>
      <c r="AF23" s="18"/>
      <c r="AG23" s="19">
        <f t="shared" si="15"/>
        <v>0</v>
      </c>
      <c r="AH23" s="20">
        <v>0</v>
      </c>
      <c r="AI23" s="19">
        <f t="shared" si="16"/>
        <v>0</v>
      </c>
      <c r="AJ23" s="20"/>
      <c r="AK23" s="19">
        <f t="shared" si="17"/>
        <v>0</v>
      </c>
      <c r="AL23" s="20"/>
      <c r="AM23" s="19">
        <f t="shared" si="18"/>
        <v>0</v>
      </c>
      <c r="AN23" s="20"/>
      <c r="AO23" s="21">
        <f t="shared" si="19"/>
        <v>0</v>
      </c>
    </row>
    <row r="24" spans="1:41" x14ac:dyDescent="0.25">
      <c r="A24" s="46" t="s">
        <v>84</v>
      </c>
      <c r="B24" s="18">
        <v>0</v>
      </c>
      <c r="C24" s="19">
        <f t="shared" si="0"/>
        <v>0</v>
      </c>
      <c r="D24" s="20">
        <v>0.66319444444444453</v>
      </c>
      <c r="E24" s="19">
        <f t="shared" si="1"/>
        <v>0.22678698646402282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>
        <v>0</v>
      </c>
      <c r="M24" s="19">
        <f t="shared" si="5"/>
        <v>0</v>
      </c>
      <c r="N24" s="20">
        <v>0</v>
      </c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19">
        <f t="shared" si="9"/>
        <v>0</v>
      </c>
      <c r="V24" s="18"/>
      <c r="W24" s="19">
        <f t="shared" si="10"/>
        <v>0</v>
      </c>
      <c r="X24" s="20">
        <v>4.1666666666666706E-2</v>
      </c>
      <c r="Y24" s="19">
        <f t="shared" si="11"/>
        <v>2.0113979215554828E-2</v>
      </c>
      <c r="Z24" s="20"/>
      <c r="AA24" s="19">
        <f t="shared" si="12"/>
        <v>0</v>
      </c>
      <c r="AB24" s="20"/>
      <c r="AC24" s="19">
        <f t="shared" si="13"/>
        <v>0</v>
      </c>
      <c r="AD24" s="20"/>
      <c r="AE24" s="19">
        <f t="shared" si="14"/>
        <v>0</v>
      </c>
      <c r="AF24" s="18"/>
      <c r="AG24" s="19">
        <f t="shared" si="15"/>
        <v>0</v>
      </c>
      <c r="AH24" s="20">
        <v>0</v>
      </c>
      <c r="AI24" s="19">
        <f t="shared" si="16"/>
        <v>0</v>
      </c>
      <c r="AJ24" s="20"/>
      <c r="AK24" s="19">
        <f t="shared" si="17"/>
        <v>0</v>
      </c>
      <c r="AL24" s="20"/>
      <c r="AM24" s="19">
        <f t="shared" si="18"/>
        <v>0</v>
      </c>
      <c r="AN24" s="20"/>
      <c r="AO24" s="21">
        <f t="shared" si="19"/>
        <v>0</v>
      </c>
    </row>
    <row r="25" spans="1:41" x14ac:dyDescent="0.25">
      <c r="A25" s="46" t="s">
        <v>85</v>
      </c>
      <c r="B25" s="18">
        <v>0</v>
      </c>
      <c r="C25" s="19">
        <f t="shared" si="0"/>
        <v>0</v>
      </c>
      <c r="D25" s="20">
        <v>2.083333333333337E-2</v>
      </c>
      <c r="E25" s="19">
        <f t="shared" si="1"/>
        <v>7.1241985276656499E-3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>
        <v>0.6347222222222223</v>
      </c>
      <c r="M25" s="19">
        <f t="shared" si="5"/>
        <v>0.95208333333333339</v>
      </c>
      <c r="N25" s="20">
        <v>2.0930555555555554</v>
      </c>
      <c r="O25" s="19">
        <f t="shared" si="6"/>
        <v>0.85746799431009935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19">
        <f t="shared" si="9"/>
        <v>0</v>
      </c>
      <c r="V25" s="18"/>
      <c r="W25" s="19">
        <f t="shared" si="10"/>
        <v>0</v>
      </c>
      <c r="X25" s="20">
        <v>0</v>
      </c>
      <c r="Y25" s="19">
        <f t="shared" si="11"/>
        <v>0</v>
      </c>
      <c r="Z25" s="20"/>
      <c r="AA25" s="19">
        <f t="shared" si="12"/>
        <v>0</v>
      </c>
      <c r="AB25" s="20"/>
      <c r="AC25" s="19">
        <f t="shared" si="13"/>
        <v>0</v>
      </c>
      <c r="AD25" s="20"/>
      <c r="AE25" s="19">
        <f t="shared" si="14"/>
        <v>0</v>
      </c>
      <c r="AF25" s="18"/>
      <c r="AG25" s="19">
        <f t="shared" si="15"/>
        <v>0</v>
      </c>
      <c r="AH25" s="20">
        <v>0</v>
      </c>
      <c r="AI25" s="19">
        <f t="shared" si="16"/>
        <v>0</v>
      </c>
      <c r="AJ25" s="20"/>
      <c r="AK25" s="19">
        <f t="shared" si="17"/>
        <v>0</v>
      </c>
      <c r="AL25" s="20"/>
      <c r="AM25" s="19">
        <f t="shared" si="18"/>
        <v>0</v>
      </c>
      <c r="AN25" s="20"/>
      <c r="AO25" s="21">
        <f t="shared" si="19"/>
        <v>0</v>
      </c>
    </row>
    <row r="26" spans="1:41" x14ac:dyDescent="0.25">
      <c r="A26" s="46" t="s">
        <v>86</v>
      </c>
      <c r="B26" s="18">
        <v>0</v>
      </c>
      <c r="C26" s="19">
        <f t="shared" si="0"/>
        <v>0</v>
      </c>
      <c r="D26" s="20">
        <v>0</v>
      </c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>
        <v>0</v>
      </c>
      <c r="M26" s="19">
        <f t="shared" si="5"/>
        <v>0</v>
      </c>
      <c r="N26" s="20">
        <v>3.4722222222222321E-2</v>
      </c>
      <c r="O26" s="19">
        <f t="shared" si="6"/>
        <v>1.4224751066856367E-2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19">
        <f t="shared" si="9"/>
        <v>0</v>
      </c>
      <c r="V26" s="18"/>
      <c r="W26" s="19">
        <f t="shared" si="10"/>
        <v>0</v>
      </c>
      <c r="X26" s="20">
        <v>4.8611111111111105E-2</v>
      </c>
      <c r="Y26" s="19">
        <f t="shared" si="11"/>
        <v>2.3466309084813942E-2</v>
      </c>
      <c r="Z26" s="20"/>
      <c r="AA26" s="19">
        <f t="shared" si="12"/>
        <v>0</v>
      </c>
      <c r="AB26" s="20"/>
      <c r="AC26" s="19">
        <f t="shared" si="13"/>
        <v>0</v>
      </c>
      <c r="AD26" s="20"/>
      <c r="AE26" s="19">
        <f t="shared" si="14"/>
        <v>0</v>
      </c>
      <c r="AF26" s="18"/>
      <c r="AG26" s="19">
        <f t="shared" si="15"/>
        <v>0</v>
      </c>
      <c r="AH26" s="20">
        <v>0</v>
      </c>
      <c r="AI26" s="19">
        <f t="shared" si="16"/>
        <v>0</v>
      </c>
      <c r="AJ26" s="20"/>
      <c r="AK26" s="19">
        <f t="shared" si="17"/>
        <v>0</v>
      </c>
      <c r="AL26" s="20"/>
      <c r="AM26" s="19">
        <f t="shared" si="18"/>
        <v>0</v>
      </c>
      <c r="AN26" s="20"/>
      <c r="AO26" s="21">
        <f t="shared" si="19"/>
        <v>0</v>
      </c>
    </row>
    <row r="27" spans="1:41" x14ac:dyDescent="0.25">
      <c r="A27" s="46" t="s">
        <v>87</v>
      </c>
      <c r="B27" s="18">
        <v>0</v>
      </c>
      <c r="C27" s="19">
        <f t="shared" si="0"/>
        <v>0</v>
      </c>
      <c r="D27" s="20">
        <v>0.19791666666666652</v>
      </c>
      <c r="E27" s="19">
        <f t="shared" si="1"/>
        <v>6.7679886012823501E-2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>
        <v>0</v>
      </c>
      <c r="M27" s="19">
        <f t="shared" si="5"/>
        <v>0</v>
      </c>
      <c r="N27" s="20">
        <v>0</v>
      </c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19">
        <f t="shared" si="9"/>
        <v>0</v>
      </c>
      <c r="V27" s="18"/>
      <c r="W27" s="19">
        <f t="shared" si="10"/>
        <v>0</v>
      </c>
      <c r="X27" s="20">
        <v>8.333333333333337E-2</v>
      </c>
      <c r="Y27" s="19">
        <f t="shared" si="11"/>
        <v>4.0227958431109635E-2</v>
      </c>
      <c r="Z27" s="20"/>
      <c r="AA27" s="19">
        <f t="shared" si="12"/>
        <v>0</v>
      </c>
      <c r="AB27" s="20"/>
      <c r="AC27" s="19">
        <f t="shared" si="13"/>
        <v>0</v>
      </c>
      <c r="AD27" s="20"/>
      <c r="AE27" s="19">
        <f t="shared" si="14"/>
        <v>0</v>
      </c>
      <c r="AF27" s="18"/>
      <c r="AG27" s="19">
        <f t="shared" si="15"/>
        <v>0</v>
      </c>
      <c r="AH27" s="20">
        <v>0</v>
      </c>
      <c r="AI27" s="19">
        <f t="shared" si="16"/>
        <v>0</v>
      </c>
      <c r="AJ27" s="20"/>
      <c r="AK27" s="19">
        <f t="shared" si="17"/>
        <v>0</v>
      </c>
      <c r="AL27" s="20"/>
      <c r="AM27" s="19">
        <f t="shared" si="18"/>
        <v>0</v>
      </c>
      <c r="AN27" s="20"/>
      <c r="AO27" s="21">
        <f t="shared" si="19"/>
        <v>0</v>
      </c>
    </row>
    <row r="28" spans="1:41" x14ac:dyDescent="0.25">
      <c r="A28" s="46" t="s">
        <v>88</v>
      </c>
      <c r="B28" s="18">
        <v>0</v>
      </c>
      <c r="C28" s="19">
        <f t="shared" si="0"/>
        <v>0</v>
      </c>
      <c r="D28" s="20">
        <v>0</v>
      </c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>
        <v>0</v>
      </c>
      <c r="M28" s="19">
        <f t="shared" si="5"/>
        <v>0</v>
      </c>
      <c r="N28" s="20">
        <v>0</v>
      </c>
      <c r="O28" s="19">
        <f t="shared" si="6"/>
        <v>0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19">
        <f t="shared" si="9"/>
        <v>0</v>
      </c>
      <c r="V28" s="18"/>
      <c r="W28" s="19">
        <f t="shared" si="10"/>
        <v>0</v>
      </c>
      <c r="X28" s="20">
        <v>3.125E-2</v>
      </c>
      <c r="Y28" s="19">
        <f t="shared" si="11"/>
        <v>1.5085484411666107E-2</v>
      </c>
      <c r="Z28" s="20"/>
      <c r="AA28" s="19">
        <f t="shared" si="12"/>
        <v>0</v>
      </c>
      <c r="AB28" s="20"/>
      <c r="AC28" s="19">
        <f t="shared" si="13"/>
        <v>0</v>
      </c>
      <c r="AD28" s="20"/>
      <c r="AE28" s="19">
        <f t="shared" si="14"/>
        <v>0</v>
      </c>
      <c r="AF28" s="18"/>
      <c r="AG28" s="19">
        <f t="shared" si="15"/>
        <v>0</v>
      </c>
      <c r="AH28" s="20">
        <v>0</v>
      </c>
      <c r="AI28" s="19">
        <f t="shared" si="16"/>
        <v>0</v>
      </c>
      <c r="AJ28" s="20"/>
      <c r="AK28" s="19">
        <f t="shared" si="17"/>
        <v>0</v>
      </c>
      <c r="AL28" s="20"/>
      <c r="AM28" s="19">
        <f t="shared" si="18"/>
        <v>0</v>
      </c>
      <c r="AN28" s="20"/>
      <c r="AO28" s="21">
        <f t="shared" si="19"/>
        <v>0</v>
      </c>
    </row>
    <row r="29" spans="1:41" x14ac:dyDescent="0.25">
      <c r="A29" s="46" t="s">
        <v>89</v>
      </c>
      <c r="B29" s="18">
        <v>0</v>
      </c>
      <c r="C29" s="19">
        <f t="shared" si="0"/>
        <v>0</v>
      </c>
      <c r="D29" s="20">
        <v>0</v>
      </c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>
        <v>0</v>
      </c>
      <c r="M29" s="19">
        <f t="shared" si="5"/>
        <v>0</v>
      </c>
      <c r="N29" s="20">
        <v>0</v>
      </c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19">
        <f t="shared" si="9"/>
        <v>0</v>
      </c>
      <c r="V29" s="18"/>
      <c r="W29" s="19">
        <f t="shared" si="10"/>
        <v>0</v>
      </c>
      <c r="X29" s="20">
        <v>0</v>
      </c>
      <c r="Y29" s="19">
        <f t="shared" si="11"/>
        <v>0</v>
      </c>
      <c r="Z29" s="20"/>
      <c r="AA29" s="19">
        <f t="shared" si="12"/>
        <v>0</v>
      </c>
      <c r="AB29" s="20"/>
      <c r="AC29" s="19">
        <f t="shared" si="13"/>
        <v>0</v>
      </c>
      <c r="AD29" s="20"/>
      <c r="AE29" s="19">
        <f t="shared" si="14"/>
        <v>0</v>
      </c>
      <c r="AF29" s="18"/>
      <c r="AG29" s="19">
        <f t="shared" si="15"/>
        <v>0</v>
      </c>
      <c r="AH29" s="20">
        <v>0</v>
      </c>
      <c r="AI29" s="19">
        <f t="shared" si="16"/>
        <v>0</v>
      </c>
      <c r="AJ29" s="20"/>
      <c r="AK29" s="19">
        <f t="shared" si="17"/>
        <v>0</v>
      </c>
      <c r="AL29" s="20"/>
      <c r="AM29" s="19">
        <f t="shared" si="18"/>
        <v>0</v>
      </c>
      <c r="AN29" s="20"/>
      <c r="AO29" s="21">
        <f t="shared" si="19"/>
        <v>0</v>
      </c>
    </row>
    <row r="30" spans="1:41" x14ac:dyDescent="0.25">
      <c r="A30" s="46" t="s">
        <v>90</v>
      </c>
      <c r="B30" s="18">
        <v>0</v>
      </c>
      <c r="C30" s="19">
        <f t="shared" si="0"/>
        <v>0</v>
      </c>
      <c r="D30" s="20">
        <v>0</v>
      </c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>
        <v>0</v>
      </c>
      <c r="M30" s="19">
        <f t="shared" si="5"/>
        <v>0</v>
      </c>
      <c r="N30" s="20">
        <v>0</v>
      </c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19">
        <f t="shared" si="9"/>
        <v>0</v>
      </c>
      <c r="V30" s="18"/>
      <c r="W30" s="19">
        <f t="shared" si="10"/>
        <v>0</v>
      </c>
      <c r="X30" s="20">
        <v>0</v>
      </c>
      <c r="Y30" s="19">
        <f t="shared" si="11"/>
        <v>0</v>
      </c>
      <c r="Z30" s="20"/>
      <c r="AA30" s="19">
        <f t="shared" si="12"/>
        <v>0</v>
      </c>
      <c r="AB30" s="20"/>
      <c r="AC30" s="19">
        <f t="shared" si="13"/>
        <v>0</v>
      </c>
      <c r="AD30" s="20"/>
      <c r="AE30" s="19">
        <f t="shared" si="14"/>
        <v>0</v>
      </c>
      <c r="AF30" s="18"/>
      <c r="AG30" s="19">
        <f t="shared" si="15"/>
        <v>0</v>
      </c>
      <c r="AH30" s="20">
        <v>0</v>
      </c>
      <c r="AI30" s="19">
        <f t="shared" si="16"/>
        <v>0</v>
      </c>
      <c r="AJ30" s="20"/>
      <c r="AK30" s="19">
        <f t="shared" si="17"/>
        <v>0</v>
      </c>
      <c r="AL30" s="20"/>
      <c r="AM30" s="19">
        <f t="shared" si="18"/>
        <v>0</v>
      </c>
      <c r="AN30" s="20"/>
      <c r="AO30" s="21">
        <f t="shared" si="19"/>
        <v>0</v>
      </c>
    </row>
    <row r="31" spans="1:41" x14ac:dyDescent="0.25">
      <c r="A31" s="46" t="s">
        <v>91</v>
      </c>
      <c r="B31" s="18">
        <v>0</v>
      </c>
      <c r="C31" s="19">
        <f t="shared" si="0"/>
        <v>0</v>
      </c>
      <c r="D31" s="20">
        <v>0.17708333333333337</v>
      </c>
      <c r="E31" s="19">
        <f t="shared" si="1"/>
        <v>6.0555687485157932E-2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>
        <v>0</v>
      </c>
      <c r="M31" s="19">
        <f t="shared" si="5"/>
        <v>0</v>
      </c>
      <c r="N31" s="20">
        <v>0</v>
      </c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19">
        <f t="shared" si="9"/>
        <v>0</v>
      </c>
      <c r="V31" s="18"/>
      <c r="W31" s="19">
        <f t="shared" si="10"/>
        <v>0</v>
      </c>
      <c r="X31" s="20">
        <v>1.7361111111111105E-2</v>
      </c>
      <c r="Y31" s="19">
        <f t="shared" si="11"/>
        <v>8.3808246731478346E-3</v>
      </c>
      <c r="Z31" s="20"/>
      <c r="AA31" s="19">
        <f t="shared" si="12"/>
        <v>0</v>
      </c>
      <c r="AB31" s="20"/>
      <c r="AC31" s="19">
        <f t="shared" si="13"/>
        <v>0</v>
      </c>
      <c r="AD31" s="20"/>
      <c r="AE31" s="19">
        <f t="shared" si="14"/>
        <v>0</v>
      </c>
      <c r="AF31" s="18"/>
      <c r="AG31" s="19">
        <f t="shared" si="15"/>
        <v>0</v>
      </c>
      <c r="AH31" s="20">
        <v>0</v>
      </c>
      <c r="AI31" s="19">
        <f t="shared" si="16"/>
        <v>0</v>
      </c>
      <c r="AJ31" s="20"/>
      <c r="AK31" s="19">
        <f t="shared" si="17"/>
        <v>0</v>
      </c>
      <c r="AL31" s="20"/>
      <c r="AM31" s="19">
        <f t="shared" si="18"/>
        <v>0</v>
      </c>
      <c r="AN31" s="20"/>
      <c r="AO31" s="21">
        <f t="shared" si="19"/>
        <v>0</v>
      </c>
    </row>
    <row r="32" spans="1:41" x14ac:dyDescent="0.25">
      <c r="A32" s="46" t="s">
        <v>92</v>
      </c>
      <c r="B32" s="18">
        <v>0</v>
      </c>
      <c r="C32" s="19">
        <f t="shared" si="0"/>
        <v>0</v>
      </c>
      <c r="D32" s="20">
        <v>7.2916666666666519E-2</v>
      </c>
      <c r="E32" s="19">
        <f t="shared" si="1"/>
        <v>2.493469484682968E-2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>
        <v>0</v>
      </c>
      <c r="M32" s="19">
        <f t="shared" si="5"/>
        <v>0</v>
      </c>
      <c r="N32" s="20">
        <v>0</v>
      </c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19">
        <f t="shared" si="9"/>
        <v>0</v>
      </c>
      <c r="V32" s="18"/>
      <c r="W32" s="19">
        <f t="shared" si="10"/>
        <v>0</v>
      </c>
      <c r="X32" s="20">
        <v>0</v>
      </c>
      <c r="Y32" s="19">
        <f t="shared" si="11"/>
        <v>0</v>
      </c>
      <c r="Z32" s="20"/>
      <c r="AA32" s="19">
        <f t="shared" si="12"/>
        <v>0</v>
      </c>
      <c r="AB32" s="20"/>
      <c r="AC32" s="19">
        <f t="shared" si="13"/>
        <v>0</v>
      </c>
      <c r="AD32" s="20"/>
      <c r="AE32" s="19">
        <f t="shared" si="14"/>
        <v>0</v>
      </c>
      <c r="AF32" s="18"/>
      <c r="AG32" s="19">
        <f t="shared" si="15"/>
        <v>0</v>
      </c>
      <c r="AH32" s="20">
        <v>0</v>
      </c>
      <c r="AI32" s="19">
        <f t="shared" si="16"/>
        <v>0</v>
      </c>
      <c r="AJ32" s="20"/>
      <c r="AK32" s="19">
        <f t="shared" si="17"/>
        <v>0</v>
      </c>
      <c r="AL32" s="20"/>
      <c r="AM32" s="19">
        <f t="shared" si="18"/>
        <v>0</v>
      </c>
      <c r="AN32" s="20"/>
      <c r="AO32" s="21">
        <f t="shared" si="19"/>
        <v>0</v>
      </c>
    </row>
    <row r="33" spans="1:41" x14ac:dyDescent="0.25">
      <c r="A33" s="47" t="s">
        <v>93</v>
      </c>
      <c r="B33" s="18">
        <v>0</v>
      </c>
      <c r="C33" s="19">
        <f t="shared" si="0"/>
        <v>0</v>
      </c>
      <c r="D33" s="20">
        <v>0</v>
      </c>
      <c r="E33" s="19">
        <f t="shared" si="1"/>
        <v>0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>
        <v>0</v>
      </c>
      <c r="M33" s="19">
        <f t="shared" si="5"/>
        <v>0</v>
      </c>
      <c r="N33" s="20">
        <v>0.14583333333333337</v>
      </c>
      <c r="O33" s="19">
        <f t="shared" si="6"/>
        <v>5.9743954480796585E-2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19">
        <f t="shared" si="9"/>
        <v>0</v>
      </c>
      <c r="V33" s="18"/>
      <c r="W33" s="19">
        <f t="shared" si="10"/>
        <v>0</v>
      </c>
      <c r="X33" s="20">
        <v>0.17847222222222214</v>
      </c>
      <c r="Y33" s="19">
        <f t="shared" si="11"/>
        <v>8.6154877639959729E-2</v>
      </c>
      <c r="Z33" s="20"/>
      <c r="AA33" s="19">
        <f t="shared" si="12"/>
        <v>0</v>
      </c>
      <c r="AB33" s="20"/>
      <c r="AC33" s="19">
        <f t="shared" si="13"/>
        <v>0</v>
      </c>
      <c r="AD33" s="20"/>
      <c r="AE33" s="19">
        <f t="shared" si="14"/>
        <v>0</v>
      </c>
      <c r="AF33" s="18"/>
      <c r="AG33" s="19">
        <f t="shared" si="15"/>
        <v>0</v>
      </c>
      <c r="AH33" s="20">
        <v>0.39097222222222239</v>
      </c>
      <c r="AI33" s="19">
        <f t="shared" si="16"/>
        <v>0.25649202733485205</v>
      </c>
      <c r="AJ33" s="20"/>
      <c r="AK33" s="19">
        <f t="shared" si="17"/>
        <v>0</v>
      </c>
      <c r="AL33" s="20"/>
      <c r="AM33" s="19">
        <f t="shared" si="18"/>
        <v>0</v>
      </c>
      <c r="AN33" s="20"/>
      <c r="AO33" s="21">
        <f t="shared" si="19"/>
        <v>0</v>
      </c>
    </row>
    <row r="34" spans="1:41" x14ac:dyDescent="0.25">
      <c r="A34" s="47" t="s">
        <v>94</v>
      </c>
      <c r="B34" s="18">
        <v>0</v>
      </c>
      <c r="C34" s="19">
        <f t="shared" si="0"/>
        <v>0</v>
      </c>
      <c r="D34" s="20">
        <v>0</v>
      </c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>
        <v>0</v>
      </c>
      <c r="M34" s="19">
        <f t="shared" si="5"/>
        <v>0</v>
      </c>
      <c r="N34" s="20">
        <v>0</v>
      </c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19">
        <f t="shared" si="9"/>
        <v>0</v>
      </c>
      <c r="V34" s="18"/>
      <c r="W34" s="19">
        <f t="shared" si="10"/>
        <v>0</v>
      </c>
      <c r="X34" s="20">
        <v>0</v>
      </c>
      <c r="Y34" s="19">
        <f t="shared" si="11"/>
        <v>0</v>
      </c>
      <c r="Z34" s="20"/>
      <c r="AA34" s="19">
        <f t="shared" si="12"/>
        <v>0</v>
      </c>
      <c r="AB34" s="20"/>
      <c r="AC34" s="19">
        <f t="shared" si="13"/>
        <v>0</v>
      </c>
      <c r="AD34" s="20"/>
      <c r="AE34" s="19">
        <f t="shared" si="14"/>
        <v>0</v>
      </c>
      <c r="AF34" s="18"/>
      <c r="AG34" s="19">
        <f t="shared" si="15"/>
        <v>0</v>
      </c>
      <c r="AH34" s="20">
        <v>0</v>
      </c>
      <c r="AI34" s="19">
        <f t="shared" si="16"/>
        <v>0</v>
      </c>
      <c r="AJ34" s="20"/>
      <c r="AK34" s="19">
        <f t="shared" si="17"/>
        <v>0</v>
      </c>
      <c r="AL34" s="20"/>
      <c r="AM34" s="19">
        <f t="shared" si="18"/>
        <v>0</v>
      </c>
      <c r="AN34" s="20"/>
      <c r="AO34" s="21">
        <f t="shared" si="19"/>
        <v>0</v>
      </c>
    </row>
    <row r="35" spans="1:41" x14ac:dyDescent="0.25">
      <c r="A35" s="47" t="s">
        <v>95</v>
      </c>
      <c r="B35" s="18">
        <v>0</v>
      </c>
      <c r="C35" s="19">
        <f t="shared" si="0"/>
        <v>0</v>
      </c>
      <c r="D35" s="20">
        <v>0</v>
      </c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>
        <v>0</v>
      </c>
      <c r="M35" s="19">
        <f t="shared" si="5"/>
        <v>0</v>
      </c>
      <c r="N35" s="20">
        <v>0</v>
      </c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19">
        <f t="shared" si="9"/>
        <v>0</v>
      </c>
      <c r="V35" s="18"/>
      <c r="W35" s="19">
        <f t="shared" si="10"/>
        <v>0</v>
      </c>
      <c r="X35" s="20">
        <v>0</v>
      </c>
      <c r="Y35" s="19">
        <f t="shared" si="11"/>
        <v>0</v>
      </c>
      <c r="Z35" s="20"/>
      <c r="AA35" s="19">
        <f t="shared" si="12"/>
        <v>0</v>
      </c>
      <c r="AB35" s="20"/>
      <c r="AC35" s="19">
        <f t="shared" si="13"/>
        <v>0</v>
      </c>
      <c r="AD35" s="20"/>
      <c r="AE35" s="19">
        <f t="shared" si="14"/>
        <v>0</v>
      </c>
      <c r="AF35" s="18"/>
      <c r="AG35" s="19">
        <f t="shared" si="15"/>
        <v>0</v>
      </c>
      <c r="AH35" s="20">
        <v>0</v>
      </c>
      <c r="AI35" s="19">
        <f t="shared" si="16"/>
        <v>0</v>
      </c>
      <c r="AJ35" s="20"/>
      <c r="AK35" s="19">
        <f t="shared" si="17"/>
        <v>0</v>
      </c>
      <c r="AL35" s="20"/>
      <c r="AM35" s="19">
        <f t="shared" si="18"/>
        <v>0</v>
      </c>
      <c r="AN35" s="20"/>
      <c r="AO35" s="21">
        <f t="shared" si="19"/>
        <v>0</v>
      </c>
    </row>
    <row r="36" spans="1:41" x14ac:dyDescent="0.25">
      <c r="A36" s="47" t="s">
        <v>96</v>
      </c>
      <c r="B36" s="18">
        <v>0</v>
      </c>
      <c r="C36" s="19">
        <f t="shared" si="0"/>
        <v>0</v>
      </c>
      <c r="D36" s="20">
        <v>0</v>
      </c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>
        <v>0</v>
      </c>
      <c r="M36" s="19">
        <f t="shared" si="5"/>
        <v>0</v>
      </c>
      <c r="N36" s="20">
        <v>0</v>
      </c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19">
        <f t="shared" si="9"/>
        <v>0</v>
      </c>
      <c r="V36" s="18"/>
      <c r="W36" s="19">
        <f t="shared" si="10"/>
        <v>0</v>
      </c>
      <c r="X36" s="20">
        <v>0</v>
      </c>
      <c r="Y36" s="19">
        <f t="shared" si="11"/>
        <v>0</v>
      </c>
      <c r="Z36" s="20"/>
      <c r="AA36" s="19">
        <f t="shared" si="12"/>
        <v>0</v>
      </c>
      <c r="AB36" s="20"/>
      <c r="AC36" s="19">
        <f t="shared" si="13"/>
        <v>0</v>
      </c>
      <c r="AD36" s="20"/>
      <c r="AE36" s="19">
        <f t="shared" si="14"/>
        <v>0</v>
      </c>
      <c r="AF36" s="18"/>
      <c r="AG36" s="19">
        <f t="shared" si="15"/>
        <v>0</v>
      </c>
      <c r="AH36" s="20">
        <v>0</v>
      </c>
      <c r="AI36" s="19">
        <f t="shared" si="16"/>
        <v>0</v>
      </c>
      <c r="AJ36" s="20"/>
      <c r="AK36" s="19">
        <f t="shared" si="17"/>
        <v>0</v>
      </c>
      <c r="AL36" s="20"/>
      <c r="AM36" s="19">
        <f t="shared" si="18"/>
        <v>0</v>
      </c>
      <c r="AN36" s="20"/>
      <c r="AO36" s="21">
        <f t="shared" si="19"/>
        <v>0</v>
      </c>
    </row>
    <row r="37" spans="1:41" x14ac:dyDescent="0.25">
      <c r="A37" s="47" t="s">
        <v>97</v>
      </c>
      <c r="B37" s="18">
        <v>0</v>
      </c>
      <c r="C37" s="19">
        <f t="shared" si="0"/>
        <v>0</v>
      </c>
      <c r="D37" s="20">
        <v>0</v>
      </c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>
        <v>0</v>
      </c>
      <c r="M37" s="19">
        <f t="shared" si="5"/>
        <v>0</v>
      </c>
      <c r="N37" s="20">
        <v>0</v>
      </c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19">
        <f t="shared" si="9"/>
        <v>0</v>
      </c>
      <c r="V37" s="18"/>
      <c r="W37" s="19">
        <f t="shared" si="10"/>
        <v>0</v>
      </c>
      <c r="X37" s="20">
        <v>0</v>
      </c>
      <c r="Y37" s="19">
        <f t="shared" si="11"/>
        <v>0</v>
      </c>
      <c r="Z37" s="20"/>
      <c r="AA37" s="19">
        <f t="shared" si="12"/>
        <v>0</v>
      </c>
      <c r="AB37" s="20"/>
      <c r="AC37" s="19">
        <f t="shared" si="13"/>
        <v>0</v>
      </c>
      <c r="AD37" s="20"/>
      <c r="AE37" s="19">
        <f t="shared" si="14"/>
        <v>0</v>
      </c>
      <c r="AF37" s="18"/>
      <c r="AG37" s="19">
        <f t="shared" si="15"/>
        <v>0</v>
      </c>
      <c r="AH37" s="20">
        <v>0</v>
      </c>
      <c r="AI37" s="19">
        <f t="shared" si="16"/>
        <v>0</v>
      </c>
      <c r="AJ37" s="20"/>
      <c r="AK37" s="19">
        <f t="shared" si="17"/>
        <v>0</v>
      </c>
      <c r="AL37" s="20"/>
      <c r="AM37" s="19">
        <f t="shared" si="18"/>
        <v>0</v>
      </c>
      <c r="AN37" s="20"/>
      <c r="AO37" s="21">
        <f t="shared" si="19"/>
        <v>0</v>
      </c>
    </row>
    <row r="38" spans="1:41" x14ac:dyDescent="0.25">
      <c r="A38" s="47" t="s">
        <v>98</v>
      </c>
      <c r="B38" s="18">
        <v>0</v>
      </c>
      <c r="C38" s="19">
        <f t="shared" si="0"/>
        <v>0</v>
      </c>
      <c r="D38" s="20">
        <v>0</v>
      </c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>
        <v>0</v>
      </c>
      <c r="M38" s="19">
        <f t="shared" si="5"/>
        <v>0</v>
      </c>
      <c r="N38" s="20">
        <v>0</v>
      </c>
      <c r="O38" s="19">
        <f t="shared" si="6"/>
        <v>0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19">
        <f t="shared" si="9"/>
        <v>0</v>
      </c>
      <c r="V38" s="18"/>
      <c r="W38" s="19">
        <f t="shared" si="10"/>
        <v>0</v>
      </c>
      <c r="X38" s="20">
        <v>0</v>
      </c>
      <c r="Y38" s="19">
        <f t="shared" si="11"/>
        <v>0</v>
      </c>
      <c r="Z38" s="20"/>
      <c r="AA38" s="19">
        <f t="shared" si="12"/>
        <v>0</v>
      </c>
      <c r="AB38" s="20"/>
      <c r="AC38" s="19">
        <f t="shared" si="13"/>
        <v>0</v>
      </c>
      <c r="AD38" s="20"/>
      <c r="AE38" s="19">
        <f t="shared" si="14"/>
        <v>0</v>
      </c>
      <c r="AF38" s="18"/>
      <c r="AG38" s="19">
        <f t="shared" si="15"/>
        <v>0</v>
      </c>
      <c r="AH38" s="20">
        <v>0</v>
      </c>
      <c r="AI38" s="19">
        <f t="shared" si="16"/>
        <v>0</v>
      </c>
      <c r="AJ38" s="20"/>
      <c r="AK38" s="19">
        <f t="shared" si="17"/>
        <v>0</v>
      </c>
      <c r="AL38" s="20"/>
      <c r="AM38" s="19">
        <f t="shared" si="18"/>
        <v>0</v>
      </c>
      <c r="AN38" s="20"/>
      <c r="AO38" s="21">
        <f t="shared" si="19"/>
        <v>0</v>
      </c>
    </row>
    <row r="39" spans="1:41" x14ac:dyDescent="0.25">
      <c r="A39" s="47" t="s">
        <v>99</v>
      </c>
      <c r="B39" s="18">
        <v>0</v>
      </c>
      <c r="C39" s="19">
        <f t="shared" si="0"/>
        <v>0</v>
      </c>
      <c r="D39" s="20">
        <v>0</v>
      </c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>
        <v>0</v>
      </c>
      <c r="M39" s="19">
        <f t="shared" si="5"/>
        <v>0</v>
      </c>
      <c r="N39" s="20">
        <v>1.2499999999999956E-2</v>
      </c>
      <c r="O39" s="19">
        <f t="shared" si="6"/>
        <v>5.1209103840682592E-3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19">
        <f t="shared" si="9"/>
        <v>0</v>
      </c>
      <c r="V39" s="18"/>
      <c r="W39" s="19">
        <f t="shared" si="10"/>
        <v>0</v>
      </c>
      <c r="X39" s="20">
        <v>0</v>
      </c>
      <c r="Y39" s="19">
        <f t="shared" si="11"/>
        <v>0</v>
      </c>
      <c r="Z39" s="20"/>
      <c r="AA39" s="19">
        <f t="shared" si="12"/>
        <v>0</v>
      </c>
      <c r="AB39" s="20"/>
      <c r="AC39" s="19">
        <f t="shared" si="13"/>
        <v>0</v>
      </c>
      <c r="AD39" s="20"/>
      <c r="AE39" s="19">
        <f t="shared" si="14"/>
        <v>0</v>
      </c>
      <c r="AF39" s="18"/>
      <c r="AG39" s="19">
        <f t="shared" si="15"/>
        <v>0</v>
      </c>
      <c r="AH39" s="20">
        <v>0</v>
      </c>
      <c r="AI39" s="19">
        <f t="shared" si="16"/>
        <v>0</v>
      </c>
      <c r="AJ39" s="20"/>
      <c r="AK39" s="19">
        <f t="shared" si="17"/>
        <v>0</v>
      </c>
      <c r="AL39" s="20"/>
      <c r="AM39" s="19">
        <f t="shared" si="18"/>
        <v>0</v>
      </c>
      <c r="AN39" s="20"/>
      <c r="AO39" s="21">
        <f t="shared" si="19"/>
        <v>0</v>
      </c>
    </row>
    <row r="40" spans="1:41" ht="15.75" thickBot="1" x14ac:dyDescent="0.3">
      <c r="A40" s="48" t="s">
        <v>100</v>
      </c>
      <c r="B40" s="18">
        <v>0</v>
      </c>
      <c r="C40" s="19">
        <f t="shared" si="0"/>
        <v>0</v>
      </c>
      <c r="D40" s="20">
        <v>0</v>
      </c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>
        <v>1.388888888888884E-2</v>
      </c>
      <c r="M40" s="19">
        <f t="shared" si="5"/>
        <v>2.0833333333333256E-2</v>
      </c>
      <c r="N40" s="20">
        <v>1.388888888888884E-2</v>
      </c>
      <c r="O40" s="19">
        <f t="shared" si="6"/>
        <v>5.6899004267425106E-3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19">
        <f t="shared" si="9"/>
        <v>0</v>
      </c>
      <c r="V40" s="18"/>
      <c r="W40" s="19">
        <f t="shared" si="10"/>
        <v>0</v>
      </c>
      <c r="X40" s="20">
        <v>0</v>
      </c>
      <c r="Y40" s="19">
        <f t="shared" si="11"/>
        <v>0</v>
      </c>
      <c r="Z40" s="20"/>
      <c r="AA40" s="19">
        <f t="shared" si="12"/>
        <v>0</v>
      </c>
      <c r="AB40" s="20"/>
      <c r="AC40" s="19">
        <f t="shared" si="13"/>
        <v>0</v>
      </c>
      <c r="AD40" s="20"/>
      <c r="AE40" s="19">
        <f t="shared" si="14"/>
        <v>0</v>
      </c>
      <c r="AF40" s="18"/>
      <c r="AG40" s="19">
        <f t="shared" si="15"/>
        <v>0</v>
      </c>
      <c r="AH40" s="20">
        <v>0</v>
      </c>
      <c r="AI40" s="19">
        <f t="shared" si="16"/>
        <v>0</v>
      </c>
      <c r="AJ40" s="20"/>
      <c r="AK40" s="19">
        <f t="shared" si="17"/>
        <v>0</v>
      </c>
      <c r="AL40" s="20"/>
      <c r="AM40" s="19">
        <f t="shared" si="18"/>
        <v>0</v>
      </c>
      <c r="AN40" s="20"/>
      <c r="AO40" s="21">
        <f t="shared" si="19"/>
        <v>0</v>
      </c>
    </row>
    <row r="41" spans="1:41" ht="15.75" thickBot="1" x14ac:dyDescent="0.3">
      <c r="A41" s="48" t="s">
        <v>101</v>
      </c>
      <c r="B41" s="18">
        <v>0</v>
      </c>
      <c r="C41" s="19">
        <f t="shared" si="0"/>
        <v>0</v>
      </c>
      <c r="D41" s="20">
        <v>3.125E-2</v>
      </c>
      <c r="E41" s="19">
        <f t="shared" si="1"/>
        <v>1.0686297791498456E-2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>
        <v>0</v>
      </c>
      <c r="M41" s="19">
        <f t="shared" si="5"/>
        <v>0</v>
      </c>
      <c r="N41" s="20">
        <v>0</v>
      </c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19">
        <f t="shared" si="9"/>
        <v>0</v>
      </c>
      <c r="V41" s="18"/>
      <c r="W41" s="19">
        <f t="shared" si="10"/>
        <v>0</v>
      </c>
      <c r="X41" s="20">
        <v>0</v>
      </c>
      <c r="Y41" s="19">
        <f t="shared" si="11"/>
        <v>0</v>
      </c>
      <c r="Z41" s="20"/>
      <c r="AA41" s="19">
        <f t="shared" si="12"/>
        <v>0</v>
      </c>
      <c r="AB41" s="20"/>
      <c r="AC41" s="19">
        <f t="shared" si="13"/>
        <v>0</v>
      </c>
      <c r="AD41" s="20"/>
      <c r="AE41" s="19">
        <f t="shared" si="14"/>
        <v>0</v>
      </c>
      <c r="AF41" s="18"/>
      <c r="AG41" s="19">
        <f t="shared" si="15"/>
        <v>0</v>
      </c>
      <c r="AH41" s="20">
        <v>0</v>
      </c>
      <c r="AI41" s="19">
        <f t="shared" si="16"/>
        <v>0</v>
      </c>
      <c r="AJ41" s="20"/>
      <c r="AK41" s="19">
        <f t="shared" si="17"/>
        <v>0</v>
      </c>
      <c r="AL41" s="20"/>
      <c r="AM41" s="19">
        <f t="shared" si="18"/>
        <v>0</v>
      </c>
      <c r="AN41" s="20"/>
      <c r="AO41" s="21">
        <f t="shared" si="19"/>
        <v>0</v>
      </c>
    </row>
    <row r="42" spans="1:41" ht="15.75" thickBot="1" x14ac:dyDescent="0.3">
      <c r="A42" s="48" t="s">
        <v>102</v>
      </c>
      <c r="B42" s="30">
        <v>0</v>
      </c>
      <c r="C42" s="31">
        <f t="shared" si="0"/>
        <v>0</v>
      </c>
      <c r="D42" s="32">
        <v>0.14583333333333348</v>
      </c>
      <c r="E42" s="31">
        <f t="shared" si="1"/>
        <v>4.9869389693659512E-2</v>
      </c>
      <c r="F42" s="32"/>
      <c r="G42" s="31">
        <f t="shared" si="2"/>
        <v>0</v>
      </c>
      <c r="H42" s="32"/>
      <c r="I42" s="31">
        <f t="shared" si="3"/>
        <v>0</v>
      </c>
      <c r="J42" s="32"/>
      <c r="K42" s="31">
        <f t="shared" si="4"/>
        <v>0</v>
      </c>
      <c r="L42" s="30">
        <v>0</v>
      </c>
      <c r="M42" s="31">
        <f t="shared" si="5"/>
        <v>0</v>
      </c>
      <c r="N42" s="32">
        <v>0</v>
      </c>
      <c r="O42" s="31">
        <f t="shared" si="6"/>
        <v>0</v>
      </c>
      <c r="P42" s="32"/>
      <c r="Q42" s="31">
        <f t="shared" si="7"/>
        <v>0</v>
      </c>
      <c r="R42" s="32"/>
      <c r="S42" s="31">
        <f t="shared" si="8"/>
        <v>0</v>
      </c>
      <c r="T42" s="32"/>
      <c r="U42" s="31">
        <f t="shared" si="9"/>
        <v>0</v>
      </c>
      <c r="V42" s="30"/>
      <c r="W42" s="31">
        <f t="shared" si="10"/>
        <v>0</v>
      </c>
      <c r="X42" s="32">
        <v>0</v>
      </c>
      <c r="Y42" s="31">
        <f t="shared" si="11"/>
        <v>0</v>
      </c>
      <c r="Z42" s="32"/>
      <c r="AA42" s="31">
        <f t="shared" si="12"/>
        <v>0</v>
      </c>
      <c r="AB42" s="32"/>
      <c r="AC42" s="31">
        <f t="shared" si="13"/>
        <v>0</v>
      </c>
      <c r="AD42" s="32"/>
      <c r="AE42" s="31">
        <f t="shared" si="14"/>
        <v>0</v>
      </c>
      <c r="AF42" s="30"/>
      <c r="AG42" s="31">
        <f t="shared" si="15"/>
        <v>0</v>
      </c>
      <c r="AH42" s="32">
        <v>3.5416666666666638E-2</v>
      </c>
      <c r="AI42" s="31">
        <f t="shared" si="16"/>
        <v>2.3234624145785858E-2</v>
      </c>
      <c r="AJ42" s="32"/>
      <c r="AK42" s="31">
        <f t="shared" si="17"/>
        <v>0</v>
      </c>
      <c r="AL42" s="32"/>
      <c r="AM42" s="31">
        <f t="shared" si="18"/>
        <v>0</v>
      </c>
      <c r="AN42" s="32"/>
      <c r="AO42" s="33">
        <f t="shared" si="19"/>
        <v>0</v>
      </c>
    </row>
    <row r="43" spans="1:41" x14ac:dyDescent="0.25">
      <c r="B43" s="35">
        <f>SUM(B4:B42)</f>
        <v>0.28125</v>
      </c>
      <c r="D43" s="35">
        <f>SUM(D4:D42)</f>
        <v>2.9243055555555557</v>
      </c>
      <c r="F43" s="35">
        <f>SUM(F4:F42)</f>
        <v>0</v>
      </c>
      <c r="H43" s="35">
        <f>SUM(H4:H42)</f>
        <v>0</v>
      </c>
      <c r="J43" s="35">
        <f>SUM(J4:J42)</f>
        <v>0</v>
      </c>
      <c r="L43" s="35">
        <f>SUM(L4:L42)</f>
        <v>0.66666666666666674</v>
      </c>
      <c r="N43" s="35">
        <f>SUM(N4:N42)</f>
        <v>2.4409722222222228</v>
      </c>
      <c r="P43" s="35">
        <f>SUM(P4:P42)</f>
        <v>0</v>
      </c>
      <c r="R43" s="35">
        <f>SUM(R4:R42)</f>
        <v>0</v>
      </c>
      <c r="T43" s="35">
        <f>SUM(T4:T42)</f>
        <v>0</v>
      </c>
      <c r="V43" s="35">
        <f>SUM(V4:V42)</f>
        <v>0</v>
      </c>
      <c r="X43" s="35">
        <f>SUM(X4:X42)</f>
        <v>2.0715277777777779</v>
      </c>
      <c r="Z43" s="35">
        <f>SUM(Z4:Z42)</f>
        <v>0</v>
      </c>
      <c r="AB43" s="35">
        <f>SUM(AB4:AB42)</f>
        <v>0</v>
      </c>
      <c r="AD43" s="35">
        <f>SUM(AD4:AD42)</f>
        <v>0</v>
      </c>
      <c r="AF43" s="35">
        <f>SUM(AF4:AF42)</f>
        <v>0</v>
      </c>
      <c r="AH43" s="35">
        <f>SUM(AH4:AH42)</f>
        <v>1.5243055555555556</v>
      </c>
      <c r="AJ43" s="35">
        <f>SUM(AJ4:AJ42)</f>
        <v>0</v>
      </c>
      <c r="AL43" s="35">
        <f>SUM(AL4:AL42)</f>
        <v>0</v>
      </c>
      <c r="AN43" s="35">
        <f>SUM(AN4:AN42)</f>
        <v>0</v>
      </c>
    </row>
    <row r="44" spans="1:41" x14ac:dyDescent="0.25">
      <c r="B44">
        <v>6.75</v>
      </c>
      <c r="D44">
        <v>76.266666666666694</v>
      </c>
      <c r="L44">
        <v>16</v>
      </c>
      <c r="N44">
        <v>64.3333333333333</v>
      </c>
      <c r="X44">
        <v>49.716666666666697</v>
      </c>
      <c r="AH44">
        <v>36.5833333333333</v>
      </c>
    </row>
    <row r="45" spans="1:41" x14ac:dyDescent="0.25">
      <c r="B45">
        <v>0</v>
      </c>
      <c r="D45">
        <v>0</v>
      </c>
      <c r="L45">
        <v>16</v>
      </c>
      <c r="N45">
        <v>58.5833333333333</v>
      </c>
      <c r="X45">
        <v>0</v>
      </c>
      <c r="AH45">
        <v>0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45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11" ht="15.75" customHeight="1" thickBot="1" x14ac:dyDescent="0.3">
      <c r="B1" s="43" t="s">
        <v>111</v>
      </c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</row>
    <row r="3" spans="1:1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</row>
    <row r="4" spans="1:11" x14ac:dyDescent="0.25">
      <c r="A4" s="49" t="s">
        <v>64</v>
      </c>
      <c r="B4" s="13">
        <v>0</v>
      </c>
      <c r="C4" s="14">
        <f t="shared" ref="C4:C42" si="0">IFERROR(B4/$B$43,0)</f>
        <v>0</v>
      </c>
      <c r="D4" s="15">
        <v>0</v>
      </c>
      <c r="E4" s="14">
        <f t="shared" ref="E4:E42" si="1">IFERROR(D4/$D$43,0)</f>
        <v>0</v>
      </c>
      <c r="F4" s="15"/>
      <c r="G4" s="14">
        <f t="shared" ref="G4:G42" si="2">IFERROR(F4/$F$43,0)</f>
        <v>0</v>
      </c>
      <c r="H4" s="15"/>
      <c r="I4" s="14">
        <f t="shared" ref="I4:I42" si="3">IFERROR(H4/$H$43,0)</f>
        <v>0</v>
      </c>
      <c r="J4" s="15"/>
      <c r="K4" s="16">
        <f t="shared" ref="K4:K42" si="4">IFERROR(J4/$J$43,0)</f>
        <v>0</v>
      </c>
    </row>
    <row r="5" spans="1:11" x14ac:dyDescent="0.25">
      <c r="A5" s="50" t="s">
        <v>65</v>
      </c>
      <c r="B5" s="18">
        <v>1.0416666666666664E-2</v>
      </c>
      <c r="C5" s="19">
        <f t="shared" si="0"/>
        <v>3.2608695652173912E-2</v>
      </c>
      <c r="D5" s="20">
        <v>1.0416666666666664E-2</v>
      </c>
      <c r="E5" s="19">
        <f t="shared" si="1"/>
        <v>4.2158516020236077E-3</v>
      </c>
      <c r="F5" s="20"/>
      <c r="G5" s="19">
        <f t="shared" si="2"/>
        <v>0</v>
      </c>
      <c r="H5" s="20"/>
      <c r="I5" s="19">
        <f t="shared" si="3"/>
        <v>0</v>
      </c>
      <c r="J5" s="20"/>
      <c r="K5" s="21">
        <f t="shared" si="4"/>
        <v>0</v>
      </c>
    </row>
    <row r="6" spans="1:11" x14ac:dyDescent="0.25">
      <c r="A6" s="50" t="s">
        <v>66</v>
      </c>
      <c r="B6" s="18">
        <v>0</v>
      </c>
      <c r="C6" s="19">
        <f t="shared" si="0"/>
        <v>0</v>
      </c>
      <c r="D6" s="20">
        <v>0</v>
      </c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21">
        <f t="shared" si="4"/>
        <v>0</v>
      </c>
    </row>
    <row r="7" spans="1:11" x14ac:dyDescent="0.25">
      <c r="A7" s="50" t="s">
        <v>67</v>
      </c>
      <c r="B7" s="18">
        <v>0</v>
      </c>
      <c r="C7" s="19">
        <f t="shared" si="0"/>
        <v>0</v>
      </c>
      <c r="D7" s="20">
        <v>0</v>
      </c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21">
        <f t="shared" si="4"/>
        <v>0</v>
      </c>
    </row>
    <row r="8" spans="1:11" x14ac:dyDescent="0.25">
      <c r="A8" s="51" t="s">
        <v>68</v>
      </c>
      <c r="B8" s="18">
        <v>4.8611111111111077E-3</v>
      </c>
      <c r="C8" s="19">
        <f t="shared" si="0"/>
        <v>1.521739130434782E-2</v>
      </c>
      <c r="D8" s="20">
        <v>0.05</v>
      </c>
      <c r="E8" s="19">
        <f t="shared" si="1"/>
        <v>2.0236087689713324E-2</v>
      </c>
      <c r="F8" s="20"/>
      <c r="G8" s="19">
        <f t="shared" si="2"/>
        <v>0</v>
      </c>
      <c r="H8" s="20"/>
      <c r="I8" s="19">
        <f t="shared" si="3"/>
        <v>0</v>
      </c>
      <c r="J8" s="20"/>
      <c r="K8" s="21">
        <f t="shared" si="4"/>
        <v>0</v>
      </c>
    </row>
    <row r="9" spans="1:11" x14ac:dyDescent="0.25">
      <c r="A9" s="51" t="s">
        <v>69</v>
      </c>
      <c r="B9" s="18">
        <v>0</v>
      </c>
      <c r="C9" s="19">
        <f t="shared" si="0"/>
        <v>0</v>
      </c>
      <c r="D9" s="20">
        <v>7.152777777777769E-2</v>
      </c>
      <c r="E9" s="19">
        <f t="shared" si="1"/>
        <v>2.8948847667228748E-2</v>
      </c>
      <c r="F9" s="20"/>
      <c r="G9" s="19">
        <f t="shared" si="2"/>
        <v>0</v>
      </c>
      <c r="H9" s="20"/>
      <c r="I9" s="19">
        <f t="shared" si="3"/>
        <v>0</v>
      </c>
      <c r="J9" s="20"/>
      <c r="K9" s="21">
        <f t="shared" si="4"/>
        <v>0</v>
      </c>
    </row>
    <row r="10" spans="1:11" x14ac:dyDescent="0.25">
      <c r="A10" s="51" t="s">
        <v>70</v>
      </c>
      <c r="B10" s="18">
        <v>0</v>
      </c>
      <c r="C10" s="19">
        <f t="shared" si="0"/>
        <v>0</v>
      </c>
      <c r="D10" s="20">
        <v>0</v>
      </c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21">
        <f t="shared" si="4"/>
        <v>0</v>
      </c>
    </row>
    <row r="11" spans="1:11" x14ac:dyDescent="0.25">
      <c r="A11" s="51" t="s">
        <v>71</v>
      </c>
      <c r="B11" s="18">
        <v>0</v>
      </c>
      <c r="C11" s="19">
        <f t="shared" si="0"/>
        <v>0</v>
      </c>
      <c r="D11" s="20">
        <v>0</v>
      </c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21">
        <f t="shared" si="4"/>
        <v>0</v>
      </c>
    </row>
    <row r="12" spans="1:11" x14ac:dyDescent="0.25">
      <c r="A12" s="51" t="s">
        <v>72</v>
      </c>
      <c r="B12" s="18">
        <v>0</v>
      </c>
      <c r="C12" s="19">
        <f t="shared" si="0"/>
        <v>0</v>
      </c>
      <c r="D12" s="20">
        <v>0</v>
      </c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21">
        <f t="shared" si="4"/>
        <v>0</v>
      </c>
    </row>
    <row r="13" spans="1:11" x14ac:dyDescent="0.25">
      <c r="A13" s="51" t="s">
        <v>73</v>
      </c>
      <c r="B13" s="18">
        <v>2.0833333333332149E-3</v>
      </c>
      <c r="C13" s="19">
        <f t="shared" si="0"/>
        <v>6.5217391304344136E-3</v>
      </c>
      <c r="D13" s="20">
        <v>1.5277777777777612E-2</v>
      </c>
      <c r="E13" s="19">
        <f t="shared" si="1"/>
        <v>6.183249016301226E-3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21">
        <f t="shared" si="4"/>
        <v>0</v>
      </c>
    </row>
    <row r="14" spans="1:11" x14ac:dyDescent="0.25">
      <c r="A14" s="51" t="s">
        <v>74</v>
      </c>
      <c r="B14" s="18">
        <v>0</v>
      </c>
      <c r="C14" s="19">
        <f t="shared" si="0"/>
        <v>0</v>
      </c>
      <c r="D14" s="20">
        <v>0.32777777777777783</v>
      </c>
      <c r="E14" s="19">
        <f t="shared" si="1"/>
        <v>0.13265879707700959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21">
        <f t="shared" si="4"/>
        <v>0</v>
      </c>
    </row>
    <row r="15" spans="1:11" x14ac:dyDescent="0.25">
      <c r="A15" s="51" t="s">
        <v>75</v>
      </c>
      <c r="B15" s="18">
        <v>0</v>
      </c>
      <c r="C15" s="19">
        <f t="shared" si="0"/>
        <v>0</v>
      </c>
      <c r="D15" s="20">
        <v>0.19513888888888906</v>
      </c>
      <c r="E15" s="19">
        <f t="shared" si="1"/>
        <v>7.8976953344575676E-2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21">
        <f t="shared" si="4"/>
        <v>0</v>
      </c>
    </row>
    <row r="16" spans="1:11" x14ac:dyDescent="0.25">
      <c r="A16" s="51" t="s">
        <v>76</v>
      </c>
      <c r="B16" s="18">
        <v>1.8750000000000086E-2</v>
      </c>
      <c r="C16" s="19">
        <f t="shared" si="0"/>
        <v>5.8695652173913329E-2</v>
      </c>
      <c r="D16" s="20">
        <v>0.10972222222222235</v>
      </c>
      <c r="E16" s="19">
        <f t="shared" si="1"/>
        <v>4.4406970207982066E-2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21">
        <f t="shared" si="4"/>
        <v>0</v>
      </c>
    </row>
    <row r="17" spans="1:11" x14ac:dyDescent="0.25">
      <c r="A17" s="51" t="s">
        <v>77</v>
      </c>
      <c r="B17" s="18">
        <v>0</v>
      </c>
      <c r="C17" s="19">
        <f t="shared" si="0"/>
        <v>0</v>
      </c>
      <c r="D17" s="20">
        <v>0</v>
      </c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21">
        <f t="shared" si="4"/>
        <v>0</v>
      </c>
    </row>
    <row r="18" spans="1:11" x14ac:dyDescent="0.25">
      <c r="A18" s="51" t="s">
        <v>78</v>
      </c>
      <c r="B18" s="18">
        <v>0</v>
      </c>
      <c r="C18" s="19">
        <f t="shared" si="0"/>
        <v>0</v>
      </c>
      <c r="D18" s="20">
        <v>0</v>
      </c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21">
        <f t="shared" si="4"/>
        <v>0</v>
      </c>
    </row>
    <row r="19" spans="1:11" x14ac:dyDescent="0.25">
      <c r="A19" s="51" t="s">
        <v>79</v>
      </c>
      <c r="B19" s="18">
        <v>0</v>
      </c>
      <c r="C19" s="19">
        <f t="shared" si="0"/>
        <v>0</v>
      </c>
      <c r="D19" s="20">
        <v>0</v>
      </c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21">
        <f t="shared" si="4"/>
        <v>0</v>
      </c>
    </row>
    <row r="20" spans="1:11" x14ac:dyDescent="0.25">
      <c r="A20" s="51" t="s">
        <v>80</v>
      </c>
      <c r="B20" s="18">
        <v>0</v>
      </c>
      <c r="C20" s="19">
        <f t="shared" si="0"/>
        <v>0</v>
      </c>
      <c r="D20" s="20">
        <v>0</v>
      </c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21">
        <f t="shared" si="4"/>
        <v>0</v>
      </c>
    </row>
    <row r="21" spans="1:11" x14ac:dyDescent="0.25">
      <c r="A21" s="51" t="s">
        <v>81</v>
      </c>
      <c r="B21" s="18">
        <v>0</v>
      </c>
      <c r="C21" s="19">
        <f t="shared" si="0"/>
        <v>0</v>
      </c>
      <c r="D21" s="20">
        <v>0</v>
      </c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21">
        <f t="shared" si="4"/>
        <v>0</v>
      </c>
    </row>
    <row r="22" spans="1:11" x14ac:dyDescent="0.25">
      <c r="A22" s="51" t="s">
        <v>82</v>
      </c>
      <c r="B22" s="18">
        <v>0.22013888888888883</v>
      </c>
      <c r="C22" s="19">
        <f t="shared" si="0"/>
        <v>0.68913043478260871</v>
      </c>
      <c r="D22" s="20">
        <v>0.79236111111111085</v>
      </c>
      <c r="E22" s="19">
        <f t="shared" si="1"/>
        <v>0.32068577852726243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21">
        <f t="shared" si="4"/>
        <v>0</v>
      </c>
    </row>
    <row r="23" spans="1:11" x14ac:dyDescent="0.25">
      <c r="A23" s="51" t="s">
        <v>83</v>
      </c>
      <c r="B23" s="18">
        <v>0</v>
      </c>
      <c r="C23" s="19">
        <f t="shared" si="0"/>
        <v>0</v>
      </c>
      <c r="D23" s="20">
        <v>0</v>
      </c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21">
        <f t="shared" si="4"/>
        <v>0</v>
      </c>
    </row>
    <row r="24" spans="1:11" x14ac:dyDescent="0.25">
      <c r="A24" s="51" t="s">
        <v>84</v>
      </c>
      <c r="B24" s="18">
        <v>0</v>
      </c>
      <c r="C24" s="19">
        <f t="shared" si="0"/>
        <v>0</v>
      </c>
      <c r="D24" s="20">
        <v>0</v>
      </c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21">
        <f t="shared" si="4"/>
        <v>0</v>
      </c>
    </row>
    <row r="25" spans="1:11" x14ac:dyDescent="0.25">
      <c r="A25" s="51" t="s">
        <v>85</v>
      </c>
      <c r="B25" s="18">
        <v>0</v>
      </c>
      <c r="C25" s="19">
        <f t="shared" si="0"/>
        <v>0</v>
      </c>
      <c r="D25" s="20">
        <v>0</v>
      </c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21">
        <f t="shared" si="4"/>
        <v>0</v>
      </c>
    </row>
    <row r="26" spans="1:11" x14ac:dyDescent="0.25">
      <c r="A26" s="51" t="s">
        <v>86</v>
      </c>
      <c r="B26" s="18">
        <v>6.9444444444445308E-3</v>
      </c>
      <c r="C26" s="19">
        <f t="shared" si="0"/>
        <v>2.1739130434782886E-2</v>
      </c>
      <c r="D26" s="20">
        <v>9.0277777777777846E-2</v>
      </c>
      <c r="E26" s="19">
        <f t="shared" si="1"/>
        <v>3.6537380550871308E-2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21">
        <f t="shared" si="4"/>
        <v>0</v>
      </c>
    </row>
    <row r="27" spans="1:11" x14ac:dyDescent="0.25">
      <c r="A27" s="51" t="s">
        <v>87</v>
      </c>
      <c r="B27" s="18">
        <v>0</v>
      </c>
      <c r="C27" s="19">
        <f t="shared" si="0"/>
        <v>0</v>
      </c>
      <c r="D27" s="20">
        <v>0</v>
      </c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21">
        <f t="shared" si="4"/>
        <v>0</v>
      </c>
    </row>
    <row r="28" spans="1:11" x14ac:dyDescent="0.25">
      <c r="A28" s="51" t="s">
        <v>88</v>
      </c>
      <c r="B28" s="18">
        <v>0</v>
      </c>
      <c r="C28" s="19">
        <f t="shared" si="0"/>
        <v>0</v>
      </c>
      <c r="D28" s="20">
        <v>0</v>
      </c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21">
        <f t="shared" si="4"/>
        <v>0</v>
      </c>
    </row>
    <row r="29" spans="1:11" x14ac:dyDescent="0.25">
      <c r="A29" s="51" t="s">
        <v>89</v>
      </c>
      <c r="B29" s="18">
        <v>0</v>
      </c>
      <c r="C29" s="19">
        <f t="shared" si="0"/>
        <v>0</v>
      </c>
      <c r="D29" s="20">
        <v>0</v>
      </c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21">
        <f t="shared" si="4"/>
        <v>0</v>
      </c>
    </row>
    <row r="30" spans="1:11" x14ac:dyDescent="0.25">
      <c r="A30" s="51" t="s">
        <v>90</v>
      </c>
      <c r="B30" s="18">
        <v>0</v>
      </c>
      <c r="C30" s="19">
        <f t="shared" si="0"/>
        <v>0</v>
      </c>
      <c r="D30" s="20">
        <v>0</v>
      </c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21">
        <f t="shared" si="4"/>
        <v>0</v>
      </c>
    </row>
    <row r="31" spans="1:11" x14ac:dyDescent="0.25">
      <c r="A31" s="51" t="s">
        <v>91</v>
      </c>
      <c r="B31" s="18">
        <v>0</v>
      </c>
      <c r="C31" s="19">
        <f t="shared" si="0"/>
        <v>0</v>
      </c>
      <c r="D31" s="20">
        <v>0</v>
      </c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21">
        <f t="shared" si="4"/>
        <v>0</v>
      </c>
    </row>
    <row r="32" spans="1:11" x14ac:dyDescent="0.25">
      <c r="A32" s="51" t="s">
        <v>92</v>
      </c>
      <c r="B32" s="18">
        <v>0</v>
      </c>
      <c r="C32" s="19">
        <f t="shared" si="0"/>
        <v>0</v>
      </c>
      <c r="D32" s="20">
        <v>0</v>
      </c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21">
        <f t="shared" si="4"/>
        <v>0</v>
      </c>
    </row>
    <row r="33" spans="1:11" x14ac:dyDescent="0.25">
      <c r="A33" s="52" t="s">
        <v>93</v>
      </c>
      <c r="B33" s="18">
        <v>0</v>
      </c>
      <c r="C33" s="19">
        <f t="shared" si="0"/>
        <v>0</v>
      </c>
      <c r="D33" s="20">
        <v>0.65347222222222257</v>
      </c>
      <c r="E33" s="19">
        <f t="shared" si="1"/>
        <v>0.26447442383361452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21">
        <f t="shared" si="4"/>
        <v>0</v>
      </c>
    </row>
    <row r="34" spans="1:11" x14ac:dyDescent="0.25">
      <c r="A34" s="52" t="s">
        <v>94</v>
      </c>
      <c r="B34" s="18">
        <v>0</v>
      </c>
      <c r="C34" s="19">
        <f t="shared" si="0"/>
        <v>0</v>
      </c>
      <c r="D34" s="20">
        <v>0</v>
      </c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21">
        <f t="shared" si="4"/>
        <v>0</v>
      </c>
    </row>
    <row r="35" spans="1:11" x14ac:dyDescent="0.25">
      <c r="A35" s="52" t="s">
        <v>95</v>
      </c>
      <c r="B35" s="18">
        <v>0</v>
      </c>
      <c r="C35" s="19">
        <f t="shared" si="0"/>
        <v>0</v>
      </c>
      <c r="D35" s="20">
        <v>0</v>
      </c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21">
        <f t="shared" si="4"/>
        <v>0</v>
      </c>
    </row>
    <row r="36" spans="1:11" x14ac:dyDescent="0.25">
      <c r="A36" s="52" t="s">
        <v>96</v>
      </c>
      <c r="B36" s="18">
        <v>0</v>
      </c>
      <c r="C36" s="19">
        <f t="shared" si="0"/>
        <v>0</v>
      </c>
      <c r="D36" s="20">
        <v>0</v>
      </c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21">
        <f t="shared" si="4"/>
        <v>0</v>
      </c>
    </row>
    <row r="37" spans="1:11" x14ac:dyDescent="0.25">
      <c r="A37" s="52" t="s">
        <v>97</v>
      </c>
      <c r="B37" s="18">
        <v>0</v>
      </c>
      <c r="C37" s="19">
        <f t="shared" si="0"/>
        <v>0</v>
      </c>
      <c r="D37" s="20">
        <v>0</v>
      </c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21">
        <f t="shared" si="4"/>
        <v>0</v>
      </c>
    </row>
    <row r="38" spans="1:11" x14ac:dyDescent="0.25">
      <c r="A38" s="52" t="s">
        <v>98</v>
      </c>
      <c r="B38" s="18">
        <v>3.4722222222222231E-2</v>
      </c>
      <c r="C38" s="19">
        <f t="shared" si="0"/>
        <v>0.1086956521739131</v>
      </c>
      <c r="D38" s="20">
        <v>3.4722222222222231E-2</v>
      </c>
      <c r="E38" s="19">
        <f t="shared" si="1"/>
        <v>1.4052838673412033E-2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21">
        <f t="shared" si="4"/>
        <v>0</v>
      </c>
    </row>
    <row r="39" spans="1:11" x14ac:dyDescent="0.25">
      <c r="A39" s="52" t="s">
        <v>99</v>
      </c>
      <c r="B39" s="18">
        <v>0</v>
      </c>
      <c r="C39" s="19">
        <f t="shared" si="0"/>
        <v>0</v>
      </c>
      <c r="D39" s="20">
        <v>0</v>
      </c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21">
        <f t="shared" si="4"/>
        <v>0</v>
      </c>
    </row>
    <row r="40" spans="1:11" ht="15.75" thickBot="1" x14ac:dyDescent="0.3">
      <c r="A40" s="53" t="s">
        <v>100</v>
      </c>
      <c r="B40" s="18">
        <v>0</v>
      </c>
      <c r="C40" s="19">
        <f t="shared" si="0"/>
        <v>0</v>
      </c>
      <c r="D40" s="20">
        <v>0</v>
      </c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21">
        <f t="shared" si="4"/>
        <v>0</v>
      </c>
    </row>
    <row r="41" spans="1:11" ht="15.75" thickBot="1" x14ac:dyDescent="0.3">
      <c r="A41" s="53" t="s">
        <v>101</v>
      </c>
      <c r="B41" s="18">
        <v>2.1527777777777701E-2</v>
      </c>
      <c r="C41" s="19">
        <f t="shared" si="0"/>
        <v>6.7391304347825864E-2</v>
      </c>
      <c r="D41" s="20">
        <v>0.12013888888888868</v>
      </c>
      <c r="E41" s="19">
        <f t="shared" si="1"/>
        <v>4.8622821810005538E-2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21">
        <f t="shared" si="4"/>
        <v>0</v>
      </c>
    </row>
    <row r="42" spans="1:11" ht="15.75" thickBot="1" x14ac:dyDescent="0.3">
      <c r="A42" s="53" t="s">
        <v>102</v>
      </c>
      <c r="B42" s="30">
        <v>0</v>
      </c>
      <c r="C42" s="31">
        <f t="shared" si="0"/>
        <v>0</v>
      </c>
      <c r="D42" s="32">
        <v>0</v>
      </c>
      <c r="E42" s="31">
        <f t="shared" si="1"/>
        <v>0</v>
      </c>
      <c r="F42" s="32"/>
      <c r="G42" s="31">
        <f t="shared" si="2"/>
        <v>0</v>
      </c>
      <c r="H42" s="32"/>
      <c r="I42" s="31">
        <f t="shared" si="3"/>
        <v>0</v>
      </c>
      <c r="J42" s="32"/>
      <c r="K42" s="33">
        <f t="shared" si="4"/>
        <v>0</v>
      </c>
    </row>
    <row r="43" spans="1:11" x14ac:dyDescent="0.25">
      <c r="B43" s="35">
        <f>SUM(B4:B42)</f>
        <v>0.31944444444444436</v>
      </c>
      <c r="D43" s="35">
        <f>SUM(D4:D42)</f>
        <v>2.4708333333333332</v>
      </c>
      <c r="F43" s="35">
        <f>SUM(F4:F42)</f>
        <v>0</v>
      </c>
      <c r="H43" s="35">
        <f>SUM(H4:H42)</f>
        <v>0</v>
      </c>
      <c r="J43" s="35">
        <f>SUM(J4:J42)</f>
        <v>0</v>
      </c>
    </row>
    <row r="44" spans="1:11" x14ac:dyDescent="0.25">
      <c r="B44">
        <v>7.6666666666666599</v>
      </c>
      <c r="D44">
        <v>59.3</v>
      </c>
    </row>
    <row r="45" spans="1:11" x14ac:dyDescent="0.25">
      <c r="B45">
        <v>0</v>
      </c>
      <c r="D45"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O45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  <col min="4" max="4" width="10" customWidth="1"/>
    <col min="5" max="5" width="9.140625" customWidth="1"/>
    <col min="6" max="6" width="11.28515625" customWidth="1"/>
    <col min="14" max="14" width="12.140625" customWidth="1"/>
    <col min="16" max="16" width="12.5703125" bestFit="1" customWidth="1"/>
    <col min="18" max="18" width="11.85546875" customWidth="1"/>
    <col min="24" max="24" width="10.5703125" customWidth="1"/>
    <col min="34" max="34" width="10.140625" customWidth="1"/>
  </cols>
  <sheetData>
    <row r="1" spans="1:41" ht="15.75" customHeight="1" thickBot="1" x14ac:dyDescent="0.3">
      <c r="B1" s="43" t="s">
        <v>107</v>
      </c>
      <c r="C1" s="2"/>
      <c r="D1" s="2"/>
      <c r="E1" s="2"/>
      <c r="F1" s="2"/>
      <c r="G1" s="2"/>
      <c r="H1" s="2"/>
      <c r="I1" s="2"/>
      <c r="J1" s="2"/>
      <c r="K1" s="3"/>
      <c r="L1" s="43" t="s">
        <v>108</v>
      </c>
      <c r="M1" s="2"/>
      <c r="N1" s="2"/>
      <c r="O1" s="2"/>
      <c r="P1" s="2"/>
      <c r="Q1" s="2"/>
      <c r="R1" s="2"/>
      <c r="S1" s="2"/>
      <c r="T1" s="2"/>
      <c r="U1" s="3"/>
      <c r="V1" s="43" t="s">
        <v>109</v>
      </c>
      <c r="W1" s="2"/>
      <c r="X1" s="2"/>
      <c r="Y1" s="2"/>
      <c r="Z1" s="2"/>
      <c r="AA1" s="2"/>
      <c r="AB1" s="2"/>
      <c r="AC1" s="2"/>
      <c r="AD1" s="2"/>
      <c r="AE1" s="3"/>
      <c r="AF1" s="43" t="s">
        <v>110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44" t="s">
        <v>64</v>
      </c>
      <c r="B4" s="13">
        <v>0.31597222222222215</v>
      </c>
      <c r="C4" s="14">
        <f t="shared" ref="C4:C42" si="0">IFERROR(B4/$B$43,0)</f>
        <v>0.77777777777777768</v>
      </c>
      <c r="D4" s="15">
        <v>0.31597222222222215</v>
      </c>
      <c r="E4" s="14">
        <f t="shared" ref="E4:E42" si="1">IFERROR(D4/$D$43,0)</f>
        <v>0.77777777777777768</v>
      </c>
      <c r="F4" s="15"/>
      <c r="G4" s="14">
        <f t="shared" ref="G4:G42" si="2">IFERROR(F4/$F$43,0)</f>
        <v>0</v>
      </c>
      <c r="H4" s="15"/>
      <c r="I4" s="14">
        <f t="shared" ref="I4:I42" si="3">IFERROR(H4/$H$43,0)</f>
        <v>0</v>
      </c>
      <c r="J4" s="15"/>
      <c r="K4" s="14">
        <f t="shared" ref="K4:K42" si="4">IFERROR(J4/$J$43,0)</f>
        <v>0</v>
      </c>
      <c r="L4" s="13"/>
      <c r="M4" s="14">
        <f t="shared" ref="M4:M42" si="5">IFERROR(L4/$L$43,0)</f>
        <v>0</v>
      </c>
      <c r="N4" s="15">
        <v>0</v>
      </c>
      <c r="O4" s="14">
        <f t="shared" ref="O4:O42" si="6">IFERROR(N4/$N$43,0)</f>
        <v>0</v>
      </c>
      <c r="P4" s="15"/>
      <c r="Q4" s="14">
        <f t="shared" ref="Q4:Q42" si="7">IFERROR(P4/$P$43,0)</f>
        <v>0</v>
      </c>
      <c r="R4" s="15"/>
      <c r="S4" s="14">
        <f t="shared" ref="S4:S42" si="8">IFERROR(R4/$R$43,0)</f>
        <v>0</v>
      </c>
      <c r="T4" s="15"/>
      <c r="U4" s="14">
        <f t="shared" ref="U4:U42" si="9">IFERROR(T4/$T$43,0)</f>
        <v>0</v>
      </c>
      <c r="V4" s="13"/>
      <c r="W4" s="14">
        <f t="shared" ref="W4:W42" si="10">IFERROR(V4/$V$43,0)</f>
        <v>0</v>
      </c>
      <c r="X4" s="15"/>
      <c r="Y4" s="14">
        <f t="shared" ref="Y4:Y42" si="11">IFERROR(X4/$X$43,0)</f>
        <v>0</v>
      </c>
      <c r="Z4" s="15"/>
      <c r="AA4" s="14">
        <f t="shared" ref="AA4:AA42" si="12">IFERROR(Z4/$Z$43,0)</f>
        <v>0</v>
      </c>
      <c r="AB4" s="15"/>
      <c r="AC4" s="14">
        <f t="shared" ref="AC4:AC42" si="13">IFERROR(AB4/$AB$43,0)</f>
        <v>0</v>
      </c>
      <c r="AD4" s="15"/>
      <c r="AE4" s="14">
        <f t="shared" ref="AE4:AE42" si="14">IFERROR(AD4/$AD$43,0)</f>
        <v>0</v>
      </c>
      <c r="AF4" s="13">
        <v>0.20833333333333331</v>
      </c>
      <c r="AG4" s="14">
        <f t="shared" ref="AG4:AG42" si="15">IFERROR(AF4/$AF$43,0)</f>
        <v>0.58365758754863784</v>
      </c>
      <c r="AH4" s="15">
        <v>0.59027777777777746</v>
      </c>
      <c r="AI4" s="14">
        <f t="shared" ref="AI4:AI42" si="16">IFERROR(AH4/$AH$43,0)</f>
        <v>0.23060227889310897</v>
      </c>
      <c r="AJ4" s="15"/>
      <c r="AK4" s="14">
        <f t="shared" ref="AK4:AK42" si="17">IFERROR(AJ4/$AJ$43,0)</f>
        <v>0</v>
      </c>
      <c r="AL4" s="15"/>
      <c r="AM4" s="14">
        <f t="shared" ref="AM4:AM42" si="18">IFERROR(AL4/$AL$43,0)</f>
        <v>0</v>
      </c>
      <c r="AN4" s="15"/>
      <c r="AO4" s="16">
        <f t="shared" ref="AO4:AO42" si="19">IFERROR(AN4/$AN$43,0)</f>
        <v>0</v>
      </c>
    </row>
    <row r="5" spans="1:41" x14ac:dyDescent="0.25">
      <c r="A5" s="45" t="s">
        <v>65</v>
      </c>
      <c r="B5" s="18">
        <v>3.4722222222222376E-3</v>
      </c>
      <c r="C5" s="19">
        <f t="shared" si="0"/>
        <v>8.547008547008586E-3</v>
      </c>
      <c r="D5" s="20">
        <v>3.4722222222222376E-3</v>
      </c>
      <c r="E5" s="19">
        <f t="shared" si="1"/>
        <v>8.547008547008586E-3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/>
      <c r="M5" s="19">
        <f t="shared" si="5"/>
        <v>0</v>
      </c>
      <c r="N5" s="20">
        <v>0</v>
      </c>
      <c r="O5" s="19">
        <f t="shared" si="6"/>
        <v>0</v>
      </c>
      <c r="P5" s="20"/>
      <c r="Q5" s="19">
        <f t="shared" si="7"/>
        <v>0</v>
      </c>
      <c r="R5" s="20"/>
      <c r="S5" s="19">
        <f t="shared" si="8"/>
        <v>0</v>
      </c>
      <c r="T5" s="20"/>
      <c r="U5" s="19">
        <f t="shared" si="9"/>
        <v>0</v>
      </c>
      <c r="V5" s="18"/>
      <c r="W5" s="19">
        <f t="shared" si="10"/>
        <v>0</v>
      </c>
      <c r="X5" s="20"/>
      <c r="Y5" s="19">
        <f t="shared" si="11"/>
        <v>0</v>
      </c>
      <c r="Z5" s="20"/>
      <c r="AA5" s="19">
        <f t="shared" si="12"/>
        <v>0</v>
      </c>
      <c r="AB5" s="20"/>
      <c r="AC5" s="19">
        <f t="shared" si="13"/>
        <v>0</v>
      </c>
      <c r="AD5" s="20"/>
      <c r="AE5" s="19">
        <f t="shared" si="14"/>
        <v>0</v>
      </c>
      <c r="AF5" s="18">
        <v>6.5972222222222238E-2</v>
      </c>
      <c r="AG5" s="19">
        <f t="shared" si="15"/>
        <v>0.18482490272373539</v>
      </c>
      <c r="AH5" s="20">
        <v>0.58333333333333359</v>
      </c>
      <c r="AI5" s="19">
        <f t="shared" si="16"/>
        <v>0.22788931090613146</v>
      </c>
      <c r="AJ5" s="20"/>
      <c r="AK5" s="19">
        <f t="shared" si="17"/>
        <v>0</v>
      </c>
      <c r="AL5" s="20"/>
      <c r="AM5" s="19">
        <f t="shared" si="18"/>
        <v>0</v>
      </c>
      <c r="AN5" s="20"/>
      <c r="AO5" s="21">
        <f t="shared" si="19"/>
        <v>0</v>
      </c>
    </row>
    <row r="6" spans="1:41" x14ac:dyDescent="0.25">
      <c r="A6" s="45" t="s">
        <v>66</v>
      </c>
      <c r="B6" s="18">
        <v>0</v>
      </c>
      <c r="C6" s="19">
        <f t="shared" si="0"/>
        <v>0</v>
      </c>
      <c r="D6" s="20">
        <v>0</v>
      </c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/>
      <c r="M6" s="19">
        <f t="shared" si="5"/>
        <v>0</v>
      </c>
      <c r="N6" s="20">
        <v>0</v>
      </c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19">
        <f t="shared" si="9"/>
        <v>0</v>
      </c>
      <c r="V6" s="18"/>
      <c r="W6" s="19">
        <f t="shared" si="10"/>
        <v>0</v>
      </c>
      <c r="X6" s="20"/>
      <c r="Y6" s="19">
        <f t="shared" si="11"/>
        <v>0</v>
      </c>
      <c r="Z6" s="20"/>
      <c r="AA6" s="19">
        <f t="shared" si="12"/>
        <v>0</v>
      </c>
      <c r="AB6" s="20"/>
      <c r="AC6" s="19">
        <f t="shared" si="13"/>
        <v>0</v>
      </c>
      <c r="AD6" s="20"/>
      <c r="AE6" s="19">
        <f t="shared" si="14"/>
        <v>0</v>
      </c>
      <c r="AF6" s="18">
        <v>0</v>
      </c>
      <c r="AG6" s="19">
        <f t="shared" si="15"/>
        <v>0</v>
      </c>
      <c r="AH6" s="20">
        <v>0.12847222222222218</v>
      </c>
      <c r="AI6" s="19">
        <f t="shared" si="16"/>
        <v>5.0189907759088437E-2</v>
      </c>
      <c r="AJ6" s="20"/>
      <c r="AK6" s="19">
        <f t="shared" si="17"/>
        <v>0</v>
      </c>
      <c r="AL6" s="20"/>
      <c r="AM6" s="19">
        <f t="shared" si="18"/>
        <v>0</v>
      </c>
      <c r="AN6" s="20"/>
      <c r="AO6" s="21">
        <f t="shared" si="19"/>
        <v>0</v>
      </c>
    </row>
    <row r="7" spans="1:41" x14ac:dyDescent="0.25">
      <c r="A7" s="45" t="s">
        <v>67</v>
      </c>
      <c r="B7" s="18">
        <v>0</v>
      </c>
      <c r="C7" s="19">
        <f t="shared" si="0"/>
        <v>0</v>
      </c>
      <c r="D7" s="20">
        <v>0</v>
      </c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/>
      <c r="M7" s="19">
        <f t="shared" si="5"/>
        <v>0</v>
      </c>
      <c r="N7" s="20">
        <v>0</v>
      </c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19">
        <f t="shared" si="9"/>
        <v>0</v>
      </c>
      <c r="V7" s="18"/>
      <c r="W7" s="19">
        <f t="shared" si="10"/>
        <v>0</v>
      </c>
      <c r="X7" s="20"/>
      <c r="Y7" s="19">
        <f t="shared" si="11"/>
        <v>0</v>
      </c>
      <c r="Z7" s="20"/>
      <c r="AA7" s="19">
        <f t="shared" si="12"/>
        <v>0</v>
      </c>
      <c r="AB7" s="20"/>
      <c r="AC7" s="19">
        <f t="shared" si="13"/>
        <v>0</v>
      </c>
      <c r="AD7" s="20"/>
      <c r="AE7" s="19">
        <f t="shared" si="14"/>
        <v>0</v>
      </c>
      <c r="AF7" s="18">
        <v>0</v>
      </c>
      <c r="AG7" s="19">
        <f t="shared" si="15"/>
        <v>0</v>
      </c>
      <c r="AH7" s="20">
        <v>0.54166666666666685</v>
      </c>
      <c r="AI7" s="19">
        <f t="shared" si="16"/>
        <v>0.2116115029842649</v>
      </c>
      <c r="AJ7" s="20"/>
      <c r="AK7" s="19">
        <f t="shared" si="17"/>
        <v>0</v>
      </c>
      <c r="AL7" s="20"/>
      <c r="AM7" s="19">
        <f t="shared" si="18"/>
        <v>0</v>
      </c>
      <c r="AN7" s="20"/>
      <c r="AO7" s="21">
        <f t="shared" si="19"/>
        <v>0</v>
      </c>
    </row>
    <row r="8" spans="1:41" x14ac:dyDescent="0.25">
      <c r="A8" s="46" t="s">
        <v>68</v>
      </c>
      <c r="B8" s="18">
        <v>0</v>
      </c>
      <c r="C8" s="19">
        <f t="shared" si="0"/>
        <v>0</v>
      </c>
      <c r="D8" s="20">
        <v>0</v>
      </c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/>
      <c r="M8" s="19">
        <f t="shared" si="5"/>
        <v>0</v>
      </c>
      <c r="N8" s="20">
        <v>0</v>
      </c>
      <c r="O8" s="19">
        <f t="shared" si="6"/>
        <v>0</v>
      </c>
      <c r="P8" s="20"/>
      <c r="Q8" s="19">
        <f t="shared" si="7"/>
        <v>0</v>
      </c>
      <c r="R8" s="20"/>
      <c r="S8" s="19">
        <f t="shared" si="8"/>
        <v>0</v>
      </c>
      <c r="T8" s="20"/>
      <c r="U8" s="19">
        <f t="shared" si="9"/>
        <v>0</v>
      </c>
      <c r="V8" s="18"/>
      <c r="W8" s="19">
        <f t="shared" si="10"/>
        <v>0</v>
      </c>
      <c r="X8" s="20"/>
      <c r="Y8" s="19">
        <f t="shared" si="11"/>
        <v>0</v>
      </c>
      <c r="Z8" s="20"/>
      <c r="AA8" s="19">
        <f t="shared" si="12"/>
        <v>0</v>
      </c>
      <c r="AB8" s="20"/>
      <c r="AC8" s="19">
        <f t="shared" si="13"/>
        <v>0</v>
      </c>
      <c r="AD8" s="20"/>
      <c r="AE8" s="19">
        <f t="shared" si="14"/>
        <v>0</v>
      </c>
      <c r="AF8" s="18">
        <v>6.9444444444444753E-3</v>
      </c>
      <c r="AG8" s="19">
        <f t="shared" si="15"/>
        <v>1.9455252918288018E-2</v>
      </c>
      <c r="AH8" s="20">
        <v>2.7777777777777818E-2</v>
      </c>
      <c r="AI8" s="19">
        <f t="shared" si="16"/>
        <v>1.0851871947911032E-2</v>
      </c>
      <c r="AJ8" s="20"/>
      <c r="AK8" s="19">
        <f t="shared" si="17"/>
        <v>0</v>
      </c>
      <c r="AL8" s="20"/>
      <c r="AM8" s="19">
        <f t="shared" si="18"/>
        <v>0</v>
      </c>
      <c r="AN8" s="20"/>
      <c r="AO8" s="21">
        <f t="shared" si="19"/>
        <v>0</v>
      </c>
    </row>
    <row r="9" spans="1:41" x14ac:dyDescent="0.25">
      <c r="A9" s="46" t="s">
        <v>69</v>
      </c>
      <c r="B9" s="18">
        <v>0</v>
      </c>
      <c r="C9" s="19">
        <f t="shared" si="0"/>
        <v>0</v>
      </c>
      <c r="D9" s="20">
        <v>0</v>
      </c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/>
      <c r="M9" s="19">
        <f t="shared" si="5"/>
        <v>0</v>
      </c>
      <c r="N9" s="20">
        <v>0</v>
      </c>
      <c r="O9" s="19">
        <f t="shared" si="6"/>
        <v>0</v>
      </c>
      <c r="P9" s="20"/>
      <c r="Q9" s="19">
        <f t="shared" si="7"/>
        <v>0</v>
      </c>
      <c r="R9" s="20"/>
      <c r="S9" s="19">
        <f t="shared" si="8"/>
        <v>0</v>
      </c>
      <c r="T9" s="20"/>
      <c r="U9" s="19">
        <f t="shared" si="9"/>
        <v>0</v>
      </c>
      <c r="V9" s="18"/>
      <c r="W9" s="19">
        <f t="shared" si="10"/>
        <v>0</v>
      </c>
      <c r="X9" s="20"/>
      <c r="Y9" s="19">
        <f t="shared" si="11"/>
        <v>0</v>
      </c>
      <c r="Z9" s="20"/>
      <c r="AA9" s="19">
        <f t="shared" si="12"/>
        <v>0</v>
      </c>
      <c r="AB9" s="20"/>
      <c r="AC9" s="19">
        <f t="shared" si="13"/>
        <v>0</v>
      </c>
      <c r="AD9" s="20"/>
      <c r="AE9" s="19">
        <f t="shared" si="14"/>
        <v>0</v>
      </c>
      <c r="AF9" s="18">
        <v>0</v>
      </c>
      <c r="AG9" s="19">
        <f t="shared" si="15"/>
        <v>0</v>
      </c>
      <c r="AH9" s="20">
        <v>0</v>
      </c>
      <c r="AI9" s="19">
        <f t="shared" si="16"/>
        <v>0</v>
      </c>
      <c r="AJ9" s="20"/>
      <c r="AK9" s="19">
        <f t="shared" si="17"/>
        <v>0</v>
      </c>
      <c r="AL9" s="20"/>
      <c r="AM9" s="19">
        <f t="shared" si="18"/>
        <v>0</v>
      </c>
      <c r="AN9" s="20"/>
      <c r="AO9" s="21">
        <f t="shared" si="19"/>
        <v>0</v>
      </c>
    </row>
    <row r="10" spans="1:41" x14ac:dyDescent="0.25">
      <c r="A10" s="46" t="s">
        <v>70</v>
      </c>
      <c r="B10" s="18">
        <v>0</v>
      </c>
      <c r="C10" s="19">
        <f t="shared" si="0"/>
        <v>0</v>
      </c>
      <c r="D10" s="20">
        <v>0</v>
      </c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/>
      <c r="M10" s="19">
        <f t="shared" si="5"/>
        <v>0</v>
      </c>
      <c r="N10" s="20">
        <v>0</v>
      </c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19">
        <f t="shared" si="9"/>
        <v>0</v>
      </c>
      <c r="V10" s="18"/>
      <c r="W10" s="19">
        <f t="shared" si="10"/>
        <v>0</v>
      </c>
      <c r="X10" s="20"/>
      <c r="Y10" s="19">
        <f t="shared" si="11"/>
        <v>0</v>
      </c>
      <c r="Z10" s="20"/>
      <c r="AA10" s="19">
        <f t="shared" si="12"/>
        <v>0</v>
      </c>
      <c r="AB10" s="20"/>
      <c r="AC10" s="19">
        <f t="shared" si="13"/>
        <v>0</v>
      </c>
      <c r="AD10" s="20"/>
      <c r="AE10" s="19">
        <f t="shared" si="14"/>
        <v>0</v>
      </c>
      <c r="AF10" s="18">
        <v>0</v>
      </c>
      <c r="AG10" s="19">
        <f t="shared" si="15"/>
        <v>0</v>
      </c>
      <c r="AH10" s="20">
        <v>0</v>
      </c>
      <c r="AI10" s="19">
        <f t="shared" si="16"/>
        <v>0</v>
      </c>
      <c r="AJ10" s="20"/>
      <c r="AK10" s="19">
        <f t="shared" si="17"/>
        <v>0</v>
      </c>
      <c r="AL10" s="20"/>
      <c r="AM10" s="19">
        <f t="shared" si="18"/>
        <v>0</v>
      </c>
      <c r="AN10" s="20"/>
      <c r="AO10" s="21">
        <f t="shared" si="19"/>
        <v>0</v>
      </c>
    </row>
    <row r="11" spans="1:41" x14ac:dyDescent="0.25">
      <c r="A11" s="46" t="s">
        <v>71</v>
      </c>
      <c r="B11" s="18">
        <v>0</v>
      </c>
      <c r="C11" s="19">
        <f t="shared" si="0"/>
        <v>0</v>
      </c>
      <c r="D11" s="20">
        <v>0</v>
      </c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/>
      <c r="M11" s="19">
        <f t="shared" si="5"/>
        <v>0</v>
      </c>
      <c r="N11" s="20">
        <v>0.33680555555555541</v>
      </c>
      <c r="O11" s="19">
        <f t="shared" si="6"/>
        <v>0.25963597430406843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19">
        <f t="shared" si="9"/>
        <v>0</v>
      </c>
      <c r="V11" s="18"/>
      <c r="W11" s="19">
        <f t="shared" si="10"/>
        <v>0</v>
      </c>
      <c r="X11" s="20"/>
      <c r="Y11" s="19">
        <f t="shared" si="11"/>
        <v>0</v>
      </c>
      <c r="Z11" s="20"/>
      <c r="AA11" s="19">
        <f t="shared" si="12"/>
        <v>0</v>
      </c>
      <c r="AB11" s="20"/>
      <c r="AC11" s="19">
        <f t="shared" si="13"/>
        <v>0</v>
      </c>
      <c r="AD11" s="20"/>
      <c r="AE11" s="19">
        <f t="shared" si="14"/>
        <v>0</v>
      </c>
      <c r="AF11" s="18">
        <v>0</v>
      </c>
      <c r="AG11" s="19">
        <f t="shared" si="15"/>
        <v>0</v>
      </c>
      <c r="AH11" s="20">
        <v>0</v>
      </c>
      <c r="AI11" s="19">
        <f t="shared" si="16"/>
        <v>0</v>
      </c>
      <c r="AJ11" s="20"/>
      <c r="AK11" s="19">
        <f t="shared" si="17"/>
        <v>0</v>
      </c>
      <c r="AL11" s="20"/>
      <c r="AM11" s="19">
        <f t="shared" si="18"/>
        <v>0</v>
      </c>
      <c r="AN11" s="20"/>
      <c r="AO11" s="21">
        <f t="shared" si="19"/>
        <v>0</v>
      </c>
    </row>
    <row r="12" spans="1:41" x14ac:dyDescent="0.25">
      <c r="A12" s="46" t="s">
        <v>72</v>
      </c>
      <c r="B12" s="18">
        <v>0</v>
      </c>
      <c r="C12" s="19">
        <f t="shared" si="0"/>
        <v>0</v>
      </c>
      <c r="D12" s="20">
        <v>0</v>
      </c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/>
      <c r="M12" s="19">
        <f t="shared" si="5"/>
        <v>0</v>
      </c>
      <c r="N12" s="20">
        <v>0.43263888888888891</v>
      </c>
      <c r="O12" s="19">
        <f t="shared" si="6"/>
        <v>0.33351177730192727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19">
        <f t="shared" si="9"/>
        <v>0</v>
      </c>
      <c r="V12" s="18"/>
      <c r="W12" s="19">
        <f t="shared" si="10"/>
        <v>0</v>
      </c>
      <c r="X12" s="20"/>
      <c r="Y12" s="19">
        <f t="shared" si="11"/>
        <v>0</v>
      </c>
      <c r="Z12" s="20"/>
      <c r="AA12" s="19">
        <f t="shared" si="12"/>
        <v>0</v>
      </c>
      <c r="AB12" s="20"/>
      <c r="AC12" s="19">
        <f t="shared" si="13"/>
        <v>0</v>
      </c>
      <c r="AD12" s="20"/>
      <c r="AE12" s="19">
        <f t="shared" si="14"/>
        <v>0</v>
      </c>
      <c r="AF12" s="18">
        <v>0</v>
      </c>
      <c r="AG12" s="19">
        <f t="shared" si="15"/>
        <v>0</v>
      </c>
      <c r="AH12" s="20">
        <v>0</v>
      </c>
      <c r="AI12" s="19">
        <f t="shared" si="16"/>
        <v>0</v>
      </c>
      <c r="AJ12" s="20"/>
      <c r="AK12" s="19">
        <f t="shared" si="17"/>
        <v>0</v>
      </c>
      <c r="AL12" s="20"/>
      <c r="AM12" s="19">
        <f t="shared" si="18"/>
        <v>0</v>
      </c>
      <c r="AN12" s="20"/>
      <c r="AO12" s="21">
        <f t="shared" si="19"/>
        <v>0</v>
      </c>
    </row>
    <row r="13" spans="1:41" x14ac:dyDescent="0.25">
      <c r="A13" s="46" t="s">
        <v>73</v>
      </c>
      <c r="B13" s="18">
        <v>6.9444444444441977E-3</v>
      </c>
      <c r="C13" s="19">
        <f t="shared" si="0"/>
        <v>1.7094017094016489E-2</v>
      </c>
      <c r="D13" s="20">
        <v>6.9444444444441977E-3</v>
      </c>
      <c r="E13" s="19">
        <f t="shared" si="1"/>
        <v>1.7094017094016489E-2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/>
      <c r="M13" s="19">
        <f t="shared" si="5"/>
        <v>0</v>
      </c>
      <c r="N13" s="20">
        <v>2.5694444444444575E-2</v>
      </c>
      <c r="O13" s="19">
        <f t="shared" si="6"/>
        <v>1.9807280513918734E-2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19">
        <f t="shared" si="9"/>
        <v>0</v>
      </c>
      <c r="V13" s="18"/>
      <c r="W13" s="19">
        <f t="shared" si="10"/>
        <v>0</v>
      </c>
      <c r="X13" s="20"/>
      <c r="Y13" s="19">
        <f t="shared" si="11"/>
        <v>0</v>
      </c>
      <c r="Z13" s="20"/>
      <c r="AA13" s="19">
        <f t="shared" si="12"/>
        <v>0</v>
      </c>
      <c r="AB13" s="20"/>
      <c r="AC13" s="19">
        <f t="shared" si="13"/>
        <v>0</v>
      </c>
      <c r="AD13" s="20"/>
      <c r="AE13" s="19">
        <f t="shared" si="14"/>
        <v>0</v>
      </c>
      <c r="AF13" s="18">
        <v>0</v>
      </c>
      <c r="AG13" s="19">
        <f t="shared" si="15"/>
        <v>0</v>
      </c>
      <c r="AH13" s="20">
        <v>0</v>
      </c>
      <c r="AI13" s="19">
        <f t="shared" si="16"/>
        <v>0</v>
      </c>
      <c r="AJ13" s="20"/>
      <c r="AK13" s="19">
        <f t="shared" si="17"/>
        <v>0</v>
      </c>
      <c r="AL13" s="20"/>
      <c r="AM13" s="19">
        <f t="shared" si="18"/>
        <v>0</v>
      </c>
      <c r="AN13" s="20"/>
      <c r="AO13" s="21">
        <f t="shared" si="19"/>
        <v>0</v>
      </c>
    </row>
    <row r="14" spans="1:41" x14ac:dyDescent="0.25">
      <c r="A14" s="46" t="s">
        <v>74</v>
      </c>
      <c r="B14" s="18">
        <v>0</v>
      </c>
      <c r="C14" s="19">
        <f t="shared" si="0"/>
        <v>0</v>
      </c>
      <c r="D14" s="20">
        <v>0</v>
      </c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/>
      <c r="M14" s="19">
        <f t="shared" si="5"/>
        <v>0</v>
      </c>
      <c r="N14" s="20">
        <v>0</v>
      </c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19">
        <f t="shared" si="9"/>
        <v>0</v>
      </c>
      <c r="V14" s="18"/>
      <c r="W14" s="19">
        <f t="shared" si="10"/>
        <v>0</v>
      </c>
      <c r="X14" s="20"/>
      <c r="Y14" s="19">
        <f t="shared" si="11"/>
        <v>0</v>
      </c>
      <c r="Z14" s="20"/>
      <c r="AA14" s="19">
        <f t="shared" si="12"/>
        <v>0</v>
      </c>
      <c r="AB14" s="20"/>
      <c r="AC14" s="19">
        <f t="shared" si="13"/>
        <v>0</v>
      </c>
      <c r="AD14" s="20"/>
      <c r="AE14" s="19">
        <f t="shared" si="14"/>
        <v>0</v>
      </c>
      <c r="AF14" s="18">
        <v>0</v>
      </c>
      <c r="AG14" s="19">
        <f t="shared" si="15"/>
        <v>0</v>
      </c>
      <c r="AH14" s="20">
        <v>0</v>
      </c>
      <c r="AI14" s="19">
        <f t="shared" si="16"/>
        <v>0</v>
      </c>
      <c r="AJ14" s="20"/>
      <c r="AK14" s="19">
        <f t="shared" si="17"/>
        <v>0</v>
      </c>
      <c r="AL14" s="20"/>
      <c r="AM14" s="19">
        <f t="shared" si="18"/>
        <v>0</v>
      </c>
      <c r="AN14" s="20"/>
      <c r="AO14" s="21">
        <f t="shared" si="19"/>
        <v>0</v>
      </c>
    </row>
    <row r="15" spans="1:41" x14ac:dyDescent="0.25">
      <c r="A15" s="46" t="s">
        <v>75</v>
      </c>
      <c r="B15" s="18">
        <v>1.3888888888889075E-2</v>
      </c>
      <c r="C15" s="19">
        <f t="shared" si="0"/>
        <v>3.4188034188034649E-2</v>
      </c>
      <c r="D15" s="20">
        <v>1.3888888888889075E-2</v>
      </c>
      <c r="E15" s="19">
        <f t="shared" si="1"/>
        <v>3.4188034188034649E-2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/>
      <c r="M15" s="19">
        <f t="shared" si="5"/>
        <v>0</v>
      </c>
      <c r="N15" s="20">
        <v>1.0416666666666657E-2</v>
      </c>
      <c r="O15" s="19">
        <f t="shared" si="6"/>
        <v>8.0299785867237634E-3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19">
        <f t="shared" si="9"/>
        <v>0</v>
      </c>
      <c r="V15" s="18"/>
      <c r="W15" s="19">
        <f t="shared" si="10"/>
        <v>0</v>
      </c>
      <c r="X15" s="20"/>
      <c r="Y15" s="19">
        <f t="shared" si="11"/>
        <v>0</v>
      </c>
      <c r="Z15" s="20"/>
      <c r="AA15" s="19">
        <f t="shared" si="12"/>
        <v>0</v>
      </c>
      <c r="AB15" s="20"/>
      <c r="AC15" s="19">
        <f t="shared" si="13"/>
        <v>0</v>
      </c>
      <c r="AD15" s="20"/>
      <c r="AE15" s="19">
        <f t="shared" si="14"/>
        <v>0</v>
      </c>
      <c r="AF15" s="18">
        <v>7.5694444444444509E-2</v>
      </c>
      <c r="AG15" s="19">
        <f t="shared" si="15"/>
        <v>0.21206225680933863</v>
      </c>
      <c r="AH15" s="20">
        <v>0.15138888888888857</v>
      </c>
      <c r="AI15" s="19">
        <f t="shared" si="16"/>
        <v>5.9142702116114915E-2</v>
      </c>
      <c r="AJ15" s="20"/>
      <c r="AK15" s="19">
        <f t="shared" si="17"/>
        <v>0</v>
      </c>
      <c r="AL15" s="20"/>
      <c r="AM15" s="19">
        <f t="shared" si="18"/>
        <v>0</v>
      </c>
      <c r="AN15" s="20"/>
      <c r="AO15" s="21">
        <f t="shared" si="19"/>
        <v>0</v>
      </c>
    </row>
    <row r="16" spans="1:41" x14ac:dyDescent="0.25">
      <c r="A16" s="46" t="s">
        <v>76</v>
      </c>
      <c r="B16" s="18">
        <v>2.083333333333337E-2</v>
      </c>
      <c r="C16" s="19">
        <f t="shared" si="0"/>
        <v>5.1282051282051377E-2</v>
      </c>
      <c r="D16" s="20">
        <v>2.083333333333337E-2</v>
      </c>
      <c r="E16" s="19">
        <f t="shared" si="1"/>
        <v>5.1282051282051377E-2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/>
      <c r="M16" s="19">
        <f t="shared" si="5"/>
        <v>0</v>
      </c>
      <c r="N16" s="20">
        <v>0</v>
      </c>
      <c r="O16" s="19">
        <f t="shared" si="6"/>
        <v>0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19">
        <f t="shared" si="9"/>
        <v>0</v>
      </c>
      <c r="V16" s="18"/>
      <c r="W16" s="19">
        <f t="shared" si="10"/>
        <v>0</v>
      </c>
      <c r="X16" s="20"/>
      <c r="Y16" s="19">
        <f t="shared" si="11"/>
        <v>0</v>
      </c>
      <c r="Z16" s="20"/>
      <c r="AA16" s="19">
        <f t="shared" si="12"/>
        <v>0</v>
      </c>
      <c r="AB16" s="20"/>
      <c r="AC16" s="19">
        <f t="shared" si="13"/>
        <v>0</v>
      </c>
      <c r="AD16" s="20"/>
      <c r="AE16" s="19">
        <f t="shared" si="14"/>
        <v>0</v>
      </c>
      <c r="AF16" s="18">
        <v>0</v>
      </c>
      <c r="AG16" s="19">
        <f t="shared" si="15"/>
        <v>0</v>
      </c>
      <c r="AH16" s="20">
        <v>3.3333333333333305E-2</v>
      </c>
      <c r="AI16" s="19">
        <f t="shared" si="16"/>
        <v>1.3022246337493208E-2</v>
      </c>
      <c r="AJ16" s="20"/>
      <c r="AK16" s="19">
        <f t="shared" si="17"/>
        <v>0</v>
      </c>
      <c r="AL16" s="20"/>
      <c r="AM16" s="19">
        <f t="shared" si="18"/>
        <v>0</v>
      </c>
      <c r="AN16" s="20"/>
      <c r="AO16" s="21">
        <f t="shared" si="19"/>
        <v>0</v>
      </c>
    </row>
    <row r="17" spans="1:41" x14ac:dyDescent="0.25">
      <c r="A17" s="46" t="s">
        <v>77</v>
      </c>
      <c r="B17" s="18">
        <v>0</v>
      </c>
      <c r="C17" s="19">
        <f t="shared" si="0"/>
        <v>0</v>
      </c>
      <c r="D17" s="20">
        <v>0</v>
      </c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/>
      <c r="M17" s="19">
        <f t="shared" si="5"/>
        <v>0</v>
      </c>
      <c r="N17" s="20">
        <v>0</v>
      </c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19">
        <f t="shared" si="9"/>
        <v>0</v>
      </c>
      <c r="V17" s="18"/>
      <c r="W17" s="19">
        <f t="shared" si="10"/>
        <v>0</v>
      </c>
      <c r="X17" s="20"/>
      <c r="Y17" s="19">
        <f t="shared" si="11"/>
        <v>0</v>
      </c>
      <c r="Z17" s="20"/>
      <c r="AA17" s="19">
        <f t="shared" si="12"/>
        <v>0</v>
      </c>
      <c r="AB17" s="20"/>
      <c r="AC17" s="19">
        <f t="shared" si="13"/>
        <v>0</v>
      </c>
      <c r="AD17" s="20"/>
      <c r="AE17" s="19">
        <f t="shared" si="14"/>
        <v>0</v>
      </c>
      <c r="AF17" s="18">
        <v>0</v>
      </c>
      <c r="AG17" s="19">
        <f t="shared" si="15"/>
        <v>0</v>
      </c>
      <c r="AH17" s="20">
        <v>0</v>
      </c>
      <c r="AI17" s="19">
        <f t="shared" si="16"/>
        <v>0</v>
      </c>
      <c r="AJ17" s="20"/>
      <c r="AK17" s="19">
        <f t="shared" si="17"/>
        <v>0</v>
      </c>
      <c r="AL17" s="20"/>
      <c r="AM17" s="19">
        <f t="shared" si="18"/>
        <v>0</v>
      </c>
      <c r="AN17" s="20"/>
      <c r="AO17" s="21">
        <f t="shared" si="19"/>
        <v>0</v>
      </c>
    </row>
    <row r="18" spans="1:41" x14ac:dyDescent="0.25">
      <c r="A18" s="46" t="s">
        <v>78</v>
      </c>
      <c r="B18" s="18">
        <v>0</v>
      </c>
      <c r="C18" s="19">
        <f t="shared" si="0"/>
        <v>0</v>
      </c>
      <c r="D18" s="20">
        <v>0</v>
      </c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/>
      <c r="M18" s="19">
        <f t="shared" si="5"/>
        <v>0</v>
      </c>
      <c r="N18" s="20">
        <v>0</v>
      </c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19">
        <f t="shared" si="9"/>
        <v>0</v>
      </c>
      <c r="V18" s="18"/>
      <c r="W18" s="19">
        <f t="shared" si="10"/>
        <v>0</v>
      </c>
      <c r="X18" s="20"/>
      <c r="Y18" s="19">
        <f t="shared" si="11"/>
        <v>0</v>
      </c>
      <c r="Z18" s="20"/>
      <c r="AA18" s="19">
        <f t="shared" si="12"/>
        <v>0</v>
      </c>
      <c r="AB18" s="20"/>
      <c r="AC18" s="19">
        <f t="shared" si="13"/>
        <v>0</v>
      </c>
      <c r="AD18" s="20"/>
      <c r="AE18" s="19">
        <f t="shared" si="14"/>
        <v>0</v>
      </c>
      <c r="AF18" s="18">
        <v>0</v>
      </c>
      <c r="AG18" s="19">
        <f t="shared" si="15"/>
        <v>0</v>
      </c>
      <c r="AH18" s="20">
        <v>0</v>
      </c>
      <c r="AI18" s="19">
        <f t="shared" si="16"/>
        <v>0</v>
      </c>
      <c r="AJ18" s="20"/>
      <c r="AK18" s="19">
        <f t="shared" si="17"/>
        <v>0</v>
      </c>
      <c r="AL18" s="20"/>
      <c r="AM18" s="19">
        <f t="shared" si="18"/>
        <v>0</v>
      </c>
      <c r="AN18" s="20"/>
      <c r="AO18" s="21">
        <f t="shared" si="19"/>
        <v>0</v>
      </c>
    </row>
    <row r="19" spans="1:41" x14ac:dyDescent="0.25">
      <c r="A19" s="46" t="s">
        <v>79</v>
      </c>
      <c r="B19" s="18">
        <v>0</v>
      </c>
      <c r="C19" s="19">
        <f t="shared" si="0"/>
        <v>0</v>
      </c>
      <c r="D19" s="20">
        <v>0</v>
      </c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/>
      <c r="M19" s="19">
        <f t="shared" si="5"/>
        <v>0</v>
      </c>
      <c r="N19" s="20">
        <v>0</v>
      </c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19">
        <f t="shared" si="9"/>
        <v>0</v>
      </c>
      <c r="V19" s="18"/>
      <c r="W19" s="19">
        <f t="shared" si="10"/>
        <v>0</v>
      </c>
      <c r="X19" s="20"/>
      <c r="Y19" s="19">
        <f t="shared" si="11"/>
        <v>0</v>
      </c>
      <c r="Z19" s="20"/>
      <c r="AA19" s="19">
        <f t="shared" si="12"/>
        <v>0</v>
      </c>
      <c r="AB19" s="20"/>
      <c r="AC19" s="19">
        <f t="shared" si="13"/>
        <v>0</v>
      </c>
      <c r="AD19" s="20"/>
      <c r="AE19" s="19">
        <f t="shared" si="14"/>
        <v>0</v>
      </c>
      <c r="AF19" s="18">
        <v>0</v>
      </c>
      <c r="AG19" s="19">
        <f t="shared" si="15"/>
        <v>0</v>
      </c>
      <c r="AH19" s="20">
        <v>0</v>
      </c>
      <c r="AI19" s="19">
        <f t="shared" si="16"/>
        <v>0</v>
      </c>
      <c r="AJ19" s="20"/>
      <c r="AK19" s="19">
        <f t="shared" si="17"/>
        <v>0</v>
      </c>
      <c r="AL19" s="20"/>
      <c r="AM19" s="19">
        <f t="shared" si="18"/>
        <v>0</v>
      </c>
      <c r="AN19" s="20"/>
      <c r="AO19" s="21">
        <f t="shared" si="19"/>
        <v>0</v>
      </c>
    </row>
    <row r="20" spans="1:41" x14ac:dyDescent="0.25">
      <c r="A20" s="46" t="s">
        <v>80</v>
      </c>
      <c r="B20" s="18">
        <v>0</v>
      </c>
      <c r="C20" s="19">
        <f t="shared" si="0"/>
        <v>0</v>
      </c>
      <c r="D20" s="20">
        <v>0</v>
      </c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/>
      <c r="M20" s="19">
        <f t="shared" si="5"/>
        <v>0</v>
      </c>
      <c r="N20" s="20">
        <v>0</v>
      </c>
      <c r="O20" s="19">
        <f t="shared" si="6"/>
        <v>0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19">
        <f t="shared" si="9"/>
        <v>0</v>
      </c>
      <c r="V20" s="18"/>
      <c r="W20" s="19">
        <f t="shared" si="10"/>
        <v>0</v>
      </c>
      <c r="X20" s="20"/>
      <c r="Y20" s="19">
        <f t="shared" si="11"/>
        <v>0</v>
      </c>
      <c r="Z20" s="20"/>
      <c r="AA20" s="19">
        <f t="shared" si="12"/>
        <v>0</v>
      </c>
      <c r="AB20" s="20"/>
      <c r="AC20" s="19">
        <f t="shared" si="13"/>
        <v>0</v>
      </c>
      <c r="AD20" s="20"/>
      <c r="AE20" s="19">
        <f t="shared" si="14"/>
        <v>0</v>
      </c>
      <c r="AF20" s="18">
        <v>0</v>
      </c>
      <c r="AG20" s="19">
        <f t="shared" si="15"/>
        <v>0</v>
      </c>
      <c r="AH20" s="20">
        <v>0</v>
      </c>
      <c r="AI20" s="19">
        <f t="shared" si="16"/>
        <v>0</v>
      </c>
      <c r="AJ20" s="20"/>
      <c r="AK20" s="19">
        <f t="shared" si="17"/>
        <v>0</v>
      </c>
      <c r="AL20" s="20"/>
      <c r="AM20" s="19">
        <f t="shared" si="18"/>
        <v>0</v>
      </c>
      <c r="AN20" s="20"/>
      <c r="AO20" s="21">
        <f t="shared" si="19"/>
        <v>0</v>
      </c>
    </row>
    <row r="21" spans="1:41" x14ac:dyDescent="0.25">
      <c r="A21" s="46" t="s">
        <v>81</v>
      </c>
      <c r="B21" s="18">
        <v>0</v>
      </c>
      <c r="C21" s="19">
        <f t="shared" si="0"/>
        <v>0</v>
      </c>
      <c r="D21" s="20">
        <v>0</v>
      </c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/>
      <c r="M21" s="19">
        <f t="shared" si="5"/>
        <v>0</v>
      </c>
      <c r="N21" s="20">
        <v>0</v>
      </c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19">
        <f t="shared" si="9"/>
        <v>0</v>
      </c>
      <c r="V21" s="18"/>
      <c r="W21" s="19">
        <f t="shared" si="10"/>
        <v>0</v>
      </c>
      <c r="X21" s="20"/>
      <c r="Y21" s="19">
        <f t="shared" si="11"/>
        <v>0</v>
      </c>
      <c r="Z21" s="20"/>
      <c r="AA21" s="19">
        <f t="shared" si="12"/>
        <v>0</v>
      </c>
      <c r="AB21" s="20"/>
      <c r="AC21" s="19">
        <f t="shared" si="13"/>
        <v>0</v>
      </c>
      <c r="AD21" s="20"/>
      <c r="AE21" s="19">
        <f t="shared" si="14"/>
        <v>0</v>
      </c>
      <c r="AF21" s="18">
        <v>0</v>
      </c>
      <c r="AG21" s="19">
        <f t="shared" si="15"/>
        <v>0</v>
      </c>
      <c r="AH21" s="20">
        <v>0</v>
      </c>
      <c r="AI21" s="19">
        <f t="shared" si="16"/>
        <v>0</v>
      </c>
      <c r="AJ21" s="20"/>
      <c r="AK21" s="19">
        <f t="shared" si="17"/>
        <v>0</v>
      </c>
      <c r="AL21" s="20"/>
      <c r="AM21" s="19">
        <f t="shared" si="18"/>
        <v>0</v>
      </c>
      <c r="AN21" s="20"/>
      <c r="AO21" s="21">
        <f t="shared" si="19"/>
        <v>0</v>
      </c>
    </row>
    <row r="22" spans="1:41" x14ac:dyDescent="0.25">
      <c r="A22" s="46" t="s">
        <v>82</v>
      </c>
      <c r="B22" s="18">
        <v>0</v>
      </c>
      <c r="C22" s="19">
        <f t="shared" si="0"/>
        <v>0</v>
      </c>
      <c r="D22" s="20">
        <v>0</v>
      </c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/>
      <c r="M22" s="19">
        <f t="shared" si="5"/>
        <v>0</v>
      </c>
      <c r="N22" s="20">
        <v>0</v>
      </c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19">
        <f t="shared" si="9"/>
        <v>0</v>
      </c>
      <c r="V22" s="18"/>
      <c r="W22" s="19">
        <f t="shared" si="10"/>
        <v>0</v>
      </c>
      <c r="X22" s="20"/>
      <c r="Y22" s="19">
        <f t="shared" si="11"/>
        <v>0</v>
      </c>
      <c r="Z22" s="20"/>
      <c r="AA22" s="19">
        <f t="shared" si="12"/>
        <v>0</v>
      </c>
      <c r="AB22" s="20"/>
      <c r="AC22" s="19">
        <f t="shared" si="13"/>
        <v>0</v>
      </c>
      <c r="AD22" s="20"/>
      <c r="AE22" s="19">
        <f t="shared" si="14"/>
        <v>0</v>
      </c>
      <c r="AF22" s="18">
        <v>0</v>
      </c>
      <c r="AG22" s="19">
        <f t="shared" si="15"/>
        <v>0</v>
      </c>
      <c r="AH22" s="20">
        <v>0</v>
      </c>
      <c r="AI22" s="19">
        <f t="shared" si="16"/>
        <v>0</v>
      </c>
      <c r="AJ22" s="20"/>
      <c r="AK22" s="19">
        <f t="shared" si="17"/>
        <v>0</v>
      </c>
      <c r="AL22" s="20"/>
      <c r="AM22" s="19">
        <f t="shared" si="18"/>
        <v>0</v>
      </c>
      <c r="AN22" s="20"/>
      <c r="AO22" s="21">
        <f t="shared" si="19"/>
        <v>0</v>
      </c>
    </row>
    <row r="23" spans="1:41" x14ac:dyDescent="0.25">
      <c r="A23" s="46" t="s">
        <v>83</v>
      </c>
      <c r="B23" s="18">
        <v>0</v>
      </c>
      <c r="C23" s="19">
        <f t="shared" si="0"/>
        <v>0</v>
      </c>
      <c r="D23" s="20">
        <v>0</v>
      </c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/>
      <c r="M23" s="19">
        <f t="shared" si="5"/>
        <v>0</v>
      </c>
      <c r="N23" s="20">
        <v>0</v>
      </c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19">
        <f t="shared" si="9"/>
        <v>0</v>
      </c>
      <c r="V23" s="18"/>
      <c r="W23" s="19">
        <f t="shared" si="10"/>
        <v>0</v>
      </c>
      <c r="X23" s="20"/>
      <c r="Y23" s="19">
        <f t="shared" si="11"/>
        <v>0</v>
      </c>
      <c r="Z23" s="20"/>
      <c r="AA23" s="19">
        <f t="shared" si="12"/>
        <v>0</v>
      </c>
      <c r="AB23" s="20"/>
      <c r="AC23" s="19">
        <f t="shared" si="13"/>
        <v>0</v>
      </c>
      <c r="AD23" s="20"/>
      <c r="AE23" s="19">
        <f t="shared" si="14"/>
        <v>0</v>
      </c>
      <c r="AF23" s="18">
        <v>0</v>
      </c>
      <c r="AG23" s="19">
        <f t="shared" si="15"/>
        <v>0</v>
      </c>
      <c r="AH23" s="20">
        <v>0</v>
      </c>
      <c r="AI23" s="19">
        <f t="shared" si="16"/>
        <v>0</v>
      </c>
      <c r="AJ23" s="20"/>
      <c r="AK23" s="19">
        <f t="shared" si="17"/>
        <v>0</v>
      </c>
      <c r="AL23" s="20"/>
      <c r="AM23" s="19">
        <f t="shared" si="18"/>
        <v>0</v>
      </c>
      <c r="AN23" s="20"/>
      <c r="AO23" s="21">
        <f t="shared" si="19"/>
        <v>0</v>
      </c>
    </row>
    <row r="24" spans="1:41" x14ac:dyDescent="0.25">
      <c r="A24" s="46" t="s">
        <v>84</v>
      </c>
      <c r="B24" s="18">
        <v>0</v>
      </c>
      <c r="C24" s="19">
        <f t="shared" si="0"/>
        <v>0</v>
      </c>
      <c r="D24" s="20">
        <v>0</v>
      </c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/>
      <c r="M24" s="19">
        <f t="shared" si="5"/>
        <v>0</v>
      </c>
      <c r="N24" s="20">
        <v>0</v>
      </c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19">
        <f t="shared" si="9"/>
        <v>0</v>
      </c>
      <c r="V24" s="18"/>
      <c r="W24" s="19">
        <f t="shared" si="10"/>
        <v>0</v>
      </c>
      <c r="X24" s="20"/>
      <c r="Y24" s="19">
        <f t="shared" si="11"/>
        <v>0</v>
      </c>
      <c r="Z24" s="20"/>
      <c r="AA24" s="19">
        <f t="shared" si="12"/>
        <v>0</v>
      </c>
      <c r="AB24" s="20"/>
      <c r="AC24" s="19">
        <f t="shared" si="13"/>
        <v>0</v>
      </c>
      <c r="AD24" s="20"/>
      <c r="AE24" s="19">
        <f t="shared" si="14"/>
        <v>0</v>
      </c>
      <c r="AF24" s="18">
        <v>0</v>
      </c>
      <c r="AG24" s="19">
        <f t="shared" si="15"/>
        <v>0</v>
      </c>
      <c r="AH24" s="20">
        <v>0</v>
      </c>
      <c r="AI24" s="19">
        <f t="shared" si="16"/>
        <v>0</v>
      </c>
      <c r="AJ24" s="20"/>
      <c r="AK24" s="19">
        <f t="shared" si="17"/>
        <v>0</v>
      </c>
      <c r="AL24" s="20"/>
      <c r="AM24" s="19">
        <f t="shared" si="18"/>
        <v>0</v>
      </c>
      <c r="AN24" s="20"/>
      <c r="AO24" s="21">
        <f t="shared" si="19"/>
        <v>0</v>
      </c>
    </row>
    <row r="25" spans="1:41" x14ac:dyDescent="0.25">
      <c r="A25" s="46" t="s">
        <v>85</v>
      </c>
      <c r="B25" s="18">
        <v>0</v>
      </c>
      <c r="C25" s="19">
        <f t="shared" si="0"/>
        <v>0</v>
      </c>
      <c r="D25" s="20">
        <v>0</v>
      </c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/>
      <c r="M25" s="19">
        <f t="shared" si="5"/>
        <v>0</v>
      </c>
      <c r="N25" s="20">
        <v>0</v>
      </c>
      <c r="O25" s="19">
        <f t="shared" si="6"/>
        <v>0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19">
        <f t="shared" si="9"/>
        <v>0</v>
      </c>
      <c r="V25" s="18"/>
      <c r="W25" s="19">
        <f t="shared" si="10"/>
        <v>0</v>
      </c>
      <c r="X25" s="20"/>
      <c r="Y25" s="19">
        <f t="shared" si="11"/>
        <v>0</v>
      </c>
      <c r="Z25" s="20"/>
      <c r="AA25" s="19">
        <f t="shared" si="12"/>
        <v>0</v>
      </c>
      <c r="AB25" s="20"/>
      <c r="AC25" s="19">
        <f t="shared" si="13"/>
        <v>0</v>
      </c>
      <c r="AD25" s="20"/>
      <c r="AE25" s="19">
        <f t="shared" si="14"/>
        <v>0</v>
      </c>
      <c r="AF25" s="18">
        <v>0</v>
      </c>
      <c r="AG25" s="19">
        <f t="shared" si="15"/>
        <v>0</v>
      </c>
      <c r="AH25" s="20">
        <v>0</v>
      </c>
      <c r="AI25" s="19">
        <f t="shared" si="16"/>
        <v>0</v>
      </c>
      <c r="AJ25" s="20"/>
      <c r="AK25" s="19">
        <f t="shared" si="17"/>
        <v>0</v>
      </c>
      <c r="AL25" s="20"/>
      <c r="AM25" s="19">
        <f t="shared" si="18"/>
        <v>0</v>
      </c>
      <c r="AN25" s="20"/>
      <c r="AO25" s="21">
        <f t="shared" si="19"/>
        <v>0</v>
      </c>
    </row>
    <row r="26" spans="1:41" x14ac:dyDescent="0.25">
      <c r="A26" s="46" t="s">
        <v>86</v>
      </c>
      <c r="B26" s="18">
        <v>0</v>
      </c>
      <c r="C26" s="19">
        <f t="shared" si="0"/>
        <v>0</v>
      </c>
      <c r="D26" s="20">
        <v>0</v>
      </c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/>
      <c r="M26" s="19">
        <f t="shared" si="5"/>
        <v>0</v>
      </c>
      <c r="N26" s="20">
        <v>9.375E-2</v>
      </c>
      <c r="O26" s="19">
        <f t="shared" si="6"/>
        <v>7.2269807280513923E-2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19">
        <f t="shared" si="9"/>
        <v>0</v>
      </c>
      <c r="V26" s="18"/>
      <c r="W26" s="19">
        <f t="shared" si="10"/>
        <v>0</v>
      </c>
      <c r="X26" s="20"/>
      <c r="Y26" s="19">
        <f t="shared" si="11"/>
        <v>0</v>
      </c>
      <c r="Z26" s="20"/>
      <c r="AA26" s="19">
        <f t="shared" si="12"/>
        <v>0</v>
      </c>
      <c r="AB26" s="20"/>
      <c r="AC26" s="19">
        <f t="shared" si="13"/>
        <v>0</v>
      </c>
      <c r="AD26" s="20"/>
      <c r="AE26" s="19">
        <f t="shared" si="14"/>
        <v>0</v>
      </c>
      <c r="AF26" s="18">
        <v>0</v>
      </c>
      <c r="AG26" s="19">
        <f t="shared" si="15"/>
        <v>0</v>
      </c>
      <c r="AH26" s="20">
        <v>4.166666666666663E-2</v>
      </c>
      <c r="AI26" s="19">
        <f t="shared" si="16"/>
        <v>1.6277807921866512E-2</v>
      </c>
      <c r="AJ26" s="20"/>
      <c r="AK26" s="19">
        <f t="shared" si="17"/>
        <v>0</v>
      </c>
      <c r="AL26" s="20"/>
      <c r="AM26" s="19">
        <f t="shared" si="18"/>
        <v>0</v>
      </c>
      <c r="AN26" s="20"/>
      <c r="AO26" s="21">
        <f t="shared" si="19"/>
        <v>0</v>
      </c>
    </row>
    <row r="27" spans="1:41" x14ac:dyDescent="0.25">
      <c r="A27" s="46" t="s">
        <v>87</v>
      </c>
      <c r="B27" s="18">
        <v>0</v>
      </c>
      <c r="C27" s="19">
        <f t="shared" si="0"/>
        <v>0</v>
      </c>
      <c r="D27" s="20">
        <v>0</v>
      </c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/>
      <c r="M27" s="19">
        <f t="shared" si="5"/>
        <v>0</v>
      </c>
      <c r="N27" s="20">
        <v>0</v>
      </c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19">
        <f t="shared" si="9"/>
        <v>0</v>
      </c>
      <c r="V27" s="18"/>
      <c r="W27" s="19">
        <f t="shared" si="10"/>
        <v>0</v>
      </c>
      <c r="X27" s="20"/>
      <c r="Y27" s="19">
        <f t="shared" si="11"/>
        <v>0</v>
      </c>
      <c r="Z27" s="20"/>
      <c r="AA27" s="19">
        <f t="shared" si="12"/>
        <v>0</v>
      </c>
      <c r="AB27" s="20"/>
      <c r="AC27" s="19">
        <f t="shared" si="13"/>
        <v>0</v>
      </c>
      <c r="AD27" s="20"/>
      <c r="AE27" s="19">
        <f t="shared" si="14"/>
        <v>0</v>
      </c>
      <c r="AF27" s="18">
        <v>0</v>
      </c>
      <c r="AG27" s="19">
        <f t="shared" si="15"/>
        <v>0</v>
      </c>
      <c r="AH27" s="20">
        <v>0</v>
      </c>
      <c r="AI27" s="19">
        <f t="shared" si="16"/>
        <v>0</v>
      </c>
      <c r="AJ27" s="20"/>
      <c r="AK27" s="19">
        <f t="shared" si="17"/>
        <v>0</v>
      </c>
      <c r="AL27" s="20"/>
      <c r="AM27" s="19">
        <f t="shared" si="18"/>
        <v>0</v>
      </c>
      <c r="AN27" s="20"/>
      <c r="AO27" s="21">
        <f t="shared" si="19"/>
        <v>0</v>
      </c>
    </row>
    <row r="28" spans="1:41" x14ac:dyDescent="0.25">
      <c r="A28" s="46" t="s">
        <v>88</v>
      </c>
      <c r="B28" s="18">
        <v>0</v>
      </c>
      <c r="C28" s="19">
        <f t="shared" si="0"/>
        <v>0</v>
      </c>
      <c r="D28" s="20">
        <v>0</v>
      </c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/>
      <c r="M28" s="19">
        <f t="shared" si="5"/>
        <v>0</v>
      </c>
      <c r="N28" s="20">
        <v>0</v>
      </c>
      <c r="O28" s="19">
        <f t="shared" si="6"/>
        <v>0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19">
        <f t="shared" si="9"/>
        <v>0</v>
      </c>
      <c r="V28" s="18"/>
      <c r="W28" s="19">
        <f t="shared" si="10"/>
        <v>0</v>
      </c>
      <c r="X28" s="20"/>
      <c r="Y28" s="19">
        <f t="shared" si="11"/>
        <v>0</v>
      </c>
      <c r="Z28" s="20"/>
      <c r="AA28" s="19">
        <f t="shared" si="12"/>
        <v>0</v>
      </c>
      <c r="AB28" s="20"/>
      <c r="AC28" s="19">
        <f t="shared" si="13"/>
        <v>0</v>
      </c>
      <c r="AD28" s="20"/>
      <c r="AE28" s="19">
        <f t="shared" si="14"/>
        <v>0</v>
      </c>
      <c r="AF28" s="18">
        <v>0</v>
      </c>
      <c r="AG28" s="19">
        <f t="shared" si="15"/>
        <v>0</v>
      </c>
      <c r="AH28" s="20">
        <v>0</v>
      </c>
      <c r="AI28" s="19">
        <f t="shared" si="16"/>
        <v>0</v>
      </c>
      <c r="AJ28" s="20"/>
      <c r="AK28" s="19">
        <f t="shared" si="17"/>
        <v>0</v>
      </c>
      <c r="AL28" s="20"/>
      <c r="AM28" s="19">
        <f t="shared" si="18"/>
        <v>0</v>
      </c>
      <c r="AN28" s="20"/>
      <c r="AO28" s="21">
        <f t="shared" si="19"/>
        <v>0</v>
      </c>
    </row>
    <row r="29" spans="1:41" x14ac:dyDescent="0.25">
      <c r="A29" s="46" t="s">
        <v>89</v>
      </c>
      <c r="B29" s="18">
        <v>0</v>
      </c>
      <c r="C29" s="19">
        <f t="shared" si="0"/>
        <v>0</v>
      </c>
      <c r="D29" s="20">
        <v>0</v>
      </c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/>
      <c r="M29" s="19">
        <f t="shared" si="5"/>
        <v>0</v>
      </c>
      <c r="N29" s="20">
        <v>0</v>
      </c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19">
        <f t="shared" si="9"/>
        <v>0</v>
      </c>
      <c r="V29" s="18"/>
      <c r="W29" s="19">
        <f t="shared" si="10"/>
        <v>0</v>
      </c>
      <c r="X29" s="20"/>
      <c r="Y29" s="19">
        <f t="shared" si="11"/>
        <v>0</v>
      </c>
      <c r="Z29" s="20"/>
      <c r="AA29" s="19">
        <f t="shared" si="12"/>
        <v>0</v>
      </c>
      <c r="AB29" s="20"/>
      <c r="AC29" s="19">
        <f t="shared" si="13"/>
        <v>0</v>
      </c>
      <c r="AD29" s="20"/>
      <c r="AE29" s="19">
        <f t="shared" si="14"/>
        <v>0</v>
      </c>
      <c r="AF29" s="18">
        <v>0</v>
      </c>
      <c r="AG29" s="19">
        <f t="shared" si="15"/>
        <v>0</v>
      </c>
      <c r="AH29" s="20">
        <v>0</v>
      </c>
      <c r="AI29" s="19">
        <f t="shared" si="16"/>
        <v>0</v>
      </c>
      <c r="AJ29" s="20"/>
      <c r="AK29" s="19">
        <f t="shared" si="17"/>
        <v>0</v>
      </c>
      <c r="AL29" s="20"/>
      <c r="AM29" s="19">
        <f t="shared" si="18"/>
        <v>0</v>
      </c>
      <c r="AN29" s="20"/>
      <c r="AO29" s="21">
        <f t="shared" si="19"/>
        <v>0</v>
      </c>
    </row>
    <row r="30" spans="1:41" x14ac:dyDescent="0.25">
      <c r="A30" s="46" t="s">
        <v>90</v>
      </c>
      <c r="B30" s="18">
        <v>0</v>
      </c>
      <c r="C30" s="19">
        <f t="shared" si="0"/>
        <v>0</v>
      </c>
      <c r="D30" s="20">
        <v>0</v>
      </c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/>
      <c r="M30" s="19">
        <f t="shared" si="5"/>
        <v>0</v>
      </c>
      <c r="N30" s="20">
        <v>0</v>
      </c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19">
        <f t="shared" si="9"/>
        <v>0</v>
      </c>
      <c r="V30" s="18"/>
      <c r="W30" s="19">
        <f t="shared" si="10"/>
        <v>0</v>
      </c>
      <c r="X30" s="20"/>
      <c r="Y30" s="19">
        <f t="shared" si="11"/>
        <v>0</v>
      </c>
      <c r="Z30" s="20"/>
      <c r="AA30" s="19">
        <f t="shared" si="12"/>
        <v>0</v>
      </c>
      <c r="AB30" s="20"/>
      <c r="AC30" s="19">
        <f t="shared" si="13"/>
        <v>0</v>
      </c>
      <c r="AD30" s="20"/>
      <c r="AE30" s="19">
        <f t="shared" si="14"/>
        <v>0</v>
      </c>
      <c r="AF30" s="18">
        <v>0</v>
      </c>
      <c r="AG30" s="19">
        <f t="shared" si="15"/>
        <v>0</v>
      </c>
      <c r="AH30" s="20">
        <v>0</v>
      </c>
      <c r="AI30" s="19">
        <f t="shared" si="16"/>
        <v>0</v>
      </c>
      <c r="AJ30" s="20"/>
      <c r="AK30" s="19">
        <f t="shared" si="17"/>
        <v>0</v>
      </c>
      <c r="AL30" s="20"/>
      <c r="AM30" s="19">
        <f t="shared" si="18"/>
        <v>0</v>
      </c>
      <c r="AN30" s="20"/>
      <c r="AO30" s="21">
        <f t="shared" si="19"/>
        <v>0</v>
      </c>
    </row>
    <row r="31" spans="1:41" x14ac:dyDescent="0.25">
      <c r="A31" s="46" t="s">
        <v>91</v>
      </c>
      <c r="B31" s="18">
        <v>0</v>
      </c>
      <c r="C31" s="19">
        <f t="shared" si="0"/>
        <v>0</v>
      </c>
      <c r="D31" s="20">
        <v>0</v>
      </c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/>
      <c r="M31" s="19">
        <f t="shared" si="5"/>
        <v>0</v>
      </c>
      <c r="N31" s="20">
        <v>0</v>
      </c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19">
        <f t="shared" si="9"/>
        <v>0</v>
      </c>
      <c r="V31" s="18"/>
      <c r="W31" s="19">
        <f t="shared" si="10"/>
        <v>0</v>
      </c>
      <c r="X31" s="20"/>
      <c r="Y31" s="19">
        <f t="shared" si="11"/>
        <v>0</v>
      </c>
      <c r="Z31" s="20"/>
      <c r="AA31" s="19">
        <f t="shared" si="12"/>
        <v>0</v>
      </c>
      <c r="AB31" s="20"/>
      <c r="AC31" s="19">
        <f t="shared" si="13"/>
        <v>0</v>
      </c>
      <c r="AD31" s="20"/>
      <c r="AE31" s="19">
        <f t="shared" si="14"/>
        <v>0</v>
      </c>
      <c r="AF31" s="18">
        <v>0</v>
      </c>
      <c r="AG31" s="19">
        <f t="shared" si="15"/>
        <v>0</v>
      </c>
      <c r="AH31" s="20">
        <v>0</v>
      </c>
      <c r="AI31" s="19">
        <f t="shared" si="16"/>
        <v>0</v>
      </c>
      <c r="AJ31" s="20"/>
      <c r="AK31" s="19">
        <f t="shared" si="17"/>
        <v>0</v>
      </c>
      <c r="AL31" s="20"/>
      <c r="AM31" s="19">
        <f t="shared" si="18"/>
        <v>0</v>
      </c>
      <c r="AN31" s="20"/>
      <c r="AO31" s="21">
        <f t="shared" si="19"/>
        <v>0</v>
      </c>
    </row>
    <row r="32" spans="1:41" x14ac:dyDescent="0.25">
      <c r="A32" s="46" t="s">
        <v>92</v>
      </c>
      <c r="B32" s="18">
        <v>0</v>
      </c>
      <c r="C32" s="19">
        <f t="shared" si="0"/>
        <v>0</v>
      </c>
      <c r="D32" s="20">
        <v>0</v>
      </c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/>
      <c r="M32" s="19">
        <f t="shared" si="5"/>
        <v>0</v>
      </c>
      <c r="N32" s="20">
        <v>0</v>
      </c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19">
        <f t="shared" si="9"/>
        <v>0</v>
      </c>
      <c r="V32" s="18"/>
      <c r="W32" s="19">
        <f t="shared" si="10"/>
        <v>0</v>
      </c>
      <c r="X32" s="20"/>
      <c r="Y32" s="19">
        <f t="shared" si="11"/>
        <v>0</v>
      </c>
      <c r="Z32" s="20"/>
      <c r="AA32" s="19">
        <f t="shared" si="12"/>
        <v>0</v>
      </c>
      <c r="AB32" s="20"/>
      <c r="AC32" s="19">
        <f t="shared" si="13"/>
        <v>0</v>
      </c>
      <c r="AD32" s="20"/>
      <c r="AE32" s="19">
        <f t="shared" si="14"/>
        <v>0</v>
      </c>
      <c r="AF32" s="18">
        <v>0</v>
      </c>
      <c r="AG32" s="19">
        <f t="shared" si="15"/>
        <v>0</v>
      </c>
      <c r="AH32" s="20">
        <v>0</v>
      </c>
      <c r="AI32" s="19">
        <f t="shared" si="16"/>
        <v>0</v>
      </c>
      <c r="AJ32" s="20"/>
      <c r="AK32" s="19">
        <f t="shared" si="17"/>
        <v>0</v>
      </c>
      <c r="AL32" s="20"/>
      <c r="AM32" s="19">
        <f t="shared" si="18"/>
        <v>0</v>
      </c>
      <c r="AN32" s="20"/>
      <c r="AO32" s="21">
        <f t="shared" si="19"/>
        <v>0</v>
      </c>
    </row>
    <row r="33" spans="1:41" x14ac:dyDescent="0.25">
      <c r="A33" s="47" t="s">
        <v>93</v>
      </c>
      <c r="B33" s="18">
        <v>4.5138888888888888E-2</v>
      </c>
      <c r="C33" s="19">
        <f t="shared" si="0"/>
        <v>0.11111111111111112</v>
      </c>
      <c r="D33" s="20">
        <v>4.5138888888888888E-2</v>
      </c>
      <c r="E33" s="19">
        <f t="shared" si="1"/>
        <v>0.11111111111111112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/>
      <c r="M33" s="19">
        <f t="shared" si="5"/>
        <v>0</v>
      </c>
      <c r="N33" s="20">
        <v>3.472222222222221E-2</v>
      </c>
      <c r="O33" s="19">
        <f t="shared" si="6"/>
        <v>2.6766595289079223E-2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19">
        <f t="shared" si="9"/>
        <v>0</v>
      </c>
      <c r="V33" s="18"/>
      <c r="W33" s="19">
        <f t="shared" si="10"/>
        <v>0</v>
      </c>
      <c r="X33" s="20"/>
      <c r="Y33" s="19">
        <f t="shared" si="11"/>
        <v>0</v>
      </c>
      <c r="Z33" s="20"/>
      <c r="AA33" s="19">
        <f t="shared" si="12"/>
        <v>0</v>
      </c>
      <c r="AB33" s="20"/>
      <c r="AC33" s="19">
        <f t="shared" si="13"/>
        <v>0</v>
      </c>
      <c r="AD33" s="20"/>
      <c r="AE33" s="19">
        <f t="shared" si="14"/>
        <v>0</v>
      </c>
      <c r="AF33" s="18">
        <v>0</v>
      </c>
      <c r="AG33" s="19">
        <f t="shared" si="15"/>
        <v>0</v>
      </c>
      <c r="AH33" s="20">
        <v>0.4340277777777779</v>
      </c>
      <c r="AI33" s="19">
        <f t="shared" si="16"/>
        <v>0.16956049918610969</v>
      </c>
      <c r="AJ33" s="20"/>
      <c r="AK33" s="19">
        <f t="shared" si="17"/>
        <v>0</v>
      </c>
      <c r="AL33" s="20"/>
      <c r="AM33" s="19">
        <f t="shared" si="18"/>
        <v>0</v>
      </c>
      <c r="AN33" s="20"/>
      <c r="AO33" s="21">
        <f t="shared" si="19"/>
        <v>0</v>
      </c>
    </row>
    <row r="34" spans="1:41" x14ac:dyDescent="0.25">
      <c r="A34" s="47" t="s">
        <v>94</v>
      </c>
      <c r="B34" s="18">
        <v>0</v>
      </c>
      <c r="C34" s="19">
        <f t="shared" si="0"/>
        <v>0</v>
      </c>
      <c r="D34" s="20">
        <v>0</v>
      </c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/>
      <c r="M34" s="19">
        <f t="shared" si="5"/>
        <v>0</v>
      </c>
      <c r="N34" s="20">
        <v>0</v>
      </c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19">
        <f t="shared" si="9"/>
        <v>0</v>
      </c>
      <c r="V34" s="18"/>
      <c r="W34" s="19">
        <f t="shared" si="10"/>
        <v>0</v>
      </c>
      <c r="X34" s="20"/>
      <c r="Y34" s="19">
        <f t="shared" si="11"/>
        <v>0</v>
      </c>
      <c r="Z34" s="20"/>
      <c r="AA34" s="19">
        <f t="shared" si="12"/>
        <v>0</v>
      </c>
      <c r="AB34" s="20"/>
      <c r="AC34" s="19">
        <f t="shared" si="13"/>
        <v>0</v>
      </c>
      <c r="AD34" s="20"/>
      <c r="AE34" s="19">
        <f t="shared" si="14"/>
        <v>0</v>
      </c>
      <c r="AF34" s="18">
        <v>0</v>
      </c>
      <c r="AG34" s="19">
        <f t="shared" si="15"/>
        <v>0</v>
      </c>
      <c r="AH34" s="20">
        <v>0</v>
      </c>
      <c r="AI34" s="19">
        <f t="shared" si="16"/>
        <v>0</v>
      </c>
      <c r="AJ34" s="20"/>
      <c r="AK34" s="19">
        <f t="shared" si="17"/>
        <v>0</v>
      </c>
      <c r="AL34" s="20"/>
      <c r="AM34" s="19">
        <f t="shared" si="18"/>
        <v>0</v>
      </c>
      <c r="AN34" s="20"/>
      <c r="AO34" s="21">
        <f t="shared" si="19"/>
        <v>0</v>
      </c>
    </row>
    <row r="35" spans="1:41" x14ac:dyDescent="0.25">
      <c r="A35" s="47" t="s">
        <v>95</v>
      </c>
      <c r="B35" s="18">
        <v>0</v>
      </c>
      <c r="C35" s="19">
        <f t="shared" si="0"/>
        <v>0</v>
      </c>
      <c r="D35" s="20">
        <v>0</v>
      </c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/>
      <c r="M35" s="19">
        <f t="shared" si="5"/>
        <v>0</v>
      </c>
      <c r="N35" s="20">
        <v>0</v>
      </c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19">
        <f t="shared" si="9"/>
        <v>0</v>
      </c>
      <c r="V35" s="18"/>
      <c r="W35" s="19">
        <f t="shared" si="10"/>
        <v>0</v>
      </c>
      <c r="X35" s="20"/>
      <c r="Y35" s="19">
        <f t="shared" si="11"/>
        <v>0</v>
      </c>
      <c r="Z35" s="20"/>
      <c r="AA35" s="19">
        <f t="shared" si="12"/>
        <v>0</v>
      </c>
      <c r="AB35" s="20"/>
      <c r="AC35" s="19">
        <f t="shared" si="13"/>
        <v>0</v>
      </c>
      <c r="AD35" s="20"/>
      <c r="AE35" s="19">
        <f t="shared" si="14"/>
        <v>0</v>
      </c>
      <c r="AF35" s="18">
        <v>0</v>
      </c>
      <c r="AG35" s="19">
        <f t="shared" si="15"/>
        <v>0</v>
      </c>
      <c r="AH35" s="20">
        <v>0</v>
      </c>
      <c r="AI35" s="19">
        <f t="shared" si="16"/>
        <v>0</v>
      </c>
      <c r="AJ35" s="20"/>
      <c r="AK35" s="19">
        <f t="shared" si="17"/>
        <v>0</v>
      </c>
      <c r="AL35" s="20"/>
      <c r="AM35" s="19">
        <f t="shared" si="18"/>
        <v>0</v>
      </c>
      <c r="AN35" s="20"/>
      <c r="AO35" s="21">
        <f t="shared" si="19"/>
        <v>0</v>
      </c>
    </row>
    <row r="36" spans="1:41" x14ac:dyDescent="0.25">
      <c r="A36" s="47" t="s">
        <v>96</v>
      </c>
      <c r="B36" s="18">
        <v>0</v>
      </c>
      <c r="C36" s="19">
        <f t="shared" si="0"/>
        <v>0</v>
      </c>
      <c r="D36" s="20">
        <v>0</v>
      </c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/>
      <c r="M36" s="19">
        <f t="shared" si="5"/>
        <v>0</v>
      </c>
      <c r="N36" s="20">
        <v>0</v>
      </c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19">
        <f t="shared" si="9"/>
        <v>0</v>
      </c>
      <c r="V36" s="18"/>
      <c r="W36" s="19">
        <f t="shared" si="10"/>
        <v>0</v>
      </c>
      <c r="X36" s="20"/>
      <c r="Y36" s="19">
        <f t="shared" si="11"/>
        <v>0</v>
      </c>
      <c r="Z36" s="20"/>
      <c r="AA36" s="19">
        <f t="shared" si="12"/>
        <v>0</v>
      </c>
      <c r="AB36" s="20"/>
      <c r="AC36" s="19">
        <f t="shared" si="13"/>
        <v>0</v>
      </c>
      <c r="AD36" s="20"/>
      <c r="AE36" s="19">
        <f t="shared" si="14"/>
        <v>0</v>
      </c>
      <c r="AF36" s="18">
        <v>0</v>
      </c>
      <c r="AG36" s="19">
        <f t="shared" si="15"/>
        <v>0</v>
      </c>
      <c r="AH36" s="20">
        <v>0</v>
      </c>
      <c r="AI36" s="19">
        <f t="shared" si="16"/>
        <v>0</v>
      </c>
      <c r="AJ36" s="20"/>
      <c r="AK36" s="19">
        <f t="shared" si="17"/>
        <v>0</v>
      </c>
      <c r="AL36" s="20"/>
      <c r="AM36" s="19">
        <f t="shared" si="18"/>
        <v>0</v>
      </c>
      <c r="AN36" s="20"/>
      <c r="AO36" s="21">
        <f t="shared" si="19"/>
        <v>0</v>
      </c>
    </row>
    <row r="37" spans="1:41" x14ac:dyDescent="0.25">
      <c r="A37" s="47" t="s">
        <v>97</v>
      </c>
      <c r="B37" s="18">
        <v>0</v>
      </c>
      <c r="C37" s="19">
        <f t="shared" si="0"/>
        <v>0</v>
      </c>
      <c r="D37" s="20">
        <v>0</v>
      </c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/>
      <c r="M37" s="19">
        <f t="shared" si="5"/>
        <v>0</v>
      </c>
      <c r="N37" s="20">
        <v>0</v>
      </c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19">
        <f t="shared" si="9"/>
        <v>0</v>
      </c>
      <c r="V37" s="18"/>
      <c r="W37" s="19">
        <f t="shared" si="10"/>
        <v>0</v>
      </c>
      <c r="X37" s="20"/>
      <c r="Y37" s="19">
        <f t="shared" si="11"/>
        <v>0</v>
      </c>
      <c r="Z37" s="20"/>
      <c r="AA37" s="19">
        <f t="shared" si="12"/>
        <v>0</v>
      </c>
      <c r="AB37" s="20"/>
      <c r="AC37" s="19">
        <f t="shared" si="13"/>
        <v>0</v>
      </c>
      <c r="AD37" s="20"/>
      <c r="AE37" s="19">
        <f t="shared" si="14"/>
        <v>0</v>
      </c>
      <c r="AF37" s="18">
        <v>0</v>
      </c>
      <c r="AG37" s="19">
        <f t="shared" si="15"/>
        <v>0</v>
      </c>
      <c r="AH37" s="20">
        <v>0</v>
      </c>
      <c r="AI37" s="19">
        <f t="shared" si="16"/>
        <v>0</v>
      </c>
      <c r="AJ37" s="20"/>
      <c r="AK37" s="19">
        <f t="shared" si="17"/>
        <v>0</v>
      </c>
      <c r="AL37" s="20"/>
      <c r="AM37" s="19">
        <f t="shared" si="18"/>
        <v>0</v>
      </c>
      <c r="AN37" s="20"/>
      <c r="AO37" s="21">
        <f t="shared" si="19"/>
        <v>0</v>
      </c>
    </row>
    <row r="38" spans="1:41" x14ac:dyDescent="0.25">
      <c r="A38" s="47" t="s">
        <v>98</v>
      </c>
      <c r="B38" s="18">
        <v>0</v>
      </c>
      <c r="C38" s="19">
        <f t="shared" si="0"/>
        <v>0</v>
      </c>
      <c r="D38" s="20">
        <v>0</v>
      </c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/>
      <c r="M38" s="19">
        <f t="shared" si="5"/>
        <v>0</v>
      </c>
      <c r="N38" s="20">
        <v>0.27083333333333326</v>
      </c>
      <c r="O38" s="19">
        <f t="shared" si="6"/>
        <v>0.20877944325481795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19">
        <f t="shared" si="9"/>
        <v>0</v>
      </c>
      <c r="V38" s="18"/>
      <c r="W38" s="19">
        <f t="shared" si="10"/>
        <v>0</v>
      </c>
      <c r="X38" s="20"/>
      <c r="Y38" s="19">
        <f t="shared" si="11"/>
        <v>0</v>
      </c>
      <c r="Z38" s="20"/>
      <c r="AA38" s="19">
        <f t="shared" si="12"/>
        <v>0</v>
      </c>
      <c r="AB38" s="20"/>
      <c r="AC38" s="19">
        <f t="shared" si="13"/>
        <v>0</v>
      </c>
      <c r="AD38" s="20"/>
      <c r="AE38" s="19">
        <f t="shared" si="14"/>
        <v>0</v>
      </c>
      <c r="AF38" s="18">
        <v>0</v>
      </c>
      <c r="AG38" s="19">
        <f t="shared" si="15"/>
        <v>0</v>
      </c>
      <c r="AH38" s="20">
        <v>0</v>
      </c>
      <c r="AI38" s="19">
        <f t="shared" si="16"/>
        <v>0</v>
      </c>
      <c r="AJ38" s="20"/>
      <c r="AK38" s="19">
        <f t="shared" si="17"/>
        <v>0</v>
      </c>
      <c r="AL38" s="20"/>
      <c r="AM38" s="19">
        <f t="shared" si="18"/>
        <v>0</v>
      </c>
      <c r="AN38" s="20"/>
      <c r="AO38" s="21">
        <f t="shared" si="19"/>
        <v>0</v>
      </c>
    </row>
    <row r="39" spans="1:41" x14ac:dyDescent="0.25">
      <c r="A39" s="47" t="s">
        <v>99</v>
      </c>
      <c r="B39" s="18">
        <v>0</v>
      </c>
      <c r="C39" s="19">
        <f t="shared" si="0"/>
        <v>0</v>
      </c>
      <c r="D39" s="20">
        <v>0</v>
      </c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/>
      <c r="M39" s="19">
        <f t="shared" si="5"/>
        <v>0</v>
      </c>
      <c r="N39" s="20">
        <v>9.2361111111111005E-2</v>
      </c>
      <c r="O39" s="19">
        <f t="shared" si="6"/>
        <v>7.1199143468950676E-2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19">
        <f t="shared" si="9"/>
        <v>0</v>
      </c>
      <c r="V39" s="18"/>
      <c r="W39" s="19">
        <f t="shared" si="10"/>
        <v>0</v>
      </c>
      <c r="X39" s="20"/>
      <c r="Y39" s="19">
        <f t="shared" si="11"/>
        <v>0</v>
      </c>
      <c r="Z39" s="20"/>
      <c r="AA39" s="19">
        <f t="shared" si="12"/>
        <v>0</v>
      </c>
      <c r="AB39" s="20"/>
      <c r="AC39" s="19">
        <f t="shared" si="13"/>
        <v>0</v>
      </c>
      <c r="AD39" s="20"/>
      <c r="AE39" s="19">
        <f t="shared" si="14"/>
        <v>0</v>
      </c>
      <c r="AF39" s="18">
        <v>0</v>
      </c>
      <c r="AG39" s="19">
        <f t="shared" si="15"/>
        <v>0</v>
      </c>
      <c r="AH39" s="20">
        <v>0</v>
      </c>
      <c r="AI39" s="19">
        <f t="shared" si="16"/>
        <v>0</v>
      </c>
      <c r="AJ39" s="20"/>
      <c r="AK39" s="19">
        <f t="shared" si="17"/>
        <v>0</v>
      </c>
      <c r="AL39" s="20"/>
      <c r="AM39" s="19">
        <f t="shared" si="18"/>
        <v>0</v>
      </c>
      <c r="AN39" s="20"/>
      <c r="AO39" s="21">
        <f t="shared" si="19"/>
        <v>0</v>
      </c>
    </row>
    <row r="40" spans="1:41" ht="15.75" thickBot="1" x14ac:dyDescent="0.3">
      <c r="A40" s="48" t="s">
        <v>100</v>
      </c>
      <c r="B40" s="18">
        <v>0</v>
      </c>
      <c r="C40" s="19">
        <f t="shared" si="0"/>
        <v>0</v>
      </c>
      <c r="D40" s="20">
        <v>0</v>
      </c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/>
      <c r="M40" s="19">
        <f t="shared" si="5"/>
        <v>0</v>
      </c>
      <c r="N40" s="20">
        <v>0</v>
      </c>
      <c r="O40" s="19">
        <f t="shared" si="6"/>
        <v>0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19">
        <f t="shared" si="9"/>
        <v>0</v>
      </c>
      <c r="V40" s="18"/>
      <c r="W40" s="19">
        <f t="shared" si="10"/>
        <v>0</v>
      </c>
      <c r="X40" s="20"/>
      <c r="Y40" s="19">
        <f t="shared" si="11"/>
        <v>0</v>
      </c>
      <c r="Z40" s="20"/>
      <c r="AA40" s="19">
        <f t="shared" si="12"/>
        <v>0</v>
      </c>
      <c r="AB40" s="20"/>
      <c r="AC40" s="19">
        <f t="shared" si="13"/>
        <v>0</v>
      </c>
      <c r="AD40" s="20"/>
      <c r="AE40" s="19">
        <f t="shared" si="14"/>
        <v>0</v>
      </c>
      <c r="AF40" s="18">
        <v>0</v>
      </c>
      <c r="AG40" s="19">
        <f t="shared" si="15"/>
        <v>0</v>
      </c>
      <c r="AH40" s="20">
        <v>0</v>
      </c>
      <c r="AI40" s="19">
        <f t="shared" si="16"/>
        <v>0</v>
      </c>
      <c r="AJ40" s="20"/>
      <c r="AK40" s="19">
        <f t="shared" si="17"/>
        <v>0</v>
      </c>
      <c r="AL40" s="20"/>
      <c r="AM40" s="19">
        <f t="shared" si="18"/>
        <v>0</v>
      </c>
      <c r="AN40" s="20"/>
      <c r="AO40" s="21">
        <f t="shared" si="19"/>
        <v>0</v>
      </c>
    </row>
    <row r="41" spans="1:41" ht="15.75" thickBot="1" x14ac:dyDescent="0.3">
      <c r="A41" s="48" t="s">
        <v>101</v>
      </c>
      <c r="B41" s="18">
        <v>0</v>
      </c>
      <c r="C41" s="19">
        <f t="shared" si="0"/>
        <v>0</v>
      </c>
      <c r="D41" s="20">
        <v>0</v>
      </c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/>
      <c r="M41" s="19">
        <f t="shared" si="5"/>
        <v>0</v>
      </c>
      <c r="N41" s="20">
        <v>0</v>
      </c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19">
        <f t="shared" si="9"/>
        <v>0</v>
      </c>
      <c r="V41" s="18"/>
      <c r="W41" s="19">
        <f t="shared" si="10"/>
        <v>0</v>
      </c>
      <c r="X41" s="20"/>
      <c r="Y41" s="19">
        <f t="shared" si="11"/>
        <v>0</v>
      </c>
      <c r="Z41" s="20"/>
      <c r="AA41" s="19">
        <f t="shared" si="12"/>
        <v>0</v>
      </c>
      <c r="AB41" s="20"/>
      <c r="AC41" s="19">
        <f t="shared" si="13"/>
        <v>0</v>
      </c>
      <c r="AD41" s="20"/>
      <c r="AE41" s="19">
        <f t="shared" si="14"/>
        <v>0</v>
      </c>
      <c r="AF41" s="18">
        <v>0</v>
      </c>
      <c r="AG41" s="19">
        <f t="shared" si="15"/>
        <v>0</v>
      </c>
      <c r="AH41" s="20">
        <v>2.7777777777777776E-2</v>
      </c>
      <c r="AI41" s="19">
        <f t="shared" si="16"/>
        <v>1.0851871947911016E-2</v>
      </c>
      <c r="AJ41" s="20"/>
      <c r="AK41" s="19">
        <f t="shared" si="17"/>
        <v>0</v>
      </c>
      <c r="AL41" s="20"/>
      <c r="AM41" s="19">
        <f t="shared" si="18"/>
        <v>0</v>
      </c>
      <c r="AN41" s="20"/>
      <c r="AO41" s="21">
        <f t="shared" si="19"/>
        <v>0</v>
      </c>
    </row>
    <row r="42" spans="1:41" ht="15.75" thickBot="1" x14ac:dyDescent="0.3">
      <c r="A42" s="48" t="s">
        <v>102</v>
      </c>
      <c r="B42" s="30">
        <v>0</v>
      </c>
      <c r="C42" s="31">
        <f t="shared" si="0"/>
        <v>0</v>
      </c>
      <c r="D42" s="32">
        <v>0</v>
      </c>
      <c r="E42" s="31">
        <f t="shared" si="1"/>
        <v>0</v>
      </c>
      <c r="F42" s="32"/>
      <c r="G42" s="31">
        <f t="shared" si="2"/>
        <v>0</v>
      </c>
      <c r="H42" s="32"/>
      <c r="I42" s="31">
        <f t="shared" si="3"/>
        <v>0</v>
      </c>
      <c r="J42" s="32"/>
      <c r="K42" s="31">
        <f t="shared" si="4"/>
        <v>0</v>
      </c>
      <c r="L42" s="30"/>
      <c r="M42" s="31">
        <f t="shared" si="5"/>
        <v>0</v>
      </c>
      <c r="N42" s="32">
        <v>0</v>
      </c>
      <c r="O42" s="31">
        <f t="shared" si="6"/>
        <v>0</v>
      </c>
      <c r="P42" s="32"/>
      <c r="Q42" s="31">
        <f t="shared" si="7"/>
        <v>0</v>
      </c>
      <c r="R42" s="32"/>
      <c r="S42" s="31">
        <f t="shared" si="8"/>
        <v>0</v>
      </c>
      <c r="T42" s="32"/>
      <c r="U42" s="31">
        <f t="shared" si="9"/>
        <v>0</v>
      </c>
      <c r="V42" s="30"/>
      <c r="W42" s="31">
        <f t="shared" si="10"/>
        <v>0</v>
      </c>
      <c r="X42" s="32"/>
      <c r="Y42" s="31">
        <f t="shared" si="11"/>
        <v>0</v>
      </c>
      <c r="Z42" s="32"/>
      <c r="AA42" s="31">
        <f t="shared" si="12"/>
        <v>0</v>
      </c>
      <c r="AB42" s="32"/>
      <c r="AC42" s="31">
        <f t="shared" si="13"/>
        <v>0</v>
      </c>
      <c r="AD42" s="32"/>
      <c r="AE42" s="31">
        <f t="shared" si="14"/>
        <v>0</v>
      </c>
      <c r="AF42" s="30">
        <v>0</v>
      </c>
      <c r="AG42" s="31">
        <f t="shared" si="15"/>
        <v>0</v>
      </c>
      <c r="AH42" s="32">
        <v>0</v>
      </c>
      <c r="AI42" s="31">
        <f t="shared" si="16"/>
        <v>0</v>
      </c>
      <c r="AJ42" s="32"/>
      <c r="AK42" s="31">
        <f t="shared" si="17"/>
        <v>0</v>
      </c>
      <c r="AL42" s="32"/>
      <c r="AM42" s="31">
        <f t="shared" si="18"/>
        <v>0</v>
      </c>
      <c r="AN42" s="32"/>
      <c r="AO42" s="33">
        <f t="shared" si="19"/>
        <v>0</v>
      </c>
    </row>
    <row r="43" spans="1:41" x14ac:dyDescent="0.25">
      <c r="B43" s="35">
        <f>SUM(B4:B42)</f>
        <v>0.40624999999999994</v>
      </c>
      <c r="D43" s="35">
        <f>SUM(D4:D42)</f>
        <v>0.40624999999999994</v>
      </c>
      <c r="F43" s="35">
        <f>SUM(F4:F42)</f>
        <v>0</v>
      </c>
      <c r="H43" s="35">
        <f>SUM(H4:H42)</f>
        <v>0</v>
      </c>
      <c r="J43" s="35">
        <f>SUM(J4:J42)</f>
        <v>0</v>
      </c>
      <c r="L43" s="35">
        <f>SUM(L4:L42)</f>
        <v>0</v>
      </c>
      <c r="N43" s="35">
        <f>SUM(N4:N42)</f>
        <v>1.2972222222222221</v>
      </c>
      <c r="P43" s="35">
        <f>SUM(P4:P42)</f>
        <v>0</v>
      </c>
      <c r="R43" s="35">
        <f>SUM(R4:R42)</f>
        <v>0</v>
      </c>
      <c r="T43" s="35">
        <f>SUM(T4:T42)</f>
        <v>0</v>
      </c>
      <c r="V43" s="35">
        <f>SUM(V4:V42)</f>
        <v>0</v>
      </c>
      <c r="X43" s="35">
        <f>SUM(X4:X42)</f>
        <v>0</v>
      </c>
      <c r="Z43" s="35">
        <f>SUM(Z4:Z42)</f>
        <v>0</v>
      </c>
      <c r="AB43" s="35">
        <f>SUM(AB4:AB42)</f>
        <v>0</v>
      </c>
      <c r="AD43" s="35">
        <f>SUM(AD4:AD42)</f>
        <v>0</v>
      </c>
      <c r="AF43" s="35">
        <f>SUM(AF4:AF42)</f>
        <v>0.35694444444444456</v>
      </c>
      <c r="AH43" s="35">
        <f>SUM(AH4:AH42)</f>
        <v>2.5597222222222218</v>
      </c>
      <c r="AJ43" s="35">
        <f>SUM(AJ4:AJ42)</f>
        <v>0</v>
      </c>
      <c r="AL43" s="35">
        <f>SUM(AL4:AL42)</f>
        <v>0</v>
      </c>
      <c r="AN43" s="35">
        <f>SUM(AN4:AN42)</f>
        <v>0</v>
      </c>
    </row>
    <row r="44" spans="1:41" x14ac:dyDescent="0.25">
      <c r="B44">
        <v>14.75</v>
      </c>
      <c r="D44">
        <v>14.75</v>
      </c>
      <c r="N44">
        <v>47.8333333333333</v>
      </c>
      <c r="AF44">
        <v>8.56666666666667</v>
      </c>
      <c r="AH44">
        <v>61.433333333333302</v>
      </c>
    </row>
    <row r="45" spans="1:41" x14ac:dyDescent="0.25">
      <c r="B45">
        <v>0</v>
      </c>
      <c r="D45">
        <v>0</v>
      </c>
      <c r="N45">
        <v>31.133333333333301</v>
      </c>
      <c r="AF45">
        <v>0</v>
      </c>
      <c r="AH45">
        <v>0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45"/>
  <sheetViews>
    <sheetView zoomScale="70" zoomScaleNormal="70" workbookViewId="0">
      <selection activeCell="B2" sqref="B2:DB2"/>
    </sheetView>
  </sheetViews>
  <sheetFormatPr defaultRowHeight="15" x14ac:dyDescent="0.25"/>
  <cols>
    <col min="1" max="1" width="34.28515625" bestFit="1" customWidth="1"/>
    <col min="16" max="16" width="10.5703125" customWidth="1"/>
    <col min="18" max="18" width="12.140625" customWidth="1"/>
    <col min="26" max="26" width="14.85546875" bestFit="1" customWidth="1"/>
    <col min="28" max="28" width="10.5703125" customWidth="1"/>
    <col min="38" max="38" width="10.7109375" customWidth="1"/>
  </cols>
  <sheetData>
    <row r="1" spans="1:41" ht="15.75" customHeight="1" thickBot="1" x14ac:dyDescent="0.3">
      <c r="B1" s="43" t="s">
        <v>103</v>
      </c>
      <c r="C1" s="2"/>
      <c r="D1" s="2"/>
      <c r="E1" s="2"/>
      <c r="F1" s="2"/>
      <c r="G1" s="2"/>
      <c r="H1" s="2"/>
      <c r="I1" s="2"/>
      <c r="J1" s="2"/>
      <c r="K1" s="3"/>
      <c r="L1" s="43" t="s">
        <v>104</v>
      </c>
      <c r="M1" s="2"/>
      <c r="N1" s="2"/>
      <c r="O1" s="2"/>
      <c r="P1" s="2"/>
      <c r="Q1" s="2"/>
      <c r="R1" s="2"/>
      <c r="S1" s="2"/>
      <c r="T1" s="2"/>
      <c r="U1" s="3"/>
      <c r="V1" s="43" t="s">
        <v>105</v>
      </c>
      <c r="W1" s="2"/>
      <c r="X1" s="2"/>
      <c r="Y1" s="2"/>
      <c r="Z1" s="2"/>
      <c r="AA1" s="2"/>
      <c r="AB1" s="2"/>
      <c r="AC1" s="2"/>
      <c r="AD1" s="2"/>
      <c r="AE1" s="3"/>
      <c r="AF1" s="43" t="s">
        <v>106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44" t="s">
        <v>64</v>
      </c>
      <c r="B4" s="13">
        <v>0</v>
      </c>
      <c r="C4" s="14">
        <f t="shared" ref="C4:C42" si="0">IFERROR(B4/$B$43,0)</f>
        <v>0</v>
      </c>
      <c r="D4" s="15">
        <v>0</v>
      </c>
      <c r="E4" s="14">
        <f t="shared" ref="E4:E42" si="1">IFERROR(D4/$D$43,0)</f>
        <v>0</v>
      </c>
      <c r="F4" s="15"/>
      <c r="G4" s="14">
        <f t="shared" ref="G4:G42" si="2">IFERROR(F4/$F$43,0)</f>
        <v>0</v>
      </c>
      <c r="H4" s="15"/>
      <c r="I4" s="14">
        <f t="shared" ref="I4:I42" si="3">IFERROR(H4/$H$43,0)</f>
        <v>0</v>
      </c>
      <c r="J4" s="15"/>
      <c r="K4" s="14">
        <f t="shared" ref="K4:K42" si="4">IFERROR(J4/$J$43,0)</f>
        <v>0</v>
      </c>
      <c r="L4" s="13">
        <v>0</v>
      </c>
      <c r="M4" s="14">
        <f t="shared" ref="M4:M42" si="5">IFERROR(L4/$L$43,0)</f>
        <v>0</v>
      </c>
      <c r="N4" s="15">
        <v>2.4305555555555469E-2</v>
      </c>
      <c r="O4" s="14">
        <f t="shared" ref="O4:O42" si="6">IFERROR(N4/$N$43,0)</f>
        <v>1.332825590251328E-2</v>
      </c>
      <c r="P4" s="15"/>
      <c r="Q4" s="14">
        <f t="shared" ref="Q4:Q42" si="7">IFERROR(P4/$P$43,0)</f>
        <v>0</v>
      </c>
      <c r="R4" s="15"/>
      <c r="S4" s="14">
        <f t="shared" ref="S4:S42" si="8">IFERROR(R4/$R$43,0)</f>
        <v>0</v>
      </c>
      <c r="T4" s="15"/>
      <c r="U4" s="14">
        <f t="shared" ref="U4:U42" si="9">IFERROR(T4/$T$43,0)</f>
        <v>0</v>
      </c>
      <c r="V4" s="13">
        <v>0</v>
      </c>
      <c r="W4" s="14">
        <f t="shared" ref="W4:W42" si="10">IFERROR(V4/$V$43,0)</f>
        <v>0</v>
      </c>
      <c r="X4" s="15">
        <v>0</v>
      </c>
      <c r="Y4" s="14">
        <f t="shared" ref="Y4:Y42" si="11">IFERROR(X4/$X$43,0)</f>
        <v>0</v>
      </c>
      <c r="Z4" s="15"/>
      <c r="AA4" s="14">
        <f t="shared" ref="AA4:AA42" si="12">IFERROR(Z4/$Z$43,0)</f>
        <v>0</v>
      </c>
      <c r="AB4" s="15"/>
      <c r="AC4" s="14">
        <f t="shared" ref="AC4:AC42" si="13">IFERROR(AB4/$AB$43,0)</f>
        <v>0</v>
      </c>
      <c r="AD4" s="15"/>
      <c r="AE4" s="14">
        <f t="shared" ref="AE4:AE42" si="14">IFERROR(AD4/$AD$43,0)</f>
        <v>0</v>
      </c>
      <c r="AF4" s="13">
        <v>0</v>
      </c>
      <c r="AG4" s="14">
        <f t="shared" ref="AG4:AG42" si="15">IFERROR(AF4/$AF$43,0)</f>
        <v>0</v>
      </c>
      <c r="AH4" s="15">
        <v>0</v>
      </c>
      <c r="AI4" s="14">
        <f t="shared" ref="AI4:AI42" si="16">IFERROR(AH4/$AH$43,0)</f>
        <v>0</v>
      </c>
      <c r="AJ4" s="15"/>
      <c r="AK4" s="14">
        <f t="shared" ref="AK4:AK42" si="17">IFERROR(AJ4/$AJ$43,0)</f>
        <v>0</v>
      </c>
      <c r="AL4" s="15"/>
      <c r="AM4" s="14">
        <f t="shared" ref="AM4:AM42" si="18">IFERROR(AL4/$AL$43,0)</f>
        <v>0</v>
      </c>
      <c r="AN4" s="15"/>
      <c r="AO4" s="16">
        <f t="shared" ref="AO4:AO42" si="19">IFERROR(AN4/$AN$43,0)</f>
        <v>0</v>
      </c>
    </row>
    <row r="5" spans="1:41" x14ac:dyDescent="0.25">
      <c r="A5" s="45" t="s">
        <v>65</v>
      </c>
      <c r="B5" s="18">
        <v>0</v>
      </c>
      <c r="C5" s="19">
        <f t="shared" si="0"/>
        <v>0</v>
      </c>
      <c r="D5" s="20">
        <v>0</v>
      </c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>
        <v>0</v>
      </c>
      <c r="M5" s="19">
        <f t="shared" si="5"/>
        <v>0</v>
      </c>
      <c r="N5" s="20">
        <v>3.125E-2</v>
      </c>
      <c r="O5" s="19">
        <f t="shared" si="6"/>
        <v>1.7136329017517136E-2</v>
      </c>
      <c r="P5" s="20"/>
      <c r="Q5" s="19">
        <f t="shared" si="7"/>
        <v>0</v>
      </c>
      <c r="R5" s="20"/>
      <c r="S5" s="19">
        <f t="shared" si="8"/>
        <v>0</v>
      </c>
      <c r="T5" s="20"/>
      <c r="U5" s="19">
        <f t="shared" si="9"/>
        <v>0</v>
      </c>
      <c r="V5" s="18">
        <v>0</v>
      </c>
      <c r="W5" s="19">
        <f t="shared" si="10"/>
        <v>0</v>
      </c>
      <c r="X5" s="20">
        <v>0</v>
      </c>
      <c r="Y5" s="19">
        <f t="shared" si="11"/>
        <v>0</v>
      </c>
      <c r="Z5" s="20"/>
      <c r="AA5" s="19">
        <f t="shared" si="12"/>
        <v>0</v>
      </c>
      <c r="AB5" s="20"/>
      <c r="AC5" s="19">
        <f t="shared" si="13"/>
        <v>0</v>
      </c>
      <c r="AD5" s="20"/>
      <c r="AE5" s="19">
        <f t="shared" si="14"/>
        <v>0</v>
      </c>
      <c r="AF5" s="18">
        <v>0</v>
      </c>
      <c r="AG5" s="19">
        <f t="shared" si="15"/>
        <v>0</v>
      </c>
      <c r="AH5" s="20">
        <v>0</v>
      </c>
      <c r="AI5" s="19">
        <f t="shared" si="16"/>
        <v>0</v>
      </c>
      <c r="AJ5" s="20"/>
      <c r="AK5" s="19">
        <f t="shared" si="17"/>
        <v>0</v>
      </c>
      <c r="AL5" s="20"/>
      <c r="AM5" s="19">
        <f t="shared" si="18"/>
        <v>0</v>
      </c>
      <c r="AN5" s="20"/>
      <c r="AO5" s="21">
        <f t="shared" si="19"/>
        <v>0</v>
      </c>
    </row>
    <row r="6" spans="1:41" x14ac:dyDescent="0.25">
      <c r="A6" s="45" t="s">
        <v>66</v>
      </c>
      <c r="B6" s="18">
        <v>0</v>
      </c>
      <c r="C6" s="19">
        <f t="shared" si="0"/>
        <v>0</v>
      </c>
      <c r="D6" s="20">
        <v>0</v>
      </c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>
        <v>0</v>
      </c>
      <c r="M6" s="19">
        <f t="shared" si="5"/>
        <v>0</v>
      </c>
      <c r="N6" s="20">
        <v>0</v>
      </c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19">
        <f t="shared" si="9"/>
        <v>0</v>
      </c>
      <c r="V6" s="18">
        <v>0</v>
      </c>
      <c r="W6" s="19">
        <f t="shared" si="10"/>
        <v>0</v>
      </c>
      <c r="X6" s="20">
        <v>0</v>
      </c>
      <c r="Y6" s="19">
        <f t="shared" si="11"/>
        <v>0</v>
      </c>
      <c r="Z6" s="20"/>
      <c r="AA6" s="19">
        <f t="shared" si="12"/>
        <v>0</v>
      </c>
      <c r="AB6" s="20"/>
      <c r="AC6" s="19">
        <f t="shared" si="13"/>
        <v>0</v>
      </c>
      <c r="AD6" s="20"/>
      <c r="AE6" s="19">
        <f t="shared" si="14"/>
        <v>0</v>
      </c>
      <c r="AF6" s="18">
        <v>0</v>
      </c>
      <c r="AG6" s="19">
        <f t="shared" si="15"/>
        <v>0</v>
      </c>
      <c r="AH6" s="20">
        <v>0</v>
      </c>
      <c r="AI6" s="19">
        <f t="shared" si="16"/>
        <v>0</v>
      </c>
      <c r="AJ6" s="20"/>
      <c r="AK6" s="19">
        <f t="shared" si="17"/>
        <v>0</v>
      </c>
      <c r="AL6" s="20"/>
      <c r="AM6" s="19">
        <f t="shared" si="18"/>
        <v>0</v>
      </c>
      <c r="AN6" s="20"/>
      <c r="AO6" s="21">
        <f t="shared" si="19"/>
        <v>0</v>
      </c>
    </row>
    <row r="7" spans="1:41" x14ac:dyDescent="0.25">
      <c r="A7" s="45" t="s">
        <v>67</v>
      </c>
      <c r="B7" s="18">
        <v>0</v>
      </c>
      <c r="C7" s="19">
        <f t="shared" si="0"/>
        <v>0</v>
      </c>
      <c r="D7" s="20">
        <v>0</v>
      </c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>
        <v>0</v>
      </c>
      <c r="M7" s="19">
        <f t="shared" si="5"/>
        <v>0</v>
      </c>
      <c r="N7" s="20">
        <v>0</v>
      </c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19">
        <f t="shared" si="9"/>
        <v>0</v>
      </c>
      <c r="V7" s="18">
        <v>0</v>
      </c>
      <c r="W7" s="19">
        <f t="shared" si="10"/>
        <v>0</v>
      </c>
      <c r="X7" s="20">
        <v>0</v>
      </c>
      <c r="Y7" s="19">
        <f t="shared" si="11"/>
        <v>0</v>
      </c>
      <c r="Z7" s="20"/>
      <c r="AA7" s="19">
        <f t="shared" si="12"/>
        <v>0</v>
      </c>
      <c r="AB7" s="20"/>
      <c r="AC7" s="19">
        <f t="shared" si="13"/>
        <v>0</v>
      </c>
      <c r="AD7" s="20"/>
      <c r="AE7" s="19">
        <f t="shared" si="14"/>
        <v>0</v>
      </c>
      <c r="AF7" s="18">
        <v>0</v>
      </c>
      <c r="AG7" s="19">
        <f t="shared" si="15"/>
        <v>0</v>
      </c>
      <c r="AH7" s="20">
        <v>0</v>
      </c>
      <c r="AI7" s="19">
        <f t="shared" si="16"/>
        <v>0</v>
      </c>
      <c r="AJ7" s="20"/>
      <c r="AK7" s="19">
        <f t="shared" si="17"/>
        <v>0</v>
      </c>
      <c r="AL7" s="20"/>
      <c r="AM7" s="19">
        <f t="shared" si="18"/>
        <v>0</v>
      </c>
      <c r="AN7" s="20"/>
      <c r="AO7" s="21">
        <f t="shared" si="19"/>
        <v>0</v>
      </c>
    </row>
    <row r="8" spans="1:41" x14ac:dyDescent="0.25">
      <c r="A8" s="46" t="s">
        <v>68</v>
      </c>
      <c r="B8" s="18">
        <v>0</v>
      </c>
      <c r="C8" s="19">
        <f t="shared" si="0"/>
        <v>0</v>
      </c>
      <c r="D8" s="20">
        <v>0</v>
      </c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>
        <v>2.430555555555558E-2</v>
      </c>
      <c r="M8" s="19">
        <f t="shared" si="5"/>
        <v>3.2110091743119296E-2</v>
      </c>
      <c r="N8" s="20">
        <v>3.1250000000000111E-2</v>
      </c>
      <c r="O8" s="19">
        <f t="shared" si="6"/>
        <v>1.7136329017517195E-2</v>
      </c>
      <c r="P8" s="20"/>
      <c r="Q8" s="19">
        <f t="shared" si="7"/>
        <v>0</v>
      </c>
      <c r="R8" s="20"/>
      <c r="S8" s="19">
        <f t="shared" si="8"/>
        <v>0</v>
      </c>
      <c r="T8" s="20"/>
      <c r="U8" s="19">
        <f t="shared" si="9"/>
        <v>0</v>
      </c>
      <c r="V8" s="18">
        <v>2.2222222222222254E-2</v>
      </c>
      <c r="W8" s="19">
        <f t="shared" si="10"/>
        <v>2.8094820017559308E-2</v>
      </c>
      <c r="X8" s="20">
        <v>9.5138888888888773E-2</v>
      </c>
      <c r="Y8" s="19">
        <f t="shared" si="11"/>
        <v>2.8541666666666639E-2</v>
      </c>
      <c r="Z8" s="20"/>
      <c r="AA8" s="19">
        <f t="shared" si="12"/>
        <v>0</v>
      </c>
      <c r="AB8" s="20"/>
      <c r="AC8" s="19">
        <f t="shared" si="13"/>
        <v>0</v>
      </c>
      <c r="AD8" s="20"/>
      <c r="AE8" s="19">
        <f t="shared" si="14"/>
        <v>0</v>
      </c>
      <c r="AF8" s="18">
        <v>0</v>
      </c>
      <c r="AG8" s="19">
        <f t="shared" si="15"/>
        <v>0</v>
      </c>
      <c r="AH8" s="20">
        <v>0</v>
      </c>
      <c r="AI8" s="19">
        <f t="shared" si="16"/>
        <v>0</v>
      </c>
      <c r="AJ8" s="20"/>
      <c r="AK8" s="19">
        <f t="shared" si="17"/>
        <v>0</v>
      </c>
      <c r="AL8" s="20"/>
      <c r="AM8" s="19">
        <f t="shared" si="18"/>
        <v>0</v>
      </c>
      <c r="AN8" s="20"/>
      <c r="AO8" s="21">
        <f t="shared" si="19"/>
        <v>0</v>
      </c>
    </row>
    <row r="9" spans="1:41" x14ac:dyDescent="0.25">
      <c r="A9" s="46" t="s">
        <v>69</v>
      </c>
      <c r="B9" s="18">
        <v>0</v>
      </c>
      <c r="C9" s="19">
        <f t="shared" si="0"/>
        <v>0</v>
      </c>
      <c r="D9" s="20">
        <v>0</v>
      </c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>
        <v>0</v>
      </c>
      <c r="M9" s="19">
        <f t="shared" si="5"/>
        <v>0</v>
      </c>
      <c r="N9" s="20">
        <v>0.25833333333333341</v>
      </c>
      <c r="O9" s="19">
        <f t="shared" si="6"/>
        <v>0.14166031987814168</v>
      </c>
      <c r="P9" s="20"/>
      <c r="Q9" s="19">
        <f t="shared" si="7"/>
        <v>0</v>
      </c>
      <c r="R9" s="20"/>
      <c r="S9" s="19">
        <f t="shared" si="8"/>
        <v>0</v>
      </c>
      <c r="T9" s="20"/>
      <c r="U9" s="19">
        <f t="shared" si="9"/>
        <v>0</v>
      </c>
      <c r="V9" s="18">
        <v>0</v>
      </c>
      <c r="W9" s="19">
        <f t="shared" si="10"/>
        <v>0</v>
      </c>
      <c r="X9" s="20">
        <v>0.85277777777777786</v>
      </c>
      <c r="Y9" s="19">
        <f t="shared" si="11"/>
        <v>0.25583333333333341</v>
      </c>
      <c r="Z9" s="20"/>
      <c r="AA9" s="19">
        <f t="shared" si="12"/>
        <v>0</v>
      </c>
      <c r="AB9" s="20"/>
      <c r="AC9" s="19">
        <f t="shared" si="13"/>
        <v>0</v>
      </c>
      <c r="AD9" s="20"/>
      <c r="AE9" s="19">
        <f t="shared" si="14"/>
        <v>0</v>
      </c>
      <c r="AF9" s="18">
        <v>0</v>
      </c>
      <c r="AG9" s="19">
        <f t="shared" si="15"/>
        <v>0</v>
      </c>
      <c r="AH9" s="20">
        <v>0</v>
      </c>
      <c r="AI9" s="19">
        <f t="shared" si="16"/>
        <v>0</v>
      </c>
      <c r="AJ9" s="20"/>
      <c r="AK9" s="19">
        <f t="shared" si="17"/>
        <v>0</v>
      </c>
      <c r="AL9" s="20"/>
      <c r="AM9" s="19">
        <f t="shared" si="18"/>
        <v>0</v>
      </c>
      <c r="AN9" s="20"/>
      <c r="AO9" s="21">
        <f t="shared" si="19"/>
        <v>0</v>
      </c>
    </row>
    <row r="10" spans="1:41" x14ac:dyDescent="0.25">
      <c r="A10" s="46" t="s">
        <v>70</v>
      </c>
      <c r="B10" s="18">
        <v>0</v>
      </c>
      <c r="C10" s="19">
        <f t="shared" si="0"/>
        <v>0</v>
      </c>
      <c r="D10" s="20">
        <v>0</v>
      </c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>
        <v>0</v>
      </c>
      <c r="M10" s="19">
        <f t="shared" si="5"/>
        <v>0</v>
      </c>
      <c r="N10" s="20">
        <v>0</v>
      </c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19">
        <f t="shared" si="9"/>
        <v>0</v>
      </c>
      <c r="V10" s="18">
        <v>0</v>
      </c>
      <c r="W10" s="19">
        <f t="shared" si="10"/>
        <v>0</v>
      </c>
      <c r="X10" s="20">
        <v>0</v>
      </c>
      <c r="Y10" s="19">
        <f t="shared" si="11"/>
        <v>0</v>
      </c>
      <c r="Z10" s="20"/>
      <c r="AA10" s="19">
        <f t="shared" si="12"/>
        <v>0</v>
      </c>
      <c r="AB10" s="20"/>
      <c r="AC10" s="19">
        <f t="shared" si="13"/>
        <v>0</v>
      </c>
      <c r="AD10" s="20"/>
      <c r="AE10" s="19">
        <f t="shared" si="14"/>
        <v>0</v>
      </c>
      <c r="AF10" s="18">
        <v>0</v>
      </c>
      <c r="AG10" s="19">
        <f t="shared" si="15"/>
        <v>0</v>
      </c>
      <c r="AH10" s="20">
        <v>0</v>
      </c>
      <c r="AI10" s="19">
        <f t="shared" si="16"/>
        <v>0</v>
      </c>
      <c r="AJ10" s="20"/>
      <c r="AK10" s="19">
        <f t="shared" si="17"/>
        <v>0</v>
      </c>
      <c r="AL10" s="20"/>
      <c r="AM10" s="19">
        <f t="shared" si="18"/>
        <v>0</v>
      </c>
      <c r="AN10" s="20"/>
      <c r="AO10" s="21">
        <f t="shared" si="19"/>
        <v>0</v>
      </c>
    </row>
    <row r="11" spans="1:41" x14ac:dyDescent="0.25">
      <c r="A11" s="46" t="s">
        <v>71</v>
      </c>
      <c r="B11" s="18">
        <v>0</v>
      </c>
      <c r="C11" s="19">
        <f t="shared" si="0"/>
        <v>0</v>
      </c>
      <c r="D11" s="20">
        <v>0</v>
      </c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>
        <v>0</v>
      </c>
      <c r="M11" s="19">
        <f t="shared" si="5"/>
        <v>0</v>
      </c>
      <c r="N11" s="20">
        <v>0</v>
      </c>
      <c r="O11" s="19">
        <f t="shared" si="6"/>
        <v>0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19">
        <f t="shared" si="9"/>
        <v>0</v>
      </c>
      <c r="V11" s="18">
        <v>0</v>
      </c>
      <c r="W11" s="19">
        <f t="shared" si="10"/>
        <v>0</v>
      </c>
      <c r="X11" s="20">
        <v>0</v>
      </c>
      <c r="Y11" s="19">
        <f t="shared" si="11"/>
        <v>0</v>
      </c>
      <c r="Z11" s="20"/>
      <c r="AA11" s="19">
        <f t="shared" si="12"/>
        <v>0</v>
      </c>
      <c r="AB11" s="20"/>
      <c r="AC11" s="19">
        <f t="shared" si="13"/>
        <v>0</v>
      </c>
      <c r="AD11" s="20"/>
      <c r="AE11" s="19">
        <f t="shared" si="14"/>
        <v>0</v>
      </c>
      <c r="AF11" s="18">
        <v>0</v>
      </c>
      <c r="AG11" s="19">
        <f t="shared" si="15"/>
        <v>0</v>
      </c>
      <c r="AH11" s="20">
        <v>0</v>
      </c>
      <c r="AI11" s="19">
        <f t="shared" si="16"/>
        <v>0</v>
      </c>
      <c r="AJ11" s="20"/>
      <c r="AK11" s="19">
        <f t="shared" si="17"/>
        <v>0</v>
      </c>
      <c r="AL11" s="20"/>
      <c r="AM11" s="19">
        <f t="shared" si="18"/>
        <v>0</v>
      </c>
      <c r="AN11" s="20"/>
      <c r="AO11" s="21">
        <f t="shared" si="19"/>
        <v>0</v>
      </c>
    </row>
    <row r="12" spans="1:41" x14ac:dyDescent="0.25">
      <c r="A12" s="46" t="s">
        <v>72</v>
      </c>
      <c r="B12" s="18">
        <v>0</v>
      </c>
      <c r="C12" s="19">
        <f t="shared" si="0"/>
        <v>0</v>
      </c>
      <c r="D12" s="20">
        <v>0</v>
      </c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>
        <v>0</v>
      </c>
      <c r="M12" s="19">
        <f t="shared" si="5"/>
        <v>0</v>
      </c>
      <c r="N12" s="20">
        <v>0</v>
      </c>
      <c r="O12" s="19">
        <f t="shared" si="6"/>
        <v>0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19">
        <f t="shared" si="9"/>
        <v>0</v>
      </c>
      <c r="V12" s="18">
        <v>0</v>
      </c>
      <c r="W12" s="19">
        <f t="shared" si="10"/>
        <v>0</v>
      </c>
      <c r="X12" s="20">
        <v>0</v>
      </c>
      <c r="Y12" s="19">
        <f t="shared" si="11"/>
        <v>0</v>
      </c>
      <c r="Z12" s="20"/>
      <c r="AA12" s="19">
        <f t="shared" si="12"/>
        <v>0</v>
      </c>
      <c r="AB12" s="20"/>
      <c r="AC12" s="19">
        <f t="shared" si="13"/>
        <v>0</v>
      </c>
      <c r="AD12" s="20"/>
      <c r="AE12" s="19">
        <f t="shared" si="14"/>
        <v>0</v>
      </c>
      <c r="AF12" s="18">
        <v>0</v>
      </c>
      <c r="AG12" s="19">
        <f t="shared" si="15"/>
        <v>0</v>
      </c>
      <c r="AH12" s="20">
        <v>0</v>
      </c>
      <c r="AI12" s="19">
        <f t="shared" si="16"/>
        <v>0</v>
      </c>
      <c r="AJ12" s="20"/>
      <c r="AK12" s="19">
        <f t="shared" si="17"/>
        <v>0</v>
      </c>
      <c r="AL12" s="20"/>
      <c r="AM12" s="19">
        <f t="shared" si="18"/>
        <v>0</v>
      </c>
      <c r="AN12" s="20"/>
      <c r="AO12" s="21">
        <f t="shared" si="19"/>
        <v>0</v>
      </c>
    </row>
    <row r="13" spans="1:41" x14ac:dyDescent="0.25">
      <c r="A13" s="46" t="s">
        <v>73</v>
      </c>
      <c r="B13" s="18">
        <v>0</v>
      </c>
      <c r="C13" s="19">
        <f t="shared" si="0"/>
        <v>0</v>
      </c>
      <c r="D13" s="20">
        <v>0</v>
      </c>
      <c r="E13" s="19">
        <f t="shared" si="1"/>
        <v>0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>
        <v>4.1666666666667074E-3</v>
      </c>
      <c r="M13" s="19">
        <f t="shared" si="5"/>
        <v>5.504587155963356E-3</v>
      </c>
      <c r="N13" s="20">
        <v>9.0277777777777457E-3</v>
      </c>
      <c r="O13" s="19">
        <f t="shared" si="6"/>
        <v>4.9504950495049323E-3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19">
        <f t="shared" si="9"/>
        <v>0</v>
      </c>
      <c r="V13" s="18">
        <v>1.6666666666666663E-2</v>
      </c>
      <c r="W13" s="19">
        <f t="shared" si="10"/>
        <v>2.1071115013169446E-2</v>
      </c>
      <c r="X13" s="20">
        <v>5.4861111111111138E-2</v>
      </c>
      <c r="Y13" s="19">
        <f t="shared" si="11"/>
        <v>1.6458333333333346E-2</v>
      </c>
      <c r="Z13" s="20"/>
      <c r="AA13" s="19">
        <f t="shared" si="12"/>
        <v>0</v>
      </c>
      <c r="AB13" s="20"/>
      <c r="AC13" s="19">
        <f t="shared" si="13"/>
        <v>0</v>
      </c>
      <c r="AD13" s="20"/>
      <c r="AE13" s="19">
        <f t="shared" si="14"/>
        <v>0</v>
      </c>
      <c r="AF13" s="18">
        <v>6.9444444444443088E-3</v>
      </c>
      <c r="AG13" s="19">
        <f t="shared" si="15"/>
        <v>1.0416666666666465E-2</v>
      </c>
      <c r="AH13" s="20">
        <v>2.7777777777777568E-2</v>
      </c>
      <c r="AI13" s="19">
        <f t="shared" si="16"/>
        <v>9.4228504122496337E-3</v>
      </c>
      <c r="AJ13" s="20"/>
      <c r="AK13" s="19">
        <f t="shared" si="17"/>
        <v>0</v>
      </c>
      <c r="AL13" s="20"/>
      <c r="AM13" s="19">
        <f t="shared" si="18"/>
        <v>0</v>
      </c>
      <c r="AN13" s="20"/>
      <c r="AO13" s="21">
        <f t="shared" si="19"/>
        <v>0</v>
      </c>
    </row>
    <row r="14" spans="1:41" x14ac:dyDescent="0.25">
      <c r="A14" s="46" t="s">
        <v>74</v>
      </c>
      <c r="B14" s="18">
        <v>0</v>
      </c>
      <c r="C14" s="19">
        <f t="shared" si="0"/>
        <v>0</v>
      </c>
      <c r="D14" s="20">
        <v>0</v>
      </c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>
        <v>0</v>
      </c>
      <c r="M14" s="19">
        <f t="shared" si="5"/>
        <v>0</v>
      </c>
      <c r="N14" s="20">
        <v>0</v>
      </c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19">
        <f t="shared" si="9"/>
        <v>0</v>
      </c>
      <c r="V14" s="18">
        <v>0</v>
      </c>
      <c r="W14" s="19">
        <f t="shared" si="10"/>
        <v>0</v>
      </c>
      <c r="X14" s="20">
        <v>0</v>
      </c>
      <c r="Y14" s="19">
        <f t="shared" si="11"/>
        <v>0</v>
      </c>
      <c r="Z14" s="20"/>
      <c r="AA14" s="19">
        <f t="shared" si="12"/>
        <v>0</v>
      </c>
      <c r="AB14" s="20"/>
      <c r="AC14" s="19">
        <f t="shared" si="13"/>
        <v>0</v>
      </c>
      <c r="AD14" s="20"/>
      <c r="AE14" s="19">
        <f t="shared" si="14"/>
        <v>0</v>
      </c>
      <c r="AF14" s="18">
        <v>0</v>
      </c>
      <c r="AG14" s="19">
        <f t="shared" si="15"/>
        <v>0</v>
      </c>
      <c r="AH14" s="20">
        <v>0</v>
      </c>
      <c r="AI14" s="19">
        <f t="shared" si="16"/>
        <v>0</v>
      </c>
      <c r="AJ14" s="20"/>
      <c r="AK14" s="19">
        <f t="shared" si="17"/>
        <v>0</v>
      </c>
      <c r="AL14" s="20"/>
      <c r="AM14" s="19">
        <f t="shared" si="18"/>
        <v>0</v>
      </c>
      <c r="AN14" s="20"/>
      <c r="AO14" s="21">
        <f t="shared" si="19"/>
        <v>0</v>
      </c>
    </row>
    <row r="15" spans="1:41" x14ac:dyDescent="0.25">
      <c r="A15" s="46" t="s">
        <v>75</v>
      </c>
      <c r="B15" s="18">
        <v>0</v>
      </c>
      <c r="C15" s="19">
        <f t="shared" si="0"/>
        <v>0</v>
      </c>
      <c r="D15" s="20">
        <v>0</v>
      </c>
      <c r="E15" s="19">
        <f t="shared" si="1"/>
        <v>0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>
        <v>3.0555555555555447E-2</v>
      </c>
      <c r="M15" s="19">
        <f t="shared" si="5"/>
        <v>4.036697247706407E-2</v>
      </c>
      <c r="N15" s="20">
        <v>6.3888888888888773E-2</v>
      </c>
      <c r="O15" s="19">
        <f t="shared" si="6"/>
        <v>3.5034272658034965E-2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19">
        <f t="shared" si="9"/>
        <v>0</v>
      </c>
      <c r="V15" s="18">
        <v>4.9305555555555602E-2</v>
      </c>
      <c r="W15" s="19">
        <f t="shared" si="10"/>
        <v>6.2335381913959681E-2</v>
      </c>
      <c r="X15" s="20">
        <v>0.18541666666666662</v>
      </c>
      <c r="Y15" s="19">
        <f t="shared" si="11"/>
        <v>5.5625000000000001E-2</v>
      </c>
      <c r="Z15" s="20"/>
      <c r="AA15" s="19">
        <f t="shared" si="12"/>
        <v>0</v>
      </c>
      <c r="AB15" s="20"/>
      <c r="AC15" s="19">
        <f t="shared" si="13"/>
        <v>0</v>
      </c>
      <c r="AD15" s="20"/>
      <c r="AE15" s="19">
        <f t="shared" si="14"/>
        <v>0</v>
      </c>
      <c r="AF15" s="18">
        <v>2.430555555555558E-2</v>
      </c>
      <c r="AG15" s="19">
        <f t="shared" si="15"/>
        <v>3.6458333333333377E-2</v>
      </c>
      <c r="AH15" s="20">
        <v>9.0277777777778012E-2</v>
      </c>
      <c r="AI15" s="19">
        <f t="shared" si="16"/>
        <v>3.0624263839811618E-2</v>
      </c>
      <c r="AJ15" s="20"/>
      <c r="AK15" s="19">
        <f t="shared" si="17"/>
        <v>0</v>
      </c>
      <c r="AL15" s="20"/>
      <c r="AM15" s="19">
        <f t="shared" si="18"/>
        <v>0</v>
      </c>
      <c r="AN15" s="20"/>
      <c r="AO15" s="21">
        <f t="shared" si="19"/>
        <v>0</v>
      </c>
    </row>
    <row r="16" spans="1:41" x14ac:dyDescent="0.25">
      <c r="A16" s="46" t="s">
        <v>76</v>
      </c>
      <c r="B16" s="18">
        <v>0</v>
      </c>
      <c r="C16" s="19">
        <f t="shared" si="0"/>
        <v>0</v>
      </c>
      <c r="D16" s="20">
        <v>0</v>
      </c>
      <c r="E16" s="19">
        <f t="shared" si="1"/>
        <v>0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>
        <v>2.6388888888888906E-2</v>
      </c>
      <c r="M16" s="19">
        <f t="shared" si="5"/>
        <v>3.4862385321100933E-2</v>
      </c>
      <c r="N16" s="20">
        <v>4.3750000000000067E-2</v>
      </c>
      <c r="O16" s="19">
        <f t="shared" si="6"/>
        <v>2.3990860624524026E-2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19">
        <f t="shared" si="9"/>
        <v>0</v>
      </c>
      <c r="V16" s="18">
        <v>0</v>
      </c>
      <c r="W16" s="19">
        <f t="shared" si="10"/>
        <v>0</v>
      </c>
      <c r="X16" s="20">
        <v>0</v>
      </c>
      <c r="Y16" s="19">
        <f t="shared" si="11"/>
        <v>0</v>
      </c>
      <c r="Z16" s="20"/>
      <c r="AA16" s="19">
        <f t="shared" si="12"/>
        <v>0</v>
      </c>
      <c r="AB16" s="20"/>
      <c r="AC16" s="19">
        <f t="shared" si="13"/>
        <v>0</v>
      </c>
      <c r="AD16" s="20"/>
      <c r="AE16" s="19">
        <f t="shared" si="14"/>
        <v>0</v>
      </c>
      <c r="AF16" s="18">
        <v>3.8194444444444531E-2</v>
      </c>
      <c r="AG16" s="19">
        <f t="shared" si="15"/>
        <v>5.729166666666681E-2</v>
      </c>
      <c r="AH16" s="20">
        <v>0.11458333333333331</v>
      </c>
      <c r="AI16" s="19">
        <f t="shared" si="16"/>
        <v>3.8869257950530027E-2</v>
      </c>
      <c r="AJ16" s="20"/>
      <c r="AK16" s="19">
        <f t="shared" si="17"/>
        <v>0</v>
      </c>
      <c r="AL16" s="20"/>
      <c r="AM16" s="19">
        <f t="shared" si="18"/>
        <v>0</v>
      </c>
      <c r="AN16" s="20"/>
      <c r="AO16" s="21">
        <f t="shared" si="19"/>
        <v>0</v>
      </c>
    </row>
    <row r="17" spans="1:41" x14ac:dyDescent="0.25">
      <c r="A17" s="46" t="s">
        <v>77</v>
      </c>
      <c r="B17" s="18">
        <v>0</v>
      </c>
      <c r="C17" s="19">
        <f t="shared" si="0"/>
        <v>0</v>
      </c>
      <c r="D17" s="20">
        <v>0</v>
      </c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>
        <v>0</v>
      </c>
      <c r="M17" s="19">
        <f t="shared" si="5"/>
        <v>0</v>
      </c>
      <c r="N17" s="20">
        <v>0</v>
      </c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19">
        <f t="shared" si="9"/>
        <v>0</v>
      </c>
      <c r="V17" s="18">
        <v>0</v>
      </c>
      <c r="W17" s="19">
        <f t="shared" si="10"/>
        <v>0</v>
      </c>
      <c r="X17" s="20">
        <v>0</v>
      </c>
      <c r="Y17" s="19">
        <f t="shared" si="11"/>
        <v>0</v>
      </c>
      <c r="Z17" s="20"/>
      <c r="AA17" s="19">
        <f t="shared" si="12"/>
        <v>0</v>
      </c>
      <c r="AB17" s="20"/>
      <c r="AC17" s="19">
        <f t="shared" si="13"/>
        <v>0</v>
      </c>
      <c r="AD17" s="20"/>
      <c r="AE17" s="19">
        <f t="shared" si="14"/>
        <v>0</v>
      </c>
      <c r="AF17" s="18">
        <v>0</v>
      </c>
      <c r="AG17" s="19">
        <f t="shared" si="15"/>
        <v>0</v>
      </c>
      <c r="AH17" s="20">
        <v>0</v>
      </c>
      <c r="AI17" s="19">
        <f t="shared" si="16"/>
        <v>0</v>
      </c>
      <c r="AJ17" s="20"/>
      <c r="AK17" s="19">
        <f t="shared" si="17"/>
        <v>0</v>
      </c>
      <c r="AL17" s="20"/>
      <c r="AM17" s="19">
        <f t="shared" si="18"/>
        <v>0</v>
      </c>
      <c r="AN17" s="20"/>
      <c r="AO17" s="21">
        <f t="shared" si="19"/>
        <v>0</v>
      </c>
    </row>
    <row r="18" spans="1:41" x14ac:dyDescent="0.25">
      <c r="A18" s="46" t="s">
        <v>78</v>
      </c>
      <c r="B18" s="18">
        <v>0</v>
      </c>
      <c r="C18" s="19">
        <f t="shared" si="0"/>
        <v>0</v>
      </c>
      <c r="D18" s="20">
        <v>0</v>
      </c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>
        <v>0</v>
      </c>
      <c r="M18" s="19">
        <f t="shared" si="5"/>
        <v>0</v>
      </c>
      <c r="N18" s="20">
        <v>0</v>
      </c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19">
        <f t="shared" si="9"/>
        <v>0</v>
      </c>
      <c r="V18" s="18">
        <v>0</v>
      </c>
      <c r="W18" s="19">
        <f t="shared" si="10"/>
        <v>0</v>
      </c>
      <c r="X18" s="20">
        <v>0</v>
      </c>
      <c r="Y18" s="19">
        <f t="shared" si="11"/>
        <v>0</v>
      </c>
      <c r="Z18" s="20"/>
      <c r="AA18" s="19">
        <f t="shared" si="12"/>
        <v>0</v>
      </c>
      <c r="AB18" s="20"/>
      <c r="AC18" s="19">
        <f t="shared" si="13"/>
        <v>0</v>
      </c>
      <c r="AD18" s="20"/>
      <c r="AE18" s="19">
        <f t="shared" si="14"/>
        <v>0</v>
      </c>
      <c r="AF18" s="18">
        <v>0</v>
      </c>
      <c r="AG18" s="19">
        <f t="shared" si="15"/>
        <v>0</v>
      </c>
      <c r="AH18" s="20">
        <v>0</v>
      </c>
      <c r="AI18" s="19">
        <f t="shared" si="16"/>
        <v>0</v>
      </c>
      <c r="AJ18" s="20"/>
      <c r="AK18" s="19">
        <f t="shared" si="17"/>
        <v>0</v>
      </c>
      <c r="AL18" s="20"/>
      <c r="AM18" s="19">
        <f t="shared" si="18"/>
        <v>0</v>
      </c>
      <c r="AN18" s="20"/>
      <c r="AO18" s="21">
        <f t="shared" si="19"/>
        <v>0</v>
      </c>
    </row>
    <row r="19" spans="1:41" x14ac:dyDescent="0.25">
      <c r="A19" s="46" t="s">
        <v>79</v>
      </c>
      <c r="B19" s="18">
        <v>0</v>
      </c>
      <c r="C19" s="19">
        <f t="shared" si="0"/>
        <v>0</v>
      </c>
      <c r="D19" s="20">
        <v>0</v>
      </c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>
        <v>0</v>
      </c>
      <c r="M19" s="19">
        <f t="shared" si="5"/>
        <v>0</v>
      </c>
      <c r="N19" s="20">
        <v>0</v>
      </c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19">
        <f t="shared" si="9"/>
        <v>0</v>
      </c>
      <c r="V19" s="18">
        <v>0</v>
      </c>
      <c r="W19" s="19">
        <f t="shared" si="10"/>
        <v>0</v>
      </c>
      <c r="X19" s="20">
        <v>0</v>
      </c>
      <c r="Y19" s="19">
        <f t="shared" si="11"/>
        <v>0</v>
      </c>
      <c r="Z19" s="20"/>
      <c r="AA19" s="19">
        <f t="shared" si="12"/>
        <v>0</v>
      </c>
      <c r="AB19" s="20"/>
      <c r="AC19" s="19">
        <f t="shared" si="13"/>
        <v>0</v>
      </c>
      <c r="AD19" s="20"/>
      <c r="AE19" s="19">
        <f t="shared" si="14"/>
        <v>0</v>
      </c>
      <c r="AF19" s="18">
        <v>0</v>
      </c>
      <c r="AG19" s="19">
        <f t="shared" si="15"/>
        <v>0</v>
      </c>
      <c r="AH19" s="20">
        <v>0</v>
      </c>
      <c r="AI19" s="19">
        <f t="shared" si="16"/>
        <v>0</v>
      </c>
      <c r="AJ19" s="20"/>
      <c r="AK19" s="19">
        <f t="shared" si="17"/>
        <v>0</v>
      </c>
      <c r="AL19" s="20"/>
      <c r="AM19" s="19">
        <f t="shared" si="18"/>
        <v>0</v>
      </c>
      <c r="AN19" s="20"/>
      <c r="AO19" s="21">
        <f t="shared" si="19"/>
        <v>0</v>
      </c>
    </row>
    <row r="20" spans="1:41" x14ac:dyDescent="0.25">
      <c r="A20" s="46" t="s">
        <v>80</v>
      </c>
      <c r="B20" s="18">
        <v>0</v>
      </c>
      <c r="C20" s="19">
        <f t="shared" si="0"/>
        <v>0</v>
      </c>
      <c r="D20" s="20">
        <v>0</v>
      </c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>
        <v>0</v>
      </c>
      <c r="M20" s="19">
        <f t="shared" si="5"/>
        <v>0</v>
      </c>
      <c r="N20" s="20">
        <v>0</v>
      </c>
      <c r="O20" s="19">
        <f t="shared" si="6"/>
        <v>0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19">
        <f t="shared" si="9"/>
        <v>0</v>
      </c>
      <c r="V20" s="18">
        <v>0</v>
      </c>
      <c r="W20" s="19">
        <f t="shared" si="10"/>
        <v>0</v>
      </c>
      <c r="X20" s="20">
        <v>0</v>
      </c>
      <c r="Y20" s="19">
        <f t="shared" si="11"/>
        <v>0</v>
      </c>
      <c r="Z20" s="20"/>
      <c r="AA20" s="19">
        <f t="shared" si="12"/>
        <v>0</v>
      </c>
      <c r="AB20" s="20"/>
      <c r="AC20" s="19">
        <f t="shared" si="13"/>
        <v>0</v>
      </c>
      <c r="AD20" s="20"/>
      <c r="AE20" s="19">
        <f t="shared" si="14"/>
        <v>0</v>
      </c>
      <c r="AF20" s="18">
        <v>0</v>
      </c>
      <c r="AG20" s="19">
        <f t="shared" si="15"/>
        <v>0</v>
      </c>
      <c r="AH20" s="20">
        <v>0</v>
      </c>
      <c r="AI20" s="19">
        <f t="shared" si="16"/>
        <v>0</v>
      </c>
      <c r="AJ20" s="20"/>
      <c r="AK20" s="19">
        <f t="shared" si="17"/>
        <v>0</v>
      </c>
      <c r="AL20" s="20"/>
      <c r="AM20" s="19">
        <f t="shared" si="18"/>
        <v>0</v>
      </c>
      <c r="AN20" s="20"/>
      <c r="AO20" s="21">
        <f t="shared" si="19"/>
        <v>0</v>
      </c>
    </row>
    <row r="21" spans="1:41" x14ac:dyDescent="0.25">
      <c r="A21" s="46" t="s">
        <v>81</v>
      </c>
      <c r="B21" s="18">
        <v>0</v>
      </c>
      <c r="C21" s="19">
        <f t="shared" si="0"/>
        <v>0</v>
      </c>
      <c r="D21" s="20">
        <v>0</v>
      </c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>
        <v>0</v>
      </c>
      <c r="M21" s="19">
        <f t="shared" si="5"/>
        <v>0</v>
      </c>
      <c r="N21" s="20">
        <v>0</v>
      </c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19">
        <f t="shared" si="9"/>
        <v>0</v>
      </c>
      <c r="V21" s="18">
        <v>0</v>
      </c>
      <c r="W21" s="19">
        <f t="shared" si="10"/>
        <v>0</v>
      </c>
      <c r="X21" s="20">
        <v>0</v>
      </c>
      <c r="Y21" s="19">
        <f t="shared" si="11"/>
        <v>0</v>
      </c>
      <c r="Z21" s="20"/>
      <c r="AA21" s="19">
        <f t="shared" si="12"/>
        <v>0</v>
      </c>
      <c r="AB21" s="20"/>
      <c r="AC21" s="19">
        <f t="shared" si="13"/>
        <v>0</v>
      </c>
      <c r="AD21" s="20"/>
      <c r="AE21" s="19">
        <f t="shared" si="14"/>
        <v>0</v>
      </c>
      <c r="AF21" s="18">
        <v>0</v>
      </c>
      <c r="AG21" s="19">
        <f t="shared" si="15"/>
        <v>0</v>
      </c>
      <c r="AH21" s="20">
        <v>0</v>
      </c>
      <c r="AI21" s="19">
        <f t="shared" si="16"/>
        <v>0</v>
      </c>
      <c r="AJ21" s="20"/>
      <c r="AK21" s="19">
        <f t="shared" si="17"/>
        <v>0</v>
      </c>
      <c r="AL21" s="20"/>
      <c r="AM21" s="19">
        <f t="shared" si="18"/>
        <v>0</v>
      </c>
      <c r="AN21" s="20"/>
      <c r="AO21" s="21">
        <f t="shared" si="19"/>
        <v>0</v>
      </c>
    </row>
    <row r="22" spans="1:41" x14ac:dyDescent="0.25">
      <c r="A22" s="46" t="s">
        <v>82</v>
      </c>
      <c r="B22" s="18">
        <v>0</v>
      </c>
      <c r="C22" s="19">
        <f t="shared" si="0"/>
        <v>0</v>
      </c>
      <c r="D22" s="20">
        <v>0</v>
      </c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>
        <v>0</v>
      </c>
      <c r="M22" s="19">
        <f t="shared" si="5"/>
        <v>0</v>
      </c>
      <c r="N22" s="20">
        <v>0</v>
      </c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19">
        <f t="shared" si="9"/>
        <v>0</v>
      </c>
      <c r="V22" s="18">
        <v>0</v>
      </c>
      <c r="W22" s="19">
        <f t="shared" si="10"/>
        <v>0</v>
      </c>
      <c r="X22" s="20">
        <v>0</v>
      </c>
      <c r="Y22" s="19">
        <f t="shared" si="11"/>
        <v>0</v>
      </c>
      <c r="Z22" s="20"/>
      <c r="AA22" s="19">
        <f t="shared" si="12"/>
        <v>0</v>
      </c>
      <c r="AB22" s="20"/>
      <c r="AC22" s="19">
        <f t="shared" si="13"/>
        <v>0</v>
      </c>
      <c r="AD22" s="20"/>
      <c r="AE22" s="19">
        <f t="shared" si="14"/>
        <v>0</v>
      </c>
      <c r="AF22" s="18">
        <v>0</v>
      </c>
      <c r="AG22" s="19">
        <f t="shared" si="15"/>
        <v>0</v>
      </c>
      <c r="AH22" s="20">
        <v>0</v>
      </c>
      <c r="AI22" s="19">
        <f t="shared" si="16"/>
        <v>0</v>
      </c>
      <c r="AJ22" s="20"/>
      <c r="AK22" s="19">
        <f t="shared" si="17"/>
        <v>0</v>
      </c>
      <c r="AL22" s="20"/>
      <c r="AM22" s="19">
        <f t="shared" si="18"/>
        <v>0</v>
      </c>
      <c r="AN22" s="20"/>
      <c r="AO22" s="21">
        <f t="shared" si="19"/>
        <v>0</v>
      </c>
    </row>
    <row r="23" spans="1:41" x14ac:dyDescent="0.25">
      <c r="A23" s="46" t="s">
        <v>83</v>
      </c>
      <c r="B23" s="18">
        <v>0</v>
      </c>
      <c r="C23" s="19">
        <f t="shared" si="0"/>
        <v>0</v>
      </c>
      <c r="D23" s="20">
        <v>0</v>
      </c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>
        <v>0</v>
      </c>
      <c r="M23" s="19">
        <f t="shared" si="5"/>
        <v>0</v>
      </c>
      <c r="N23" s="20">
        <v>0</v>
      </c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19">
        <f t="shared" si="9"/>
        <v>0</v>
      </c>
      <c r="V23" s="18">
        <v>0</v>
      </c>
      <c r="W23" s="19">
        <f t="shared" si="10"/>
        <v>0</v>
      </c>
      <c r="X23" s="20">
        <v>0</v>
      </c>
      <c r="Y23" s="19">
        <f t="shared" si="11"/>
        <v>0</v>
      </c>
      <c r="Z23" s="20"/>
      <c r="AA23" s="19">
        <f t="shared" si="12"/>
        <v>0</v>
      </c>
      <c r="AB23" s="20"/>
      <c r="AC23" s="19">
        <f t="shared" si="13"/>
        <v>0</v>
      </c>
      <c r="AD23" s="20"/>
      <c r="AE23" s="19">
        <f t="shared" si="14"/>
        <v>0</v>
      </c>
      <c r="AF23" s="18">
        <v>0</v>
      </c>
      <c r="AG23" s="19">
        <f t="shared" si="15"/>
        <v>0</v>
      </c>
      <c r="AH23" s="20">
        <v>0</v>
      </c>
      <c r="AI23" s="19">
        <f t="shared" si="16"/>
        <v>0</v>
      </c>
      <c r="AJ23" s="20"/>
      <c r="AK23" s="19">
        <f t="shared" si="17"/>
        <v>0</v>
      </c>
      <c r="AL23" s="20"/>
      <c r="AM23" s="19">
        <f t="shared" si="18"/>
        <v>0</v>
      </c>
      <c r="AN23" s="20"/>
      <c r="AO23" s="21">
        <f t="shared" si="19"/>
        <v>0</v>
      </c>
    </row>
    <row r="24" spans="1:41" x14ac:dyDescent="0.25">
      <c r="A24" s="46" t="s">
        <v>84</v>
      </c>
      <c r="B24" s="18">
        <v>0</v>
      </c>
      <c r="C24" s="19">
        <f t="shared" si="0"/>
        <v>0</v>
      </c>
      <c r="D24" s="20">
        <v>0</v>
      </c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>
        <v>0</v>
      </c>
      <c r="M24" s="19">
        <f t="shared" si="5"/>
        <v>0</v>
      </c>
      <c r="N24" s="20">
        <v>0</v>
      </c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19">
        <f t="shared" si="9"/>
        <v>0</v>
      </c>
      <c r="V24" s="18">
        <v>0</v>
      </c>
      <c r="W24" s="19">
        <f t="shared" si="10"/>
        <v>0</v>
      </c>
      <c r="X24" s="20">
        <v>0</v>
      </c>
      <c r="Y24" s="19">
        <f t="shared" si="11"/>
        <v>0</v>
      </c>
      <c r="Z24" s="20"/>
      <c r="AA24" s="19">
        <f t="shared" si="12"/>
        <v>0</v>
      </c>
      <c r="AB24" s="20"/>
      <c r="AC24" s="19">
        <f t="shared" si="13"/>
        <v>0</v>
      </c>
      <c r="AD24" s="20"/>
      <c r="AE24" s="19">
        <f t="shared" si="14"/>
        <v>0</v>
      </c>
      <c r="AF24" s="18">
        <v>0</v>
      </c>
      <c r="AG24" s="19">
        <f t="shared" si="15"/>
        <v>0</v>
      </c>
      <c r="AH24" s="20">
        <v>0</v>
      </c>
      <c r="AI24" s="19">
        <f t="shared" si="16"/>
        <v>0</v>
      </c>
      <c r="AJ24" s="20"/>
      <c r="AK24" s="19">
        <f t="shared" si="17"/>
        <v>0</v>
      </c>
      <c r="AL24" s="20"/>
      <c r="AM24" s="19">
        <f t="shared" si="18"/>
        <v>0</v>
      </c>
      <c r="AN24" s="20"/>
      <c r="AO24" s="21">
        <f t="shared" si="19"/>
        <v>0</v>
      </c>
    </row>
    <row r="25" spans="1:41" x14ac:dyDescent="0.25">
      <c r="A25" s="46" t="s">
        <v>85</v>
      </c>
      <c r="B25" s="18">
        <v>0</v>
      </c>
      <c r="C25" s="19">
        <f t="shared" si="0"/>
        <v>0</v>
      </c>
      <c r="D25" s="20">
        <v>0</v>
      </c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>
        <v>0</v>
      </c>
      <c r="M25" s="19">
        <f t="shared" si="5"/>
        <v>0</v>
      </c>
      <c r="N25" s="20">
        <v>0</v>
      </c>
      <c r="O25" s="19">
        <f t="shared" si="6"/>
        <v>0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19">
        <f t="shared" si="9"/>
        <v>0</v>
      </c>
      <c r="V25" s="18">
        <v>0</v>
      </c>
      <c r="W25" s="19">
        <f t="shared" si="10"/>
        <v>0</v>
      </c>
      <c r="X25" s="20">
        <v>0</v>
      </c>
      <c r="Y25" s="19">
        <f t="shared" si="11"/>
        <v>0</v>
      </c>
      <c r="Z25" s="20"/>
      <c r="AA25" s="19">
        <f t="shared" si="12"/>
        <v>0</v>
      </c>
      <c r="AB25" s="20"/>
      <c r="AC25" s="19">
        <f t="shared" si="13"/>
        <v>0</v>
      </c>
      <c r="AD25" s="20"/>
      <c r="AE25" s="19">
        <f t="shared" si="14"/>
        <v>0</v>
      </c>
      <c r="AF25" s="18">
        <v>0</v>
      </c>
      <c r="AG25" s="19">
        <f t="shared" si="15"/>
        <v>0</v>
      </c>
      <c r="AH25" s="20">
        <v>0</v>
      </c>
      <c r="AI25" s="19">
        <f t="shared" si="16"/>
        <v>0</v>
      </c>
      <c r="AJ25" s="20"/>
      <c r="AK25" s="19">
        <f t="shared" si="17"/>
        <v>0</v>
      </c>
      <c r="AL25" s="20"/>
      <c r="AM25" s="19">
        <f t="shared" si="18"/>
        <v>0</v>
      </c>
      <c r="AN25" s="20"/>
      <c r="AO25" s="21">
        <f t="shared" si="19"/>
        <v>0</v>
      </c>
    </row>
    <row r="26" spans="1:41" x14ac:dyDescent="0.25">
      <c r="A26" s="46" t="s">
        <v>86</v>
      </c>
      <c r="B26" s="18">
        <v>0</v>
      </c>
      <c r="C26" s="19">
        <f t="shared" si="0"/>
        <v>0</v>
      </c>
      <c r="D26" s="20">
        <v>0</v>
      </c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>
        <v>0</v>
      </c>
      <c r="M26" s="19">
        <f t="shared" si="5"/>
        <v>0</v>
      </c>
      <c r="N26" s="20">
        <v>0</v>
      </c>
      <c r="O26" s="19">
        <f t="shared" si="6"/>
        <v>0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19">
        <f t="shared" si="9"/>
        <v>0</v>
      </c>
      <c r="V26" s="18">
        <v>0</v>
      </c>
      <c r="W26" s="19">
        <f t="shared" si="10"/>
        <v>0</v>
      </c>
      <c r="X26" s="20">
        <v>0</v>
      </c>
      <c r="Y26" s="19">
        <f t="shared" si="11"/>
        <v>0</v>
      </c>
      <c r="Z26" s="20"/>
      <c r="AA26" s="19">
        <f t="shared" si="12"/>
        <v>0</v>
      </c>
      <c r="AB26" s="20"/>
      <c r="AC26" s="19">
        <f t="shared" si="13"/>
        <v>0</v>
      </c>
      <c r="AD26" s="20"/>
      <c r="AE26" s="19">
        <f t="shared" si="14"/>
        <v>0</v>
      </c>
      <c r="AF26" s="18">
        <v>0</v>
      </c>
      <c r="AG26" s="19">
        <f t="shared" si="15"/>
        <v>0</v>
      </c>
      <c r="AH26" s="20">
        <v>0</v>
      </c>
      <c r="AI26" s="19">
        <f t="shared" si="16"/>
        <v>0</v>
      </c>
      <c r="AJ26" s="20"/>
      <c r="AK26" s="19">
        <f t="shared" si="17"/>
        <v>0</v>
      </c>
      <c r="AL26" s="20"/>
      <c r="AM26" s="19">
        <f t="shared" si="18"/>
        <v>0</v>
      </c>
      <c r="AN26" s="20"/>
      <c r="AO26" s="21">
        <f t="shared" si="19"/>
        <v>0</v>
      </c>
    </row>
    <row r="27" spans="1:41" x14ac:dyDescent="0.25">
      <c r="A27" s="46" t="s">
        <v>87</v>
      </c>
      <c r="B27" s="18">
        <v>0</v>
      </c>
      <c r="C27" s="19">
        <f t="shared" si="0"/>
        <v>0</v>
      </c>
      <c r="D27" s="20">
        <v>0</v>
      </c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>
        <v>0</v>
      </c>
      <c r="M27" s="19">
        <f t="shared" si="5"/>
        <v>0</v>
      </c>
      <c r="N27" s="20">
        <v>0</v>
      </c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19">
        <f t="shared" si="9"/>
        <v>0</v>
      </c>
      <c r="V27" s="18">
        <v>0</v>
      </c>
      <c r="W27" s="19">
        <f t="shared" si="10"/>
        <v>0</v>
      </c>
      <c r="X27" s="20">
        <v>0</v>
      </c>
      <c r="Y27" s="19">
        <f t="shared" si="11"/>
        <v>0</v>
      </c>
      <c r="Z27" s="20"/>
      <c r="AA27" s="19">
        <f t="shared" si="12"/>
        <v>0</v>
      </c>
      <c r="AB27" s="20"/>
      <c r="AC27" s="19">
        <f t="shared" si="13"/>
        <v>0</v>
      </c>
      <c r="AD27" s="20"/>
      <c r="AE27" s="19">
        <f t="shared" si="14"/>
        <v>0</v>
      </c>
      <c r="AF27" s="18">
        <v>0</v>
      </c>
      <c r="AG27" s="19">
        <f t="shared" si="15"/>
        <v>0</v>
      </c>
      <c r="AH27" s="20">
        <v>0</v>
      </c>
      <c r="AI27" s="19">
        <f t="shared" si="16"/>
        <v>0</v>
      </c>
      <c r="AJ27" s="20"/>
      <c r="AK27" s="19">
        <f t="shared" si="17"/>
        <v>0</v>
      </c>
      <c r="AL27" s="20"/>
      <c r="AM27" s="19">
        <f t="shared" si="18"/>
        <v>0</v>
      </c>
      <c r="AN27" s="20"/>
      <c r="AO27" s="21">
        <f t="shared" si="19"/>
        <v>0</v>
      </c>
    </row>
    <row r="28" spans="1:41" x14ac:dyDescent="0.25">
      <c r="A28" s="46" t="s">
        <v>88</v>
      </c>
      <c r="B28" s="18">
        <v>0</v>
      </c>
      <c r="C28" s="19">
        <f t="shared" si="0"/>
        <v>0</v>
      </c>
      <c r="D28" s="20">
        <v>0</v>
      </c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>
        <v>0.62638888888888899</v>
      </c>
      <c r="M28" s="19">
        <f t="shared" si="5"/>
        <v>0.8275229357798165</v>
      </c>
      <c r="N28" s="20">
        <v>1.2958333333333334</v>
      </c>
      <c r="O28" s="19">
        <f t="shared" si="6"/>
        <v>0.71058644325971054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19">
        <f t="shared" si="9"/>
        <v>0</v>
      </c>
      <c r="V28" s="18">
        <v>0.6513888888888888</v>
      </c>
      <c r="W28" s="19">
        <f t="shared" si="10"/>
        <v>0.82352941176470595</v>
      </c>
      <c r="X28" s="20">
        <v>1.21875</v>
      </c>
      <c r="Y28" s="19">
        <f t="shared" si="11"/>
        <v>0.36562500000000009</v>
      </c>
      <c r="Z28" s="20"/>
      <c r="AA28" s="19">
        <f t="shared" si="12"/>
        <v>0</v>
      </c>
      <c r="AB28" s="20"/>
      <c r="AC28" s="19">
        <f t="shared" si="13"/>
        <v>0</v>
      </c>
      <c r="AD28" s="20"/>
      <c r="AE28" s="19">
        <f t="shared" si="14"/>
        <v>0</v>
      </c>
      <c r="AF28" s="18">
        <v>0.5972222222222221</v>
      </c>
      <c r="AG28" s="19">
        <f t="shared" si="15"/>
        <v>0.89583333333333337</v>
      </c>
      <c r="AH28" s="20">
        <v>1.7187500000000002</v>
      </c>
      <c r="AI28" s="19">
        <f t="shared" si="16"/>
        <v>0.58303886925795056</v>
      </c>
      <c r="AJ28" s="20"/>
      <c r="AK28" s="19">
        <f t="shared" si="17"/>
        <v>0</v>
      </c>
      <c r="AL28" s="20"/>
      <c r="AM28" s="19">
        <f t="shared" si="18"/>
        <v>0</v>
      </c>
      <c r="AN28" s="20"/>
      <c r="AO28" s="21">
        <f t="shared" si="19"/>
        <v>0</v>
      </c>
    </row>
    <row r="29" spans="1:41" x14ac:dyDescent="0.25">
      <c r="A29" s="46" t="s">
        <v>89</v>
      </c>
      <c r="B29" s="18">
        <v>0</v>
      </c>
      <c r="C29" s="19">
        <f t="shared" si="0"/>
        <v>0</v>
      </c>
      <c r="D29" s="20">
        <v>0</v>
      </c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>
        <v>0</v>
      </c>
      <c r="M29" s="19">
        <f t="shared" si="5"/>
        <v>0</v>
      </c>
      <c r="N29" s="20">
        <v>0</v>
      </c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19">
        <f t="shared" si="9"/>
        <v>0</v>
      </c>
      <c r="V29" s="18">
        <v>0</v>
      </c>
      <c r="W29" s="19">
        <f t="shared" si="10"/>
        <v>0</v>
      </c>
      <c r="X29" s="20">
        <v>0.53194444444444433</v>
      </c>
      <c r="Y29" s="19">
        <f t="shared" si="11"/>
        <v>0.15958333333333333</v>
      </c>
      <c r="Z29" s="20"/>
      <c r="AA29" s="19">
        <f t="shared" si="12"/>
        <v>0</v>
      </c>
      <c r="AB29" s="20"/>
      <c r="AC29" s="19">
        <f t="shared" si="13"/>
        <v>0</v>
      </c>
      <c r="AD29" s="20"/>
      <c r="AE29" s="19">
        <f t="shared" si="14"/>
        <v>0</v>
      </c>
      <c r="AF29" s="18">
        <v>0</v>
      </c>
      <c r="AG29" s="19">
        <f t="shared" si="15"/>
        <v>0</v>
      </c>
      <c r="AH29" s="20">
        <v>0.28819444444444442</v>
      </c>
      <c r="AI29" s="19">
        <f t="shared" si="16"/>
        <v>9.7762073027090682E-2</v>
      </c>
      <c r="AJ29" s="20"/>
      <c r="AK29" s="19">
        <f t="shared" si="17"/>
        <v>0</v>
      </c>
      <c r="AL29" s="20"/>
      <c r="AM29" s="19">
        <f t="shared" si="18"/>
        <v>0</v>
      </c>
      <c r="AN29" s="20"/>
      <c r="AO29" s="21">
        <f t="shared" si="19"/>
        <v>0</v>
      </c>
    </row>
    <row r="30" spans="1:41" x14ac:dyDescent="0.25">
      <c r="A30" s="46" t="s">
        <v>90</v>
      </c>
      <c r="B30" s="18">
        <v>0</v>
      </c>
      <c r="C30" s="19">
        <f t="shared" si="0"/>
        <v>0</v>
      </c>
      <c r="D30" s="20">
        <v>0</v>
      </c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>
        <v>0</v>
      </c>
      <c r="M30" s="19">
        <f t="shared" si="5"/>
        <v>0</v>
      </c>
      <c r="N30" s="20">
        <v>0</v>
      </c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19">
        <f t="shared" si="9"/>
        <v>0</v>
      </c>
      <c r="V30" s="18">
        <v>0</v>
      </c>
      <c r="W30" s="19">
        <f t="shared" si="10"/>
        <v>0</v>
      </c>
      <c r="X30" s="20">
        <v>0</v>
      </c>
      <c r="Y30" s="19">
        <f t="shared" si="11"/>
        <v>0</v>
      </c>
      <c r="Z30" s="20"/>
      <c r="AA30" s="19">
        <f t="shared" si="12"/>
        <v>0</v>
      </c>
      <c r="AB30" s="20"/>
      <c r="AC30" s="19">
        <f t="shared" si="13"/>
        <v>0</v>
      </c>
      <c r="AD30" s="20"/>
      <c r="AE30" s="19">
        <f t="shared" si="14"/>
        <v>0</v>
      </c>
      <c r="AF30" s="18">
        <v>0</v>
      </c>
      <c r="AG30" s="19">
        <f t="shared" si="15"/>
        <v>0</v>
      </c>
      <c r="AH30" s="20">
        <v>0</v>
      </c>
      <c r="AI30" s="19">
        <f t="shared" si="16"/>
        <v>0</v>
      </c>
      <c r="AJ30" s="20"/>
      <c r="AK30" s="19">
        <f t="shared" si="17"/>
        <v>0</v>
      </c>
      <c r="AL30" s="20"/>
      <c r="AM30" s="19">
        <f t="shared" si="18"/>
        <v>0</v>
      </c>
      <c r="AN30" s="20"/>
      <c r="AO30" s="21">
        <f t="shared" si="19"/>
        <v>0</v>
      </c>
    </row>
    <row r="31" spans="1:41" x14ac:dyDescent="0.25">
      <c r="A31" s="46" t="s">
        <v>91</v>
      </c>
      <c r="B31" s="18">
        <v>0</v>
      </c>
      <c r="C31" s="19">
        <f t="shared" si="0"/>
        <v>0</v>
      </c>
      <c r="D31" s="20">
        <v>0</v>
      </c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>
        <v>0</v>
      </c>
      <c r="M31" s="19">
        <f t="shared" si="5"/>
        <v>0</v>
      </c>
      <c r="N31" s="20">
        <v>0</v>
      </c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19">
        <f t="shared" si="9"/>
        <v>0</v>
      </c>
      <c r="V31" s="18">
        <v>0</v>
      </c>
      <c r="W31" s="19">
        <f t="shared" si="10"/>
        <v>0</v>
      </c>
      <c r="X31" s="20">
        <v>0</v>
      </c>
      <c r="Y31" s="19">
        <f t="shared" si="11"/>
        <v>0</v>
      </c>
      <c r="Z31" s="20"/>
      <c r="AA31" s="19">
        <f t="shared" si="12"/>
        <v>0</v>
      </c>
      <c r="AB31" s="20"/>
      <c r="AC31" s="19">
        <f t="shared" si="13"/>
        <v>0</v>
      </c>
      <c r="AD31" s="20"/>
      <c r="AE31" s="19">
        <f t="shared" si="14"/>
        <v>0</v>
      </c>
      <c r="AF31" s="18">
        <v>0</v>
      </c>
      <c r="AG31" s="19">
        <f t="shared" si="15"/>
        <v>0</v>
      </c>
      <c r="AH31" s="20">
        <v>0</v>
      </c>
      <c r="AI31" s="19">
        <f t="shared" si="16"/>
        <v>0</v>
      </c>
      <c r="AJ31" s="20"/>
      <c r="AK31" s="19">
        <f t="shared" si="17"/>
        <v>0</v>
      </c>
      <c r="AL31" s="20"/>
      <c r="AM31" s="19">
        <f t="shared" si="18"/>
        <v>0</v>
      </c>
      <c r="AN31" s="20"/>
      <c r="AO31" s="21">
        <f t="shared" si="19"/>
        <v>0</v>
      </c>
    </row>
    <row r="32" spans="1:41" x14ac:dyDescent="0.25">
      <c r="A32" s="46" t="s">
        <v>92</v>
      </c>
      <c r="B32" s="18">
        <v>0</v>
      </c>
      <c r="C32" s="19">
        <f t="shared" si="0"/>
        <v>0</v>
      </c>
      <c r="D32" s="20">
        <v>0</v>
      </c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>
        <v>0</v>
      </c>
      <c r="M32" s="19">
        <f t="shared" si="5"/>
        <v>0</v>
      </c>
      <c r="N32" s="20">
        <v>0</v>
      </c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19">
        <f t="shared" si="9"/>
        <v>0</v>
      </c>
      <c r="V32" s="18">
        <v>0</v>
      </c>
      <c r="W32" s="19">
        <f t="shared" si="10"/>
        <v>0</v>
      </c>
      <c r="X32" s="20">
        <v>0</v>
      </c>
      <c r="Y32" s="19">
        <f t="shared" si="11"/>
        <v>0</v>
      </c>
      <c r="Z32" s="20"/>
      <c r="AA32" s="19">
        <f t="shared" si="12"/>
        <v>0</v>
      </c>
      <c r="AB32" s="20"/>
      <c r="AC32" s="19">
        <f t="shared" si="13"/>
        <v>0</v>
      </c>
      <c r="AD32" s="20"/>
      <c r="AE32" s="19">
        <f t="shared" si="14"/>
        <v>0</v>
      </c>
      <c r="AF32" s="18">
        <v>0</v>
      </c>
      <c r="AG32" s="19">
        <f t="shared" si="15"/>
        <v>0</v>
      </c>
      <c r="AH32" s="20">
        <v>0</v>
      </c>
      <c r="AI32" s="19">
        <f t="shared" si="16"/>
        <v>0</v>
      </c>
      <c r="AJ32" s="20"/>
      <c r="AK32" s="19">
        <f t="shared" si="17"/>
        <v>0</v>
      </c>
      <c r="AL32" s="20"/>
      <c r="AM32" s="19">
        <f t="shared" si="18"/>
        <v>0</v>
      </c>
      <c r="AN32" s="20"/>
      <c r="AO32" s="21">
        <f t="shared" si="19"/>
        <v>0</v>
      </c>
    </row>
    <row r="33" spans="1:41" x14ac:dyDescent="0.25">
      <c r="A33" s="47" t="s">
        <v>93</v>
      </c>
      <c r="B33" s="18">
        <v>0</v>
      </c>
      <c r="C33" s="19">
        <f t="shared" si="0"/>
        <v>0</v>
      </c>
      <c r="D33" s="20">
        <v>0</v>
      </c>
      <c r="E33" s="19">
        <f t="shared" si="1"/>
        <v>0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>
        <v>2.430555555555558E-2</v>
      </c>
      <c r="M33" s="19">
        <f t="shared" si="5"/>
        <v>3.2110091743119296E-2</v>
      </c>
      <c r="N33" s="20">
        <v>2.430555555555558E-2</v>
      </c>
      <c r="O33" s="19">
        <f t="shared" si="6"/>
        <v>1.3328255902513341E-2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19">
        <f t="shared" si="9"/>
        <v>0</v>
      </c>
      <c r="V33" s="18">
        <v>0</v>
      </c>
      <c r="W33" s="19">
        <f t="shared" si="10"/>
        <v>0</v>
      </c>
      <c r="X33" s="20">
        <v>0.26666666666666672</v>
      </c>
      <c r="Y33" s="19">
        <f t="shared" si="11"/>
        <v>8.0000000000000029E-2</v>
      </c>
      <c r="Z33" s="20"/>
      <c r="AA33" s="19">
        <f t="shared" si="12"/>
        <v>0</v>
      </c>
      <c r="AB33" s="20"/>
      <c r="AC33" s="19">
        <f t="shared" si="13"/>
        <v>0</v>
      </c>
      <c r="AD33" s="20"/>
      <c r="AE33" s="19">
        <f t="shared" si="14"/>
        <v>0</v>
      </c>
      <c r="AF33" s="18">
        <v>0</v>
      </c>
      <c r="AG33" s="19">
        <f t="shared" si="15"/>
        <v>0</v>
      </c>
      <c r="AH33" s="20">
        <v>0</v>
      </c>
      <c r="AI33" s="19">
        <f t="shared" si="16"/>
        <v>0</v>
      </c>
      <c r="AJ33" s="20"/>
      <c r="AK33" s="19">
        <f t="shared" si="17"/>
        <v>0</v>
      </c>
      <c r="AL33" s="20"/>
      <c r="AM33" s="19">
        <f t="shared" si="18"/>
        <v>0</v>
      </c>
      <c r="AN33" s="20"/>
      <c r="AO33" s="21">
        <f t="shared" si="19"/>
        <v>0</v>
      </c>
    </row>
    <row r="34" spans="1:41" x14ac:dyDescent="0.25">
      <c r="A34" s="47" t="s">
        <v>94</v>
      </c>
      <c r="B34" s="18">
        <v>0</v>
      </c>
      <c r="C34" s="19">
        <f t="shared" si="0"/>
        <v>0</v>
      </c>
      <c r="D34" s="20">
        <v>0</v>
      </c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>
        <v>0</v>
      </c>
      <c r="M34" s="19">
        <f t="shared" si="5"/>
        <v>0</v>
      </c>
      <c r="N34" s="20">
        <v>0</v>
      </c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19">
        <f t="shared" si="9"/>
        <v>0</v>
      </c>
      <c r="V34" s="18">
        <v>0</v>
      </c>
      <c r="W34" s="19">
        <f t="shared" si="10"/>
        <v>0</v>
      </c>
      <c r="X34" s="20">
        <v>0</v>
      </c>
      <c r="Y34" s="19">
        <f t="shared" si="11"/>
        <v>0</v>
      </c>
      <c r="Z34" s="20"/>
      <c r="AA34" s="19">
        <f t="shared" si="12"/>
        <v>0</v>
      </c>
      <c r="AB34" s="20"/>
      <c r="AC34" s="19">
        <f t="shared" si="13"/>
        <v>0</v>
      </c>
      <c r="AD34" s="20"/>
      <c r="AE34" s="19">
        <f t="shared" si="14"/>
        <v>0</v>
      </c>
      <c r="AF34" s="18">
        <v>0</v>
      </c>
      <c r="AG34" s="19">
        <f t="shared" si="15"/>
        <v>0</v>
      </c>
      <c r="AH34" s="20">
        <v>0</v>
      </c>
      <c r="AI34" s="19">
        <f t="shared" si="16"/>
        <v>0</v>
      </c>
      <c r="AJ34" s="20"/>
      <c r="AK34" s="19">
        <f t="shared" si="17"/>
        <v>0</v>
      </c>
      <c r="AL34" s="20"/>
      <c r="AM34" s="19">
        <f t="shared" si="18"/>
        <v>0</v>
      </c>
      <c r="AN34" s="20"/>
      <c r="AO34" s="21">
        <f t="shared" si="19"/>
        <v>0</v>
      </c>
    </row>
    <row r="35" spans="1:41" x14ac:dyDescent="0.25">
      <c r="A35" s="47" t="s">
        <v>95</v>
      </c>
      <c r="B35" s="18">
        <v>0</v>
      </c>
      <c r="C35" s="19">
        <f t="shared" si="0"/>
        <v>0</v>
      </c>
      <c r="D35" s="20">
        <v>0</v>
      </c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>
        <v>0</v>
      </c>
      <c r="M35" s="19">
        <f t="shared" si="5"/>
        <v>0</v>
      </c>
      <c r="N35" s="20">
        <v>0</v>
      </c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19">
        <f t="shared" si="9"/>
        <v>0</v>
      </c>
      <c r="V35" s="18">
        <v>0</v>
      </c>
      <c r="W35" s="19">
        <f t="shared" si="10"/>
        <v>0</v>
      </c>
      <c r="X35" s="20">
        <v>0</v>
      </c>
      <c r="Y35" s="19">
        <f t="shared" si="11"/>
        <v>0</v>
      </c>
      <c r="Z35" s="20"/>
      <c r="AA35" s="19">
        <f t="shared" si="12"/>
        <v>0</v>
      </c>
      <c r="AB35" s="20"/>
      <c r="AC35" s="19">
        <f t="shared" si="13"/>
        <v>0</v>
      </c>
      <c r="AD35" s="20"/>
      <c r="AE35" s="19">
        <f t="shared" si="14"/>
        <v>0</v>
      </c>
      <c r="AF35" s="18">
        <v>0</v>
      </c>
      <c r="AG35" s="19">
        <f t="shared" si="15"/>
        <v>0</v>
      </c>
      <c r="AH35" s="20">
        <v>0</v>
      </c>
      <c r="AI35" s="19">
        <f t="shared" si="16"/>
        <v>0</v>
      </c>
      <c r="AJ35" s="20"/>
      <c r="AK35" s="19">
        <f t="shared" si="17"/>
        <v>0</v>
      </c>
      <c r="AL35" s="20"/>
      <c r="AM35" s="19">
        <f t="shared" si="18"/>
        <v>0</v>
      </c>
      <c r="AN35" s="20"/>
      <c r="AO35" s="21">
        <f t="shared" si="19"/>
        <v>0</v>
      </c>
    </row>
    <row r="36" spans="1:41" x14ac:dyDescent="0.25">
      <c r="A36" s="47" t="s">
        <v>96</v>
      </c>
      <c r="B36" s="18">
        <v>0</v>
      </c>
      <c r="C36" s="19">
        <f t="shared" si="0"/>
        <v>0</v>
      </c>
      <c r="D36" s="20">
        <v>0</v>
      </c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>
        <v>0</v>
      </c>
      <c r="M36" s="19">
        <f t="shared" si="5"/>
        <v>0</v>
      </c>
      <c r="N36" s="20">
        <v>0</v>
      </c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19">
        <f t="shared" si="9"/>
        <v>0</v>
      </c>
      <c r="V36" s="18">
        <v>0</v>
      </c>
      <c r="W36" s="19">
        <f t="shared" si="10"/>
        <v>0</v>
      </c>
      <c r="X36" s="20">
        <v>0</v>
      </c>
      <c r="Y36" s="19">
        <f t="shared" si="11"/>
        <v>0</v>
      </c>
      <c r="Z36" s="20"/>
      <c r="AA36" s="19">
        <f t="shared" si="12"/>
        <v>0</v>
      </c>
      <c r="AB36" s="20"/>
      <c r="AC36" s="19">
        <f t="shared" si="13"/>
        <v>0</v>
      </c>
      <c r="AD36" s="20"/>
      <c r="AE36" s="19">
        <f t="shared" si="14"/>
        <v>0</v>
      </c>
      <c r="AF36" s="18">
        <v>0</v>
      </c>
      <c r="AG36" s="19">
        <f t="shared" si="15"/>
        <v>0</v>
      </c>
      <c r="AH36" s="20">
        <v>0</v>
      </c>
      <c r="AI36" s="19">
        <f t="shared" si="16"/>
        <v>0</v>
      </c>
      <c r="AJ36" s="20"/>
      <c r="AK36" s="19">
        <f t="shared" si="17"/>
        <v>0</v>
      </c>
      <c r="AL36" s="20"/>
      <c r="AM36" s="19">
        <f t="shared" si="18"/>
        <v>0</v>
      </c>
      <c r="AN36" s="20"/>
      <c r="AO36" s="21">
        <f t="shared" si="19"/>
        <v>0</v>
      </c>
    </row>
    <row r="37" spans="1:41" x14ac:dyDescent="0.25">
      <c r="A37" s="47" t="s">
        <v>97</v>
      </c>
      <c r="B37" s="18">
        <v>0</v>
      </c>
      <c r="C37" s="19">
        <f t="shared" si="0"/>
        <v>0</v>
      </c>
      <c r="D37" s="20">
        <v>0</v>
      </c>
      <c r="E37" s="19">
        <f t="shared" si="1"/>
        <v>0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>
        <v>0</v>
      </c>
      <c r="M37" s="19">
        <f t="shared" si="5"/>
        <v>0</v>
      </c>
      <c r="N37" s="20">
        <v>0</v>
      </c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19">
        <f t="shared" si="9"/>
        <v>0</v>
      </c>
      <c r="V37" s="18">
        <v>0</v>
      </c>
      <c r="W37" s="19">
        <f t="shared" si="10"/>
        <v>0</v>
      </c>
      <c r="X37" s="20">
        <v>0</v>
      </c>
      <c r="Y37" s="19">
        <f t="shared" si="11"/>
        <v>0</v>
      </c>
      <c r="Z37" s="20"/>
      <c r="AA37" s="19">
        <f t="shared" si="12"/>
        <v>0</v>
      </c>
      <c r="AB37" s="20"/>
      <c r="AC37" s="19">
        <f t="shared" si="13"/>
        <v>0</v>
      </c>
      <c r="AD37" s="20"/>
      <c r="AE37" s="19">
        <f t="shared" si="14"/>
        <v>0</v>
      </c>
      <c r="AF37" s="18">
        <v>0</v>
      </c>
      <c r="AG37" s="19">
        <f t="shared" si="15"/>
        <v>0</v>
      </c>
      <c r="AH37" s="20">
        <v>0</v>
      </c>
      <c r="AI37" s="19">
        <f t="shared" si="16"/>
        <v>0</v>
      </c>
      <c r="AJ37" s="20"/>
      <c r="AK37" s="19">
        <f t="shared" si="17"/>
        <v>0</v>
      </c>
      <c r="AL37" s="20"/>
      <c r="AM37" s="19">
        <f t="shared" si="18"/>
        <v>0</v>
      </c>
      <c r="AN37" s="20"/>
      <c r="AO37" s="21">
        <f t="shared" si="19"/>
        <v>0</v>
      </c>
    </row>
    <row r="38" spans="1:41" x14ac:dyDescent="0.25">
      <c r="A38" s="47" t="s">
        <v>98</v>
      </c>
      <c r="B38" s="18">
        <v>0</v>
      </c>
      <c r="C38" s="19">
        <f t="shared" si="0"/>
        <v>0</v>
      </c>
      <c r="D38" s="20">
        <v>0</v>
      </c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>
        <v>2.083333333333337E-2</v>
      </c>
      <c r="M38" s="19">
        <f t="shared" si="5"/>
        <v>2.752293577981656E-2</v>
      </c>
      <c r="N38" s="20">
        <v>4.1666666666666685E-2</v>
      </c>
      <c r="O38" s="19">
        <f t="shared" si="6"/>
        <v>2.2848438690022857E-2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19">
        <f t="shared" si="9"/>
        <v>0</v>
      </c>
      <c r="V38" s="18">
        <v>0</v>
      </c>
      <c r="W38" s="19">
        <f t="shared" si="10"/>
        <v>0</v>
      </c>
      <c r="X38" s="20">
        <v>0</v>
      </c>
      <c r="Y38" s="19">
        <f t="shared" si="11"/>
        <v>0</v>
      </c>
      <c r="Z38" s="20"/>
      <c r="AA38" s="19">
        <f t="shared" si="12"/>
        <v>0</v>
      </c>
      <c r="AB38" s="20"/>
      <c r="AC38" s="19">
        <f t="shared" si="13"/>
        <v>0</v>
      </c>
      <c r="AD38" s="20"/>
      <c r="AE38" s="19">
        <f t="shared" si="14"/>
        <v>0</v>
      </c>
      <c r="AF38" s="18">
        <v>0</v>
      </c>
      <c r="AG38" s="19">
        <f t="shared" si="15"/>
        <v>0</v>
      </c>
      <c r="AH38" s="20">
        <v>0</v>
      </c>
      <c r="AI38" s="19">
        <f t="shared" si="16"/>
        <v>0</v>
      </c>
      <c r="AJ38" s="20"/>
      <c r="AK38" s="19">
        <f t="shared" si="17"/>
        <v>0</v>
      </c>
      <c r="AL38" s="20"/>
      <c r="AM38" s="19">
        <f t="shared" si="18"/>
        <v>0</v>
      </c>
      <c r="AN38" s="20"/>
      <c r="AO38" s="21">
        <f t="shared" si="19"/>
        <v>0</v>
      </c>
    </row>
    <row r="39" spans="1:41" x14ac:dyDescent="0.25">
      <c r="A39" s="47" t="s">
        <v>99</v>
      </c>
      <c r="B39" s="18">
        <v>0</v>
      </c>
      <c r="C39" s="19">
        <f t="shared" si="0"/>
        <v>0</v>
      </c>
      <c r="D39" s="20">
        <v>0</v>
      </c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>
        <v>0</v>
      </c>
      <c r="M39" s="19">
        <f t="shared" si="5"/>
        <v>0</v>
      </c>
      <c r="N39" s="20">
        <v>0</v>
      </c>
      <c r="O39" s="19">
        <f t="shared" si="6"/>
        <v>0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19">
        <f t="shared" si="9"/>
        <v>0</v>
      </c>
      <c r="V39" s="18">
        <v>0</v>
      </c>
      <c r="W39" s="19">
        <f t="shared" si="10"/>
        <v>0</v>
      </c>
      <c r="X39" s="20">
        <v>0</v>
      </c>
      <c r="Y39" s="19">
        <f t="shared" si="11"/>
        <v>0</v>
      </c>
      <c r="Z39" s="20"/>
      <c r="AA39" s="19">
        <f t="shared" si="12"/>
        <v>0</v>
      </c>
      <c r="AB39" s="20"/>
      <c r="AC39" s="19">
        <f t="shared" si="13"/>
        <v>0</v>
      </c>
      <c r="AD39" s="20"/>
      <c r="AE39" s="19">
        <f t="shared" si="14"/>
        <v>0</v>
      </c>
      <c r="AF39" s="18">
        <v>0</v>
      </c>
      <c r="AG39" s="19">
        <f t="shared" si="15"/>
        <v>0</v>
      </c>
      <c r="AH39" s="20">
        <v>0</v>
      </c>
      <c r="AI39" s="19">
        <f t="shared" si="16"/>
        <v>0</v>
      </c>
      <c r="AJ39" s="20"/>
      <c r="AK39" s="19">
        <f t="shared" si="17"/>
        <v>0</v>
      </c>
      <c r="AL39" s="20"/>
      <c r="AM39" s="19">
        <f t="shared" si="18"/>
        <v>0</v>
      </c>
      <c r="AN39" s="20"/>
      <c r="AO39" s="21">
        <f t="shared" si="19"/>
        <v>0</v>
      </c>
    </row>
    <row r="40" spans="1:41" ht="15.75" thickBot="1" x14ac:dyDescent="0.3">
      <c r="A40" s="48" t="s">
        <v>100</v>
      </c>
      <c r="B40" s="18">
        <v>0</v>
      </c>
      <c r="C40" s="19">
        <f t="shared" si="0"/>
        <v>0</v>
      </c>
      <c r="D40" s="20">
        <v>0</v>
      </c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>
        <v>0</v>
      </c>
      <c r="M40" s="19">
        <f t="shared" si="5"/>
        <v>0</v>
      </c>
      <c r="N40" s="20">
        <v>0</v>
      </c>
      <c r="O40" s="19">
        <f t="shared" si="6"/>
        <v>0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19">
        <f t="shared" si="9"/>
        <v>0</v>
      </c>
      <c r="V40" s="18">
        <v>0</v>
      </c>
      <c r="W40" s="19">
        <f t="shared" si="10"/>
        <v>0</v>
      </c>
      <c r="X40" s="20">
        <v>0</v>
      </c>
      <c r="Y40" s="19">
        <f t="shared" si="11"/>
        <v>0</v>
      </c>
      <c r="Z40" s="20"/>
      <c r="AA40" s="19">
        <f t="shared" si="12"/>
        <v>0</v>
      </c>
      <c r="AB40" s="20"/>
      <c r="AC40" s="19">
        <f t="shared" si="13"/>
        <v>0</v>
      </c>
      <c r="AD40" s="20"/>
      <c r="AE40" s="19">
        <f t="shared" si="14"/>
        <v>0</v>
      </c>
      <c r="AF40" s="18">
        <v>0</v>
      </c>
      <c r="AG40" s="19">
        <f t="shared" si="15"/>
        <v>0</v>
      </c>
      <c r="AH40" s="20">
        <v>0</v>
      </c>
      <c r="AI40" s="19">
        <f t="shared" si="16"/>
        <v>0</v>
      </c>
      <c r="AJ40" s="20"/>
      <c r="AK40" s="19">
        <f t="shared" si="17"/>
        <v>0</v>
      </c>
      <c r="AL40" s="20"/>
      <c r="AM40" s="19">
        <f t="shared" si="18"/>
        <v>0</v>
      </c>
      <c r="AN40" s="20"/>
      <c r="AO40" s="21">
        <f t="shared" si="19"/>
        <v>0</v>
      </c>
    </row>
    <row r="41" spans="1:41" ht="15.75" thickBot="1" x14ac:dyDescent="0.3">
      <c r="A41" s="48" t="s">
        <v>101</v>
      </c>
      <c r="B41" s="18">
        <v>0</v>
      </c>
      <c r="C41" s="19">
        <f t="shared" si="0"/>
        <v>0</v>
      </c>
      <c r="D41" s="20">
        <v>0</v>
      </c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>
        <v>0</v>
      </c>
      <c r="M41" s="19">
        <f t="shared" si="5"/>
        <v>0</v>
      </c>
      <c r="N41" s="20">
        <v>0</v>
      </c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19">
        <f t="shared" si="9"/>
        <v>0</v>
      </c>
      <c r="V41" s="18">
        <v>5.1388888888888817E-2</v>
      </c>
      <c r="W41" s="19">
        <f t="shared" si="10"/>
        <v>6.4969271290605715E-2</v>
      </c>
      <c r="X41" s="20">
        <v>0.12777777777777771</v>
      </c>
      <c r="Y41" s="19">
        <f t="shared" si="11"/>
        <v>3.8333333333333323E-2</v>
      </c>
      <c r="Z41" s="20"/>
      <c r="AA41" s="19">
        <f t="shared" si="12"/>
        <v>0</v>
      </c>
      <c r="AB41" s="20"/>
      <c r="AC41" s="19">
        <f t="shared" si="13"/>
        <v>0</v>
      </c>
      <c r="AD41" s="20"/>
      <c r="AE41" s="19">
        <f t="shared" si="14"/>
        <v>0</v>
      </c>
      <c r="AF41" s="18">
        <v>0</v>
      </c>
      <c r="AG41" s="19">
        <f t="shared" si="15"/>
        <v>0</v>
      </c>
      <c r="AH41" s="20">
        <v>0.70833333333333326</v>
      </c>
      <c r="AI41" s="19">
        <f t="shared" si="16"/>
        <v>0.24028268551236745</v>
      </c>
      <c r="AJ41" s="20"/>
      <c r="AK41" s="19">
        <f t="shared" si="17"/>
        <v>0</v>
      </c>
      <c r="AL41" s="20"/>
      <c r="AM41" s="19">
        <f t="shared" si="18"/>
        <v>0</v>
      </c>
      <c r="AN41" s="20"/>
      <c r="AO41" s="21">
        <f t="shared" si="19"/>
        <v>0</v>
      </c>
    </row>
    <row r="42" spans="1:41" ht="15.75" thickBot="1" x14ac:dyDescent="0.3">
      <c r="A42" s="48" t="s">
        <v>102</v>
      </c>
      <c r="B42" s="30">
        <v>0</v>
      </c>
      <c r="C42" s="31">
        <f t="shared" si="0"/>
        <v>0</v>
      </c>
      <c r="D42" s="32">
        <v>0</v>
      </c>
      <c r="E42" s="31">
        <f t="shared" si="1"/>
        <v>0</v>
      </c>
      <c r="F42" s="32"/>
      <c r="G42" s="31">
        <f t="shared" si="2"/>
        <v>0</v>
      </c>
      <c r="H42" s="32"/>
      <c r="I42" s="31">
        <f t="shared" si="3"/>
        <v>0</v>
      </c>
      <c r="J42" s="32"/>
      <c r="K42" s="31">
        <f t="shared" si="4"/>
        <v>0</v>
      </c>
      <c r="L42" s="30">
        <v>0</v>
      </c>
      <c r="M42" s="31">
        <f t="shared" si="5"/>
        <v>0</v>
      </c>
      <c r="N42" s="32">
        <v>0</v>
      </c>
      <c r="O42" s="31">
        <f t="shared" si="6"/>
        <v>0</v>
      </c>
      <c r="P42" s="32"/>
      <c r="Q42" s="31">
        <f t="shared" si="7"/>
        <v>0</v>
      </c>
      <c r="R42" s="32"/>
      <c r="S42" s="31">
        <f t="shared" si="8"/>
        <v>0</v>
      </c>
      <c r="T42" s="32"/>
      <c r="U42" s="31">
        <f t="shared" si="9"/>
        <v>0</v>
      </c>
      <c r="V42" s="30">
        <v>0</v>
      </c>
      <c r="W42" s="31">
        <f t="shared" si="10"/>
        <v>0</v>
      </c>
      <c r="X42" s="32">
        <v>0</v>
      </c>
      <c r="Y42" s="31">
        <f t="shared" si="11"/>
        <v>0</v>
      </c>
      <c r="Z42" s="32"/>
      <c r="AA42" s="31">
        <f t="shared" si="12"/>
        <v>0</v>
      </c>
      <c r="AB42" s="32"/>
      <c r="AC42" s="31">
        <f t="shared" si="13"/>
        <v>0</v>
      </c>
      <c r="AD42" s="32"/>
      <c r="AE42" s="31">
        <f t="shared" si="14"/>
        <v>0</v>
      </c>
      <c r="AF42" s="30">
        <v>0</v>
      </c>
      <c r="AG42" s="31">
        <f t="shared" si="15"/>
        <v>0</v>
      </c>
      <c r="AH42" s="32">
        <v>0</v>
      </c>
      <c r="AI42" s="31">
        <f t="shared" si="16"/>
        <v>0</v>
      </c>
      <c r="AJ42" s="32"/>
      <c r="AK42" s="31">
        <f t="shared" si="17"/>
        <v>0</v>
      </c>
      <c r="AL42" s="32"/>
      <c r="AM42" s="31">
        <f t="shared" si="18"/>
        <v>0</v>
      </c>
      <c r="AN42" s="32"/>
      <c r="AO42" s="33">
        <f t="shared" si="19"/>
        <v>0</v>
      </c>
    </row>
    <row r="43" spans="1:41" x14ac:dyDescent="0.25">
      <c r="B43" s="35">
        <f>SUM(B4:B42)</f>
        <v>0</v>
      </c>
      <c r="D43" s="35">
        <f>SUM(D4:D42)</f>
        <v>0</v>
      </c>
      <c r="F43" s="35">
        <f>SUM(F4:F42)</f>
        <v>0</v>
      </c>
      <c r="H43" s="35">
        <f>SUM(H4:H42)</f>
        <v>0</v>
      </c>
      <c r="J43" s="35">
        <f>SUM(J4:J42)</f>
        <v>0</v>
      </c>
      <c r="L43" s="35">
        <f>SUM(L4:L42)</f>
        <v>0.75694444444444453</v>
      </c>
      <c r="N43" s="35">
        <f>SUM(N4:N42)</f>
        <v>1.8236111111111113</v>
      </c>
      <c r="P43" s="35">
        <f>SUM(P4:P42)</f>
        <v>0</v>
      </c>
      <c r="R43" s="35">
        <f>SUM(R4:R42)</f>
        <v>0</v>
      </c>
      <c r="T43" s="35">
        <f>SUM(T4:T42)</f>
        <v>0</v>
      </c>
      <c r="V43" s="35">
        <f>SUM(V4:V42)</f>
        <v>0.79097222222222208</v>
      </c>
      <c r="X43" s="35">
        <f>SUM(X4:X42)</f>
        <v>3.3333333333333326</v>
      </c>
      <c r="Z43" s="35">
        <f>SUM(Z4:Z42)</f>
        <v>0</v>
      </c>
      <c r="AB43" s="35">
        <f>SUM(AB4:AB42)</f>
        <v>0</v>
      </c>
      <c r="AD43" s="35">
        <f>SUM(AD4:AD42)</f>
        <v>0</v>
      </c>
      <c r="AF43" s="35">
        <f>SUM(AF4:AF42)</f>
        <v>0.66666666666666652</v>
      </c>
      <c r="AH43" s="35">
        <f>SUM(AH4:AH42)</f>
        <v>2.947916666666667</v>
      </c>
      <c r="AJ43" s="35">
        <f>SUM(AJ4:AJ42)</f>
        <v>0</v>
      </c>
      <c r="AL43" s="35">
        <f>SUM(AL4:AL42)</f>
        <v>0</v>
      </c>
      <c r="AN43" s="35">
        <f>SUM(AN4:AN42)</f>
        <v>0</v>
      </c>
    </row>
    <row r="44" spans="1:41" x14ac:dyDescent="0.25">
      <c r="B44">
        <v>22.866666666666699</v>
      </c>
      <c r="D44">
        <v>77.3</v>
      </c>
      <c r="L44">
        <v>18.1666666666667</v>
      </c>
      <c r="N44">
        <v>74.3333333333333</v>
      </c>
      <c r="V44">
        <v>18.983333333333299</v>
      </c>
      <c r="X44">
        <v>80</v>
      </c>
      <c r="AF44">
        <v>16</v>
      </c>
      <c r="AH44">
        <v>70.75</v>
      </c>
    </row>
    <row r="45" spans="1:41" x14ac:dyDescent="0.25">
      <c r="B45">
        <v>0</v>
      </c>
      <c r="D45">
        <v>0</v>
      </c>
      <c r="L45">
        <v>0</v>
      </c>
      <c r="N45">
        <v>0</v>
      </c>
      <c r="V45">
        <v>0</v>
      </c>
      <c r="X45">
        <v>0</v>
      </c>
      <c r="AF45">
        <v>0</v>
      </c>
      <c r="AH45">
        <v>0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Y45"/>
  <sheetViews>
    <sheetView zoomScale="85" zoomScaleNormal="85" workbookViewId="0">
      <selection activeCell="B2" sqref="B2:DB2"/>
    </sheetView>
  </sheetViews>
  <sheetFormatPr defaultRowHeight="15" x14ac:dyDescent="0.25"/>
  <cols>
    <col min="1" max="1" width="34.28515625" bestFit="1" customWidth="1"/>
    <col min="42" max="42" width="11.7109375" customWidth="1"/>
  </cols>
  <sheetData>
    <row r="1" spans="1:51" ht="15.75" thickBot="1" x14ac:dyDescent="0.3">
      <c r="B1" s="43" t="s">
        <v>59</v>
      </c>
      <c r="C1" s="2"/>
      <c r="D1" s="2"/>
      <c r="E1" s="2"/>
      <c r="F1" s="2"/>
      <c r="G1" s="2"/>
      <c r="H1" s="2"/>
      <c r="I1" s="2"/>
      <c r="J1" s="2"/>
      <c r="K1" s="3"/>
      <c r="L1" s="43" t="s">
        <v>60</v>
      </c>
      <c r="M1" s="2"/>
      <c r="N1" s="2"/>
      <c r="O1" s="2"/>
      <c r="P1" s="2"/>
      <c r="Q1" s="2"/>
      <c r="R1" s="2"/>
      <c r="S1" s="2"/>
      <c r="T1" s="2"/>
      <c r="U1" s="3"/>
      <c r="V1" s="43" t="s">
        <v>61</v>
      </c>
      <c r="W1" s="2"/>
      <c r="X1" s="2"/>
      <c r="Y1" s="2"/>
      <c r="Z1" s="2"/>
      <c r="AA1" s="2"/>
      <c r="AB1" s="2"/>
      <c r="AC1" s="2"/>
      <c r="AD1" s="2"/>
      <c r="AE1" s="3"/>
      <c r="AF1" s="43" t="s">
        <v>62</v>
      </c>
      <c r="AG1" s="2"/>
      <c r="AH1" s="2"/>
      <c r="AI1" s="2"/>
      <c r="AJ1" s="2"/>
      <c r="AK1" s="2"/>
      <c r="AL1" s="2"/>
      <c r="AM1" s="2"/>
      <c r="AN1" s="2"/>
      <c r="AO1" s="3"/>
      <c r="AP1" s="43" t="s">
        <v>63</v>
      </c>
      <c r="AQ1" s="2"/>
      <c r="AR1" s="2"/>
      <c r="AS1" s="2"/>
      <c r="AT1" s="2"/>
      <c r="AU1" s="2"/>
      <c r="AV1" s="2"/>
      <c r="AW1" s="2"/>
      <c r="AX1" s="2"/>
      <c r="AY1" s="3"/>
    </row>
    <row r="2" spans="1:5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  <c r="AP2" s="4">
        <v>43134</v>
      </c>
      <c r="AQ2" s="5"/>
      <c r="AR2" s="4">
        <v>43141</v>
      </c>
      <c r="AS2" s="5"/>
      <c r="AT2" s="4">
        <v>43148</v>
      </c>
      <c r="AU2" s="5"/>
      <c r="AV2" s="4">
        <v>43155</v>
      </c>
      <c r="AW2" s="5"/>
      <c r="AX2" s="4">
        <v>43159</v>
      </c>
      <c r="AY2" s="5"/>
    </row>
    <row r="3" spans="1:5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  <c r="AP3" s="6" t="s">
        <v>2</v>
      </c>
      <c r="AQ3" s="7" t="s">
        <v>3</v>
      </c>
      <c r="AR3" s="7" t="s">
        <v>2</v>
      </c>
      <c r="AS3" s="7" t="s">
        <v>3</v>
      </c>
      <c r="AT3" s="7" t="s">
        <v>2</v>
      </c>
      <c r="AU3" s="7" t="s">
        <v>3</v>
      </c>
      <c r="AV3" s="7" t="s">
        <v>2</v>
      </c>
      <c r="AW3" s="7" t="s">
        <v>3</v>
      </c>
      <c r="AX3" s="7" t="s">
        <v>2</v>
      </c>
      <c r="AY3" s="8" t="s">
        <v>3</v>
      </c>
    </row>
    <row r="4" spans="1:51" x14ac:dyDescent="0.25">
      <c r="A4" s="44" t="s">
        <v>64</v>
      </c>
      <c r="B4" s="13">
        <v>0</v>
      </c>
      <c r="C4" s="14">
        <f t="shared" ref="C4:C42" si="0">IFERROR(B4/$B$43,0)</f>
        <v>0</v>
      </c>
      <c r="D4" s="15">
        <v>0</v>
      </c>
      <c r="E4" s="14">
        <f t="shared" ref="E4:E42" si="1">IFERROR(D4/$D$43,0)</f>
        <v>0</v>
      </c>
      <c r="F4" s="15"/>
      <c r="G4" s="14">
        <f t="shared" ref="G4:G42" si="2">IFERROR(F4/$F$43,0)</f>
        <v>0</v>
      </c>
      <c r="H4" s="15"/>
      <c r="I4" s="14">
        <f t="shared" ref="I4:I42" si="3">IFERROR(H4/$H$43,0)</f>
        <v>0</v>
      </c>
      <c r="J4" s="15"/>
      <c r="K4" s="14">
        <f t="shared" ref="K4:K42" si="4">IFERROR(J4/$J$43,0)</f>
        <v>0</v>
      </c>
      <c r="L4" s="13"/>
      <c r="M4" s="14">
        <f t="shared" ref="M4:M42" si="5">IFERROR(L4/$L$43,0)</f>
        <v>0</v>
      </c>
      <c r="N4" s="15"/>
      <c r="O4" s="14">
        <f t="shared" ref="O4:O42" si="6">IFERROR(N4/$N$43,0)</f>
        <v>0</v>
      </c>
      <c r="P4" s="15"/>
      <c r="Q4" s="14">
        <f t="shared" ref="Q4:Q42" si="7">IFERROR(P4/$P$43,0)</f>
        <v>0</v>
      </c>
      <c r="R4" s="15"/>
      <c r="S4" s="14">
        <f t="shared" ref="S4:S42" si="8">IFERROR(R4/$R$43,0)</f>
        <v>0</v>
      </c>
      <c r="T4" s="15"/>
      <c r="U4" s="14">
        <f t="shared" ref="U4:U42" si="9">IFERROR(T4/$T$43,0)</f>
        <v>0</v>
      </c>
      <c r="V4" s="13"/>
      <c r="W4" s="14">
        <f t="shared" ref="W4:W42" si="10">IFERROR(V4/$V$43,0)</f>
        <v>0</v>
      </c>
      <c r="X4" s="15">
        <v>0</v>
      </c>
      <c r="Y4" s="14">
        <f t="shared" ref="Y4:Y42" si="11">IFERROR(X4/$X$43,0)</f>
        <v>0</v>
      </c>
      <c r="Z4" s="15"/>
      <c r="AA4" s="14">
        <f t="shared" ref="AA4:AA42" si="12">IFERROR(Z4/$Z$43,0)</f>
        <v>0</v>
      </c>
      <c r="AB4" s="15"/>
      <c r="AC4" s="14">
        <f t="shared" ref="AC4:AC42" si="13">IFERROR(AB4/$AB$43,0)</f>
        <v>0</v>
      </c>
      <c r="AD4" s="15"/>
      <c r="AE4" s="14">
        <f t="shared" ref="AE4:AE42" si="14">IFERROR(AD4/$AD$43,0)</f>
        <v>0</v>
      </c>
      <c r="AF4" s="13">
        <v>0</v>
      </c>
      <c r="AG4" s="14">
        <f t="shared" ref="AG4:AG42" si="15">IFERROR(AF4/$AF$43,0)</f>
        <v>0</v>
      </c>
      <c r="AH4" s="15">
        <v>0</v>
      </c>
      <c r="AI4" s="14">
        <f t="shared" ref="AI4:AI42" si="16">IFERROR(AH4/$AH$43,0)</f>
        <v>0</v>
      </c>
      <c r="AJ4" s="15"/>
      <c r="AK4" s="14">
        <f t="shared" ref="AK4:AK42" si="17">IFERROR(AJ4/$AJ$43,0)</f>
        <v>0</v>
      </c>
      <c r="AL4" s="15"/>
      <c r="AM4" s="14">
        <f t="shared" ref="AM4:AM42" si="18">IFERROR(AL4/$AL$43,0)</f>
        <v>0</v>
      </c>
      <c r="AN4" s="15"/>
      <c r="AO4" s="14">
        <f t="shared" ref="AO4:AO42" si="19">IFERROR(AN4/$AN$43,0)</f>
        <v>0</v>
      </c>
      <c r="AP4" s="13">
        <v>0</v>
      </c>
      <c r="AQ4" s="14">
        <f t="shared" ref="AQ4:AQ42" si="20">IFERROR(AP4/$AP$43,0)</f>
        <v>0</v>
      </c>
      <c r="AR4" s="15">
        <v>0</v>
      </c>
      <c r="AS4" s="14">
        <f t="shared" ref="AS4:AS42" si="21">IFERROR(AR4/$AR$43,0)</f>
        <v>0</v>
      </c>
      <c r="AT4" s="15"/>
      <c r="AU4" s="14">
        <f t="shared" ref="AU4:AU42" si="22">IFERROR(AT4/$AT$43,0)</f>
        <v>0</v>
      </c>
      <c r="AV4" s="15"/>
      <c r="AW4" s="14">
        <f t="shared" ref="AW4:AW42" si="23">IFERROR(AV4/$AV$43,0)</f>
        <v>0</v>
      </c>
      <c r="AX4" s="15"/>
      <c r="AY4" s="16">
        <f t="shared" ref="AY4:AY42" si="24">IFERROR(AX4/$AX$43,0)</f>
        <v>0</v>
      </c>
    </row>
    <row r="5" spans="1:51" x14ac:dyDescent="0.25">
      <c r="A5" s="45" t="s">
        <v>65</v>
      </c>
      <c r="B5" s="18">
        <v>0</v>
      </c>
      <c r="C5" s="19">
        <f t="shared" si="0"/>
        <v>0</v>
      </c>
      <c r="D5" s="20">
        <v>0</v>
      </c>
      <c r="E5" s="19">
        <f t="shared" si="1"/>
        <v>0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/>
      <c r="M5" s="19">
        <f t="shared" si="5"/>
        <v>0</v>
      </c>
      <c r="N5" s="20"/>
      <c r="O5" s="19">
        <f t="shared" si="6"/>
        <v>0</v>
      </c>
      <c r="P5" s="20"/>
      <c r="Q5" s="19">
        <f t="shared" si="7"/>
        <v>0</v>
      </c>
      <c r="R5" s="20"/>
      <c r="S5" s="19">
        <f t="shared" si="8"/>
        <v>0</v>
      </c>
      <c r="T5" s="20"/>
      <c r="U5" s="19">
        <f t="shared" si="9"/>
        <v>0</v>
      </c>
      <c r="V5" s="18"/>
      <c r="W5" s="19">
        <f t="shared" si="10"/>
        <v>0</v>
      </c>
      <c r="X5" s="20">
        <v>0</v>
      </c>
      <c r="Y5" s="19">
        <f t="shared" si="11"/>
        <v>0</v>
      </c>
      <c r="Z5" s="20"/>
      <c r="AA5" s="19">
        <f t="shared" si="12"/>
        <v>0</v>
      </c>
      <c r="AB5" s="20"/>
      <c r="AC5" s="19">
        <f t="shared" si="13"/>
        <v>0</v>
      </c>
      <c r="AD5" s="20"/>
      <c r="AE5" s="19">
        <f t="shared" si="14"/>
        <v>0</v>
      </c>
      <c r="AF5" s="18">
        <v>0</v>
      </c>
      <c r="AG5" s="19">
        <f t="shared" si="15"/>
        <v>0</v>
      </c>
      <c r="AH5" s="20">
        <v>0</v>
      </c>
      <c r="AI5" s="19">
        <f t="shared" si="16"/>
        <v>0</v>
      </c>
      <c r="AJ5" s="20"/>
      <c r="AK5" s="19">
        <f t="shared" si="17"/>
        <v>0</v>
      </c>
      <c r="AL5" s="20"/>
      <c r="AM5" s="19">
        <f t="shared" si="18"/>
        <v>0</v>
      </c>
      <c r="AN5" s="20"/>
      <c r="AO5" s="19">
        <f t="shared" si="19"/>
        <v>0</v>
      </c>
      <c r="AP5" s="18">
        <v>0</v>
      </c>
      <c r="AQ5" s="19">
        <f t="shared" si="20"/>
        <v>0</v>
      </c>
      <c r="AR5" s="20">
        <v>0</v>
      </c>
      <c r="AS5" s="19">
        <f t="shared" si="21"/>
        <v>0</v>
      </c>
      <c r="AT5" s="20"/>
      <c r="AU5" s="19">
        <f t="shared" si="22"/>
        <v>0</v>
      </c>
      <c r="AV5" s="20"/>
      <c r="AW5" s="19">
        <f t="shared" si="23"/>
        <v>0</v>
      </c>
      <c r="AX5" s="20"/>
      <c r="AY5" s="21">
        <f t="shared" si="24"/>
        <v>0</v>
      </c>
    </row>
    <row r="6" spans="1:51" x14ac:dyDescent="0.25">
      <c r="A6" s="45" t="s">
        <v>66</v>
      </c>
      <c r="B6" s="18">
        <v>0</v>
      </c>
      <c r="C6" s="19">
        <f t="shared" si="0"/>
        <v>0</v>
      </c>
      <c r="D6" s="20">
        <v>0</v>
      </c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/>
      <c r="M6" s="19">
        <f t="shared" si="5"/>
        <v>0</v>
      </c>
      <c r="N6" s="20"/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19">
        <f t="shared" si="9"/>
        <v>0</v>
      </c>
      <c r="V6" s="18"/>
      <c r="W6" s="19">
        <f t="shared" si="10"/>
        <v>0</v>
      </c>
      <c r="X6" s="20">
        <v>0</v>
      </c>
      <c r="Y6" s="19">
        <f t="shared" si="11"/>
        <v>0</v>
      </c>
      <c r="Z6" s="20"/>
      <c r="AA6" s="19">
        <f t="shared" si="12"/>
        <v>0</v>
      </c>
      <c r="AB6" s="20"/>
      <c r="AC6" s="19">
        <f t="shared" si="13"/>
        <v>0</v>
      </c>
      <c r="AD6" s="20"/>
      <c r="AE6" s="19">
        <f t="shared" si="14"/>
        <v>0</v>
      </c>
      <c r="AF6" s="18">
        <v>0</v>
      </c>
      <c r="AG6" s="19">
        <f t="shared" si="15"/>
        <v>0</v>
      </c>
      <c r="AH6" s="20">
        <v>0</v>
      </c>
      <c r="AI6" s="19">
        <f t="shared" si="16"/>
        <v>0</v>
      </c>
      <c r="AJ6" s="20"/>
      <c r="AK6" s="19">
        <f t="shared" si="17"/>
        <v>0</v>
      </c>
      <c r="AL6" s="20"/>
      <c r="AM6" s="19">
        <f t="shared" si="18"/>
        <v>0</v>
      </c>
      <c r="AN6" s="20"/>
      <c r="AO6" s="19">
        <f t="shared" si="19"/>
        <v>0</v>
      </c>
      <c r="AP6" s="18">
        <v>0</v>
      </c>
      <c r="AQ6" s="19">
        <f t="shared" si="20"/>
        <v>0</v>
      </c>
      <c r="AR6" s="20">
        <v>0</v>
      </c>
      <c r="AS6" s="19">
        <f t="shared" si="21"/>
        <v>0</v>
      </c>
      <c r="AT6" s="20"/>
      <c r="AU6" s="19">
        <f t="shared" si="22"/>
        <v>0</v>
      </c>
      <c r="AV6" s="20"/>
      <c r="AW6" s="19">
        <f t="shared" si="23"/>
        <v>0</v>
      </c>
      <c r="AX6" s="20"/>
      <c r="AY6" s="21">
        <f t="shared" si="24"/>
        <v>0</v>
      </c>
    </row>
    <row r="7" spans="1:51" x14ac:dyDescent="0.25">
      <c r="A7" s="45" t="s">
        <v>67</v>
      </c>
      <c r="B7" s="18">
        <v>0</v>
      </c>
      <c r="C7" s="19">
        <f t="shared" si="0"/>
        <v>0</v>
      </c>
      <c r="D7" s="20">
        <v>0</v>
      </c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/>
      <c r="M7" s="19">
        <f t="shared" si="5"/>
        <v>0</v>
      </c>
      <c r="N7" s="20"/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19">
        <f t="shared" si="9"/>
        <v>0</v>
      </c>
      <c r="V7" s="18"/>
      <c r="W7" s="19">
        <f t="shared" si="10"/>
        <v>0</v>
      </c>
      <c r="X7" s="20">
        <v>0</v>
      </c>
      <c r="Y7" s="19">
        <f t="shared" si="11"/>
        <v>0</v>
      </c>
      <c r="Z7" s="20"/>
      <c r="AA7" s="19">
        <f t="shared" si="12"/>
        <v>0</v>
      </c>
      <c r="AB7" s="20"/>
      <c r="AC7" s="19">
        <f t="shared" si="13"/>
        <v>0</v>
      </c>
      <c r="AD7" s="20"/>
      <c r="AE7" s="19">
        <f t="shared" si="14"/>
        <v>0</v>
      </c>
      <c r="AF7" s="18">
        <v>0</v>
      </c>
      <c r="AG7" s="19">
        <f t="shared" si="15"/>
        <v>0</v>
      </c>
      <c r="AH7" s="20">
        <v>0</v>
      </c>
      <c r="AI7" s="19">
        <f t="shared" si="16"/>
        <v>0</v>
      </c>
      <c r="AJ7" s="20"/>
      <c r="AK7" s="19">
        <f t="shared" si="17"/>
        <v>0</v>
      </c>
      <c r="AL7" s="20"/>
      <c r="AM7" s="19">
        <f t="shared" si="18"/>
        <v>0</v>
      </c>
      <c r="AN7" s="20"/>
      <c r="AO7" s="19">
        <f t="shared" si="19"/>
        <v>0</v>
      </c>
      <c r="AP7" s="18">
        <v>0</v>
      </c>
      <c r="AQ7" s="19">
        <f t="shared" si="20"/>
        <v>0</v>
      </c>
      <c r="AR7" s="20">
        <v>0</v>
      </c>
      <c r="AS7" s="19">
        <f t="shared" si="21"/>
        <v>0</v>
      </c>
      <c r="AT7" s="20"/>
      <c r="AU7" s="19">
        <f t="shared" si="22"/>
        <v>0</v>
      </c>
      <c r="AV7" s="20"/>
      <c r="AW7" s="19">
        <f t="shared" si="23"/>
        <v>0</v>
      </c>
      <c r="AX7" s="20"/>
      <c r="AY7" s="21">
        <f t="shared" si="24"/>
        <v>0</v>
      </c>
    </row>
    <row r="8" spans="1:51" x14ac:dyDescent="0.25">
      <c r="A8" s="46" t="s">
        <v>68</v>
      </c>
      <c r="B8" s="18">
        <v>0</v>
      </c>
      <c r="C8" s="19">
        <f t="shared" si="0"/>
        <v>0</v>
      </c>
      <c r="D8" s="20">
        <v>0</v>
      </c>
      <c r="E8" s="19">
        <f t="shared" si="1"/>
        <v>0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/>
      <c r="M8" s="19">
        <f t="shared" si="5"/>
        <v>0</v>
      </c>
      <c r="N8" s="20"/>
      <c r="O8" s="19">
        <f t="shared" si="6"/>
        <v>0</v>
      </c>
      <c r="P8" s="20"/>
      <c r="Q8" s="19">
        <f t="shared" si="7"/>
        <v>0</v>
      </c>
      <c r="R8" s="20"/>
      <c r="S8" s="19">
        <f t="shared" si="8"/>
        <v>0</v>
      </c>
      <c r="T8" s="20"/>
      <c r="U8" s="19">
        <f t="shared" si="9"/>
        <v>0</v>
      </c>
      <c r="V8" s="18"/>
      <c r="W8" s="19">
        <f t="shared" si="10"/>
        <v>0</v>
      </c>
      <c r="X8" s="20">
        <v>0</v>
      </c>
      <c r="Y8" s="19">
        <f t="shared" si="11"/>
        <v>0</v>
      </c>
      <c r="Z8" s="20"/>
      <c r="AA8" s="19">
        <f t="shared" si="12"/>
        <v>0</v>
      </c>
      <c r="AB8" s="20"/>
      <c r="AC8" s="19">
        <f t="shared" si="13"/>
        <v>0</v>
      </c>
      <c r="AD8" s="20"/>
      <c r="AE8" s="19">
        <f t="shared" si="14"/>
        <v>0</v>
      </c>
      <c r="AF8" s="18">
        <v>6.9444444444444475E-3</v>
      </c>
      <c r="AG8" s="19">
        <f t="shared" si="15"/>
        <v>1.5479876160990726E-2</v>
      </c>
      <c r="AH8" s="20">
        <v>1.3888888888888888E-2</v>
      </c>
      <c r="AI8" s="19">
        <f t="shared" si="16"/>
        <v>5.7971014492753624E-3</v>
      </c>
      <c r="AJ8" s="20"/>
      <c r="AK8" s="19">
        <f t="shared" si="17"/>
        <v>0</v>
      </c>
      <c r="AL8" s="20"/>
      <c r="AM8" s="19">
        <f t="shared" si="18"/>
        <v>0</v>
      </c>
      <c r="AN8" s="20"/>
      <c r="AO8" s="19">
        <f t="shared" si="19"/>
        <v>0</v>
      </c>
      <c r="AP8" s="18">
        <v>0</v>
      </c>
      <c r="AQ8" s="19">
        <f t="shared" si="20"/>
        <v>0</v>
      </c>
      <c r="AR8" s="20">
        <v>0</v>
      </c>
      <c r="AS8" s="19">
        <f t="shared" si="21"/>
        <v>0</v>
      </c>
      <c r="AT8" s="20"/>
      <c r="AU8" s="19">
        <f t="shared" si="22"/>
        <v>0</v>
      </c>
      <c r="AV8" s="20"/>
      <c r="AW8" s="19">
        <f t="shared" si="23"/>
        <v>0</v>
      </c>
      <c r="AX8" s="20"/>
      <c r="AY8" s="21">
        <f t="shared" si="24"/>
        <v>0</v>
      </c>
    </row>
    <row r="9" spans="1:51" x14ac:dyDescent="0.25">
      <c r="A9" s="46" t="s">
        <v>69</v>
      </c>
      <c r="B9" s="18">
        <v>0</v>
      </c>
      <c r="C9" s="19">
        <f t="shared" si="0"/>
        <v>0</v>
      </c>
      <c r="D9" s="20">
        <v>0</v>
      </c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/>
      <c r="M9" s="19">
        <f t="shared" si="5"/>
        <v>0</v>
      </c>
      <c r="N9" s="20"/>
      <c r="O9" s="19">
        <f t="shared" si="6"/>
        <v>0</v>
      </c>
      <c r="P9" s="20"/>
      <c r="Q9" s="19">
        <f t="shared" si="7"/>
        <v>0</v>
      </c>
      <c r="R9" s="20"/>
      <c r="S9" s="19">
        <f t="shared" si="8"/>
        <v>0</v>
      </c>
      <c r="T9" s="20"/>
      <c r="U9" s="19">
        <f t="shared" si="9"/>
        <v>0</v>
      </c>
      <c r="V9" s="18"/>
      <c r="W9" s="19">
        <f t="shared" si="10"/>
        <v>0</v>
      </c>
      <c r="X9" s="20">
        <v>0</v>
      </c>
      <c r="Y9" s="19">
        <f t="shared" si="11"/>
        <v>0</v>
      </c>
      <c r="Z9" s="20"/>
      <c r="AA9" s="19">
        <f t="shared" si="12"/>
        <v>0</v>
      </c>
      <c r="AB9" s="20"/>
      <c r="AC9" s="19">
        <f t="shared" si="13"/>
        <v>0</v>
      </c>
      <c r="AD9" s="20"/>
      <c r="AE9" s="19">
        <f t="shared" si="14"/>
        <v>0</v>
      </c>
      <c r="AF9" s="18">
        <v>0</v>
      </c>
      <c r="AG9" s="19">
        <f t="shared" si="15"/>
        <v>0</v>
      </c>
      <c r="AH9" s="20">
        <v>0</v>
      </c>
      <c r="AI9" s="19">
        <f t="shared" si="16"/>
        <v>0</v>
      </c>
      <c r="AJ9" s="20"/>
      <c r="AK9" s="19">
        <f t="shared" si="17"/>
        <v>0</v>
      </c>
      <c r="AL9" s="20"/>
      <c r="AM9" s="19">
        <f t="shared" si="18"/>
        <v>0</v>
      </c>
      <c r="AN9" s="20"/>
      <c r="AO9" s="19">
        <f t="shared" si="19"/>
        <v>0</v>
      </c>
      <c r="AP9" s="18">
        <v>0</v>
      </c>
      <c r="AQ9" s="19">
        <f t="shared" si="20"/>
        <v>0</v>
      </c>
      <c r="AR9" s="20">
        <v>0</v>
      </c>
      <c r="AS9" s="19">
        <f t="shared" si="21"/>
        <v>0</v>
      </c>
      <c r="AT9" s="20"/>
      <c r="AU9" s="19">
        <f t="shared" si="22"/>
        <v>0</v>
      </c>
      <c r="AV9" s="20"/>
      <c r="AW9" s="19">
        <f t="shared" si="23"/>
        <v>0</v>
      </c>
      <c r="AX9" s="20"/>
      <c r="AY9" s="21">
        <f t="shared" si="24"/>
        <v>0</v>
      </c>
    </row>
    <row r="10" spans="1:51" x14ac:dyDescent="0.25">
      <c r="A10" s="46" t="s">
        <v>70</v>
      </c>
      <c r="B10" s="18">
        <v>0</v>
      </c>
      <c r="C10" s="19">
        <f t="shared" si="0"/>
        <v>0</v>
      </c>
      <c r="D10" s="20">
        <v>0</v>
      </c>
      <c r="E10" s="19">
        <f t="shared" si="1"/>
        <v>0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/>
      <c r="M10" s="19">
        <f t="shared" si="5"/>
        <v>0</v>
      </c>
      <c r="N10" s="20"/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19">
        <f t="shared" si="9"/>
        <v>0</v>
      </c>
      <c r="V10" s="18"/>
      <c r="W10" s="19">
        <f t="shared" si="10"/>
        <v>0</v>
      </c>
      <c r="X10" s="20">
        <v>0</v>
      </c>
      <c r="Y10" s="19">
        <f t="shared" si="11"/>
        <v>0</v>
      </c>
      <c r="Z10" s="20"/>
      <c r="AA10" s="19">
        <f t="shared" si="12"/>
        <v>0</v>
      </c>
      <c r="AB10" s="20"/>
      <c r="AC10" s="19">
        <f t="shared" si="13"/>
        <v>0</v>
      </c>
      <c r="AD10" s="20"/>
      <c r="AE10" s="19">
        <f t="shared" si="14"/>
        <v>0</v>
      </c>
      <c r="AF10" s="18">
        <v>0</v>
      </c>
      <c r="AG10" s="19">
        <f t="shared" si="15"/>
        <v>0</v>
      </c>
      <c r="AH10" s="20">
        <v>0</v>
      </c>
      <c r="AI10" s="19">
        <f t="shared" si="16"/>
        <v>0</v>
      </c>
      <c r="AJ10" s="20"/>
      <c r="AK10" s="19">
        <f t="shared" si="17"/>
        <v>0</v>
      </c>
      <c r="AL10" s="20"/>
      <c r="AM10" s="19">
        <f t="shared" si="18"/>
        <v>0</v>
      </c>
      <c r="AN10" s="20"/>
      <c r="AO10" s="19">
        <f t="shared" si="19"/>
        <v>0</v>
      </c>
      <c r="AP10" s="18">
        <v>0</v>
      </c>
      <c r="AQ10" s="19">
        <f t="shared" si="20"/>
        <v>0</v>
      </c>
      <c r="AR10" s="20">
        <v>0</v>
      </c>
      <c r="AS10" s="19">
        <f t="shared" si="21"/>
        <v>0</v>
      </c>
      <c r="AT10" s="20"/>
      <c r="AU10" s="19">
        <f t="shared" si="22"/>
        <v>0</v>
      </c>
      <c r="AV10" s="20"/>
      <c r="AW10" s="19">
        <f t="shared" si="23"/>
        <v>0</v>
      </c>
      <c r="AX10" s="20"/>
      <c r="AY10" s="21">
        <f t="shared" si="24"/>
        <v>0</v>
      </c>
    </row>
    <row r="11" spans="1:51" x14ac:dyDescent="0.25">
      <c r="A11" s="46" t="s">
        <v>71</v>
      </c>
      <c r="B11" s="18">
        <v>0</v>
      </c>
      <c r="C11" s="19">
        <f t="shared" si="0"/>
        <v>0</v>
      </c>
      <c r="D11" s="20">
        <v>0</v>
      </c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/>
      <c r="M11" s="19">
        <f t="shared" si="5"/>
        <v>0</v>
      </c>
      <c r="N11" s="20"/>
      <c r="O11" s="19">
        <f t="shared" si="6"/>
        <v>0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19">
        <f t="shared" si="9"/>
        <v>0</v>
      </c>
      <c r="V11" s="18"/>
      <c r="W11" s="19">
        <f t="shared" si="10"/>
        <v>0</v>
      </c>
      <c r="X11" s="20">
        <v>0</v>
      </c>
      <c r="Y11" s="19">
        <f t="shared" si="11"/>
        <v>0</v>
      </c>
      <c r="Z11" s="20"/>
      <c r="AA11" s="19">
        <f t="shared" si="12"/>
        <v>0</v>
      </c>
      <c r="AB11" s="20"/>
      <c r="AC11" s="19">
        <f t="shared" si="13"/>
        <v>0</v>
      </c>
      <c r="AD11" s="20"/>
      <c r="AE11" s="19">
        <f t="shared" si="14"/>
        <v>0</v>
      </c>
      <c r="AF11" s="18">
        <v>0</v>
      </c>
      <c r="AG11" s="19">
        <f t="shared" si="15"/>
        <v>0</v>
      </c>
      <c r="AH11" s="20">
        <v>0.25694444444444442</v>
      </c>
      <c r="AI11" s="19">
        <f t="shared" si="16"/>
        <v>0.1072463768115942</v>
      </c>
      <c r="AJ11" s="20"/>
      <c r="AK11" s="19">
        <f t="shared" si="17"/>
        <v>0</v>
      </c>
      <c r="AL11" s="20"/>
      <c r="AM11" s="19">
        <f t="shared" si="18"/>
        <v>0</v>
      </c>
      <c r="AN11" s="20"/>
      <c r="AO11" s="19">
        <f t="shared" si="19"/>
        <v>0</v>
      </c>
      <c r="AP11" s="18">
        <v>0</v>
      </c>
      <c r="AQ11" s="19">
        <f t="shared" si="20"/>
        <v>0</v>
      </c>
      <c r="AR11" s="20">
        <v>0</v>
      </c>
      <c r="AS11" s="19">
        <f t="shared" si="21"/>
        <v>0</v>
      </c>
      <c r="AT11" s="20"/>
      <c r="AU11" s="19">
        <f t="shared" si="22"/>
        <v>0</v>
      </c>
      <c r="AV11" s="20"/>
      <c r="AW11" s="19">
        <f t="shared" si="23"/>
        <v>0</v>
      </c>
      <c r="AX11" s="20"/>
      <c r="AY11" s="21">
        <f t="shared" si="24"/>
        <v>0</v>
      </c>
    </row>
    <row r="12" spans="1:51" x14ac:dyDescent="0.25">
      <c r="A12" s="46" t="s">
        <v>72</v>
      </c>
      <c r="B12" s="18">
        <v>0</v>
      </c>
      <c r="C12" s="19">
        <f t="shared" si="0"/>
        <v>0</v>
      </c>
      <c r="D12" s="20">
        <v>0</v>
      </c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/>
      <c r="M12" s="19">
        <f t="shared" si="5"/>
        <v>0</v>
      </c>
      <c r="N12" s="20"/>
      <c r="O12" s="19">
        <f t="shared" si="6"/>
        <v>0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19">
        <f t="shared" si="9"/>
        <v>0</v>
      </c>
      <c r="V12" s="18"/>
      <c r="W12" s="19">
        <f t="shared" si="10"/>
        <v>0</v>
      </c>
      <c r="X12" s="20">
        <v>0</v>
      </c>
      <c r="Y12" s="19">
        <f t="shared" si="11"/>
        <v>0</v>
      </c>
      <c r="Z12" s="20"/>
      <c r="AA12" s="19">
        <f t="shared" si="12"/>
        <v>0</v>
      </c>
      <c r="AB12" s="20"/>
      <c r="AC12" s="19">
        <f t="shared" si="13"/>
        <v>0</v>
      </c>
      <c r="AD12" s="20"/>
      <c r="AE12" s="19">
        <f t="shared" si="14"/>
        <v>0</v>
      </c>
      <c r="AF12" s="18">
        <v>0</v>
      </c>
      <c r="AG12" s="19">
        <f t="shared" si="15"/>
        <v>0</v>
      </c>
      <c r="AH12" s="20">
        <v>0</v>
      </c>
      <c r="AI12" s="19">
        <f t="shared" si="16"/>
        <v>0</v>
      </c>
      <c r="AJ12" s="20"/>
      <c r="AK12" s="19">
        <f t="shared" si="17"/>
        <v>0</v>
      </c>
      <c r="AL12" s="20"/>
      <c r="AM12" s="19">
        <f t="shared" si="18"/>
        <v>0</v>
      </c>
      <c r="AN12" s="20"/>
      <c r="AO12" s="19">
        <f t="shared" si="19"/>
        <v>0</v>
      </c>
      <c r="AP12" s="18">
        <v>0</v>
      </c>
      <c r="AQ12" s="19">
        <f t="shared" si="20"/>
        <v>0</v>
      </c>
      <c r="AR12" s="20">
        <v>0</v>
      </c>
      <c r="AS12" s="19">
        <f t="shared" si="21"/>
        <v>0</v>
      </c>
      <c r="AT12" s="20"/>
      <c r="AU12" s="19">
        <f t="shared" si="22"/>
        <v>0</v>
      </c>
      <c r="AV12" s="20"/>
      <c r="AW12" s="19">
        <f t="shared" si="23"/>
        <v>0</v>
      </c>
      <c r="AX12" s="20"/>
      <c r="AY12" s="21">
        <f t="shared" si="24"/>
        <v>0</v>
      </c>
    </row>
    <row r="13" spans="1:51" x14ac:dyDescent="0.25">
      <c r="A13" s="46" t="s">
        <v>73</v>
      </c>
      <c r="B13" s="18">
        <v>6.94444444444553E-4</v>
      </c>
      <c r="C13" s="19">
        <f t="shared" si="0"/>
        <v>2.0161290322583797E-3</v>
      </c>
      <c r="D13" s="20">
        <v>5.5555555555558689E-3</v>
      </c>
      <c r="E13" s="19">
        <f t="shared" si="1"/>
        <v>2.3316817254446084E-3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/>
      <c r="M13" s="19">
        <f t="shared" si="5"/>
        <v>0</v>
      </c>
      <c r="N13" s="20"/>
      <c r="O13" s="19">
        <f t="shared" si="6"/>
        <v>0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19">
        <f t="shared" si="9"/>
        <v>0</v>
      </c>
      <c r="V13" s="18"/>
      <c r="W13" s="19">
        <f t="shared" si="10"/>
        <v>0</v>
      </c>
      <c r="X13" s="20">
        <v>3.402777777777799E-2</v>
      </c>
      <c r="Y13" s="19">
        <f t="shared" si="11"/>
        <v>1.4240046498111102E-2</v>
      </c>
      <c r="Z13" s="20"/>
      <c r="AA13" s="19">
        <f t="shared" si="12"/>
        <v>0</v>
      </c>
      <c r="AB13" s="20"/>
      <c r="AC13" s="19">
        <f t="shared" si="13"/>
        <v>0</v>
      </c>
      <c r="AD13" s="20"/>
      <c r="AE13" s="19">
        <f t="shared" si="14"/>
        <v>0</v>
      </c>
      <c r="AF13" s="18">
        <v>6.9444444444433095E-4</v>
      </c>
      <c r="AG13" s="19">
        <f t="shared" si="15"/>
        <v>1.5479876160988189E-3</v>
      </c>
      <c r="AH13" s="20">
        <v>5.5555555555552028E-3</v>
      </c>
      <c r="AI13" s="19">
        <f t="shared" si="16"/>
        <v>2.3188405797099979E-3</v>
      </c>
      <c r="AJ13" s="20"/>
      <c r="AK13" s="19">
        <f t="shared" si="17"/>
        <v>0</v>
      </c>
      <c r="AL13" s="20"/>
      <c r="AM13" s="19">
        <f t="shared" si="18"/>
        <v>0</v>
      </c>
      <c r="AN13" s="20"/>
      <c r="AO13" s="19">
        <f t="shared" si="19"/>
        <v>0</v>
      </c>
      <c r="AP13" s="18">
        <v>5.5555555555555358E-3</v>
      </c>
      <c r="AQ13" s="19">
        <f t="shared" si="20"/>
        <v>8.3333333333333055E-3</v>
      </c>
      <c r="AR13" s="20">
        <v>3.6111111111110983E-2</v>
      </c>
      <c r="AS13" s="19">
        <f t="shared" si="21"/>
        <v>1.538461538461533E-2</v>
      </c>
      <c r="AT13" s="20"/>
      <c r="AU13" s="19">
        <f t="shared" si="22"/>
        <v>0</v>
      </c>
      <c r="AV13" s="20"/>
      <c r="AW13" s="19">
        <f t="shared" si="23"/>
        <v>0</v>
      </c>
      <c r="AX13" s="20"/>
      <c r="AY13" s="21">
        <f t="shared" si="24"/>
        <v>0</v>
      </c>
    </row>
    <row r="14" spans="1:51" x14ac:dyDescent="0.25">
      <c r="A14" s="46" t="s">
        <v>74</v>
      </c>
      <c r="B14" s="18">
        <v>0</v>
      </c>
      <c r="C14" s="19">
        <f t="shared" si="0"/>
        <v>0</v>
      </c>
      <c r="D14" s="20">
        <v>0</v>
      </c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/>
      <c r="M14" s="19">
        <f t="shared" si="5"/>
        <v>0</v>
      </c>
      <c r="N14" s="20"/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19">
        <f t="shared" si="9"/>
        <v>0</v>
      </c>
      <c r="V14" s="18"/>
      <c r="W14" s="19">
        <f t="shared" si="10"/>
        <v>0</v>
      </c>
      <c r="X14" s="20">
        <v>0</v>
      </c>
      <c r="Y14" s="19">
        <f t="shared" si="11"/>
        <v>0</v>
      </c>
      <c r="Z14" s="20"/>
      <c r="AA14" s="19">
        <f t="shared" si="12"/>
        <v>0</v>
      </c>
      <c r="AB14" s="20"/>
      <c r="AC14" s="19">
        <f t="shared" si="13"/>
        <v>0</v>
      </c>
      <c r="AD14" s="20"/>
      <c r="AE14" s="19">
        <f t="shared" si="14"/>
        <v>0</v>
      </c>
      <c r="AF14" s="18">
        <v>0</v>
      </c>
      <c r="AG14" s="19">
        <f t="shared" si="15"/>
        <v>0</v>
      </c>
      <c r="AH14" s="20">
        <v>0</v>
      </c>
      <c r="AI14" s="19">
        <f t="shared" si="16"/>
        <v>0</v>
      </c>
      <c r="AJ14" s="20"/>
      <c r="AK14" s="19">
        <f t="shared" si="17"/>
        <v>0</v>
      </c>
      <c r="AL14" s="20"/>
      <c r="AM14" s="19">
        <f t="shared" si="18"/>
        <v>0</v>
      </c>
      <c r="AN14" s="20"/>
      <c r="AO14" s="19">
        <f t="shared" si="19"/>
        <v>0</v>
      </c>
      <c r="AP14" s="18">
        <v>0</v>
      </c>
      <c r="AQ14" s="19">
        <f t="shared" si="20"/>
        <v>0</v>
      </c>
      <c r="AR14" s="20">
        <v>0</v>
      </c>
      <c r="AS14" s="19">
        <f t="shared" si="21"/>
        <v>0</v>
      </c>
      <c r="AT14" s="20"/>
      <c r="AU14" s="19">
        <f t="shared" si="22"/>
        <v>0</v>
      </c>
      <c r="AV14" s="20"/>
      <c r="AW14" s="19">
        <f t="shared" si="23"/>
        <v>0</v>
      </c>
      <c r="AX14" s="20"/>
      <c r="AY14" s="21">
        <f t="shared" si="24"/>
        <v>0</v>
      </c>
    </row>
    <row r="15" spans="1:51" x14ac:dyDescent="0.25">
      <c r="A15" s="46" t="s">
        <v>75</v>
      </c>
      <c r="B15" s="18">
        <v>4.1666666666665408E-3</v>
      </c>
      <c r="C15" s="19">
        <f t="shared" si="0"/>
        <v>1.2096774193548022E-2</v>
      </c>
      <c r="D15" s="20">
        <v>3.1944444444444109E-2</v>
      </c>
      <c r="E15" s="19">
        <f t="shared" si="1"/>
        <v>1.3407169921305601E-2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/>
      <c r="M15" s="19">
        <f t="shared" si="5"/>
        <v>0</v>
      </c>
      <c r="N15" s="20"/>
      <c r="O15" s="19">
        <f t="shared" si="6"/>
        <v>0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19">
        <f t="shared" si="9"/>
        <v>0</v>
      </c>
      <c r="V15" s="18"/>
      <c r="W15" s="19">
        <f t="shared" si="10"/>
        <v>0</v>
      </c>
      <c r="X15" s="20">
        <v>5.3472222222222254E-2</v>
      </c>
      <c r="Y15" s="19">
        <f t="shared" si="11"/>
        <v>2.2377215925603034E-2</v>
      </c>
      <c r="Z15" s="20"/>
      <c r="AA15" s="19">
        <f t="shared" si="12"/>
        <v>0</v>
      </c>
      <c r="AB15" s="20"/>
      <c r="AC15" s="19">
        <f t="shared" si="13"/>
        <v>0</v>
      </c>
      <c r="AD15" s="20"/>
      <c r="AE15" s="19">
        <f t="shared" si="14"/>
        <v>0</v>
      </c>
      <c r="AF15" s="18">
        <v>7.6388888888889728E-3</v>
      </c>
      <c r="AG15" s="19">
        <f t="shared" si="15"/>
        <v>1.7027863777089976E-2</v>
      </c>
      <c r="AH15" s="20">
        <v>8.4722222222222254E-2</v>
      </c>
      <c r="AI15" s="19">
        <f t="shared" si="16"/>
        <v>3.5362318840579728E-2</v>
      </c>
      <c r="AJ15" s="20"/>
      <c r="AK15" s="19">
        <f t="shared" si="17"/>
        <v>0</v>
      </c>
      <c r="AL15" s="20"/>
      <c r="AM15" s="19">
        <f t="shared" si="18"/>
        <v>0</v>
      </c>
      <c r="AN15" s="20"/>
      <c r="AO15" s="19">
        <f t="shared" si="19"/>
        <v>0</v>
      </c>
      <c r="AP15" s="18">
        <v>0</v>
      </c>
      <c r="AQ15" s="19">
        <f t="shared" si="20"/>
        <v>0</v>
      </c>
      <c r="AR15" s="20">
        <v>3.4722222222222321E-2</v>
      </c>
      <c r="AS15" s="19">
        <f t="shared" si="21"/>
        <v>1.4792899408284065E-2</v>
      </c>
      <c r="AT15" s="20"/>
      <c r="AU15" s="19">
        <f t="shared" si="22"/>
        <v>0</v>
      </c>
      <c r="AV15" s="20"/>
      <c r="AW15" s="19">
        <f t="shared" si="23"/>
        <v>0</v>
      </c>
      <c r="AX15" s="20"/>
      <c r="AY15" s="21">
        <f t="shared" si="24"/>
        <v>0</v>
      </c>
    </row>
    <row r="16" spans="1:51" x14ac:dyDescent="0.25">
      <c r="A16" s="46" t="s">
        <v>76</v>
      </c>
      <c r="B16" s="18">
        <v>2.7777777777777901E-2</v>
      </c>
      <c r="C16" s="19">
        <f t="shared" si="0"/>
        <v>8.0645161290322939E-2</v>
      </c>
      <c r="D16" s="20">
        <v>0.17013888888888912</v>
      </c>
      <c r="E16" s="19">
        <f t="shared" si="1"/>
        <v>7.1407752841737199E-2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/>
      <c r="M16" s="19">
        <f t="shared" si="5"/>
        <v>0</v>
      </c>
      <c r="N16" s="20"/>
      <c r="O16" s="19">
        <f t="shared" si="6"/>
        <v>0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19">
        <f t="shared" si="9"/>
        <v>0</v>
      </c>
      <c r="V16" s="18"/>
      <c r="W16" s="19">
        <f t="shared" si="10"/>
        <v>0</v>
      </c>
      <c r="X16" s="20">
        <v>1.805555555555545E-2</v>
      </c>
      <c r="Y16" s="19">
        <f t="shared" si="11"/>
        <v>7.5559430398139628E-3</v>
      </c>
      <c r="Z16" s="20"/>
      <c r="AA16" s="19">
        <f t="shared" si="12"/>
        <v>0</v>
      </c>
      <c r="AB16" s="20"/>
      <c r="AC16" s="19">
        <f t="shared" si="13"/>
        <v>0</v>
      </c>
      <c r="AD16" s="20"/>
      <c r="AE16" s="19">
        <f t="shared" si="14"/>
        <v>0</v>
      </c>
      <c r="AF16" s="18">
        <v>5.9027777777777762E-2</v>
      </c>
      <c r="AG16" s="19">
        <f t="shared" si="15"/>
        <v>0.13157894736842107</v>
      </c>
      <c r="AH16" s="20">
        <v>0.34097222222222223</v>
      </c>
      <c r="AI16" s="19">
        <f t="shared" si="16"/>
        <v>0.14231884057971017</v>
      </c>
      <c r="AJ16" s="20"/>
      <c r="AK16" s="19">
        <f t="shared" si="17"/>
        <v>0</v>
      </c>
      <c r="AL16" s="20"/>
      <c r="AM16" s="19">
        <f t="shared" si="18"/>
        <v>0</v>
      </c>
      <c r="AN16" s="20"/>
      <c r="AO16" s="19">
        <f t="shared" si="19"/>
        <v>0</v>
      </c>
      <c r="AP16" s="18">
        <v>0</v>
      </c>
      <c r="AQ16" s="19">
        <f t="shared" si="20"/>
        <v>0</v>
      </c>
      <c r="AR16" s="20">
        <v>0</v>
      </c>
      <c r="AS16" s="19">
        <f t="shared" si="21"/>
        <v>0</v>
      </c>
      <c r="AT16" s="20"/>
      <c r="AU16" s="19">
        <f t="shared" si="22"/>
        <v>0</v>
      </c>
      <c r="AV16" s="20"/>
      <c r="AW16" s="19">
        <f t="shared" si="23"/>
        <v>0</v>
      </c>
      <c r="AX16" s="20"/>
      <c r="AY16" s="21">
        <f t="shared" si="24"/>
        <v>0</v>
      </c>
    </row>
    <row r="17" spans="1:51" x14ac:dyDescent="0.25">
      <c r="A17" s="46" t="s">
        <v>77</v>
      </c>
      <c r="B17" s="18">
        <v>0</v>
      </c>
      <c r="C17" s="19">
        <f t="shared" si="0"/>
        <v>0</v>
      </c>
      <c r="D17" s="20">
        <v>0</v>
      </c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/>
      <c r="M17" s="19">
        <f t="shared" si="5"/>
        <v>0</v>
      </c>
      <c r="N17" s="20"/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19">
        <f t="shared" si="9"/>
        <v>0</v>
      </c>
      <c r="V17" s="18"/>
      <c r="W17" s="19">
        <f t="shared" si="10"/>
        <v>0</v>
      </c>
      <c r="X17" s="20">
        <v>0</v>
      </c>
      <c r="Y17" s="19">
        <f t="shared" si="11"/>
        <v>0</v>
      </c>
      <c r="Z17" s="20"/>
      <c r="AA17" s="19">
        <f t="shared" si="12"/>
        <v>0</v>
      </c>
      <c r="AB17" s="20"/>
      <c r="AC17" s="19">
        <f t="shared" si="13"/>
        <v>0</v>
      </c>
      <c r="AD17" s="20"/>
      <c r="AE17" s="19">
        <f t="shared" si="14"/>
        <v>0</v>
      </c>
      <c r="AF17" s="18">
        <v>0</v>
      </c>
      <c r="AG17" s="19">
        <f t="shared" si="15"/>
        <v>0</v>
      </c>
      <c r="AH17" s="20">
        <v>0</v>
      </c>
      <c r="AI17" s="19">
        <f t="shared" si="16"/>
        <v>0</v>
      </c>
      <c r="AJ17" s="20"/>
      <c r="AK17" s="19">
        <f t="shared" si="17"/>
        <v>0</v>
      </c>
      <c r="AL17" s="20"/>
      <c r="AM17" s="19">
        <f t="shared" si="18"/>
        <v>0</v>
      </c>
      <c r="AN17" s="20"/>
      <c r="AO17" s="19">
        <f t="shared" si="19"/>
        <v>0</v>
      </c>
      <c r="AP17" s="18">
        <v>0</v>
      </c>
      <c r="AQ17" s="19">
        <f t="shared" si="20"/>
        <v>0</v>
      </c>
      <c r="AR17" s="20">
        <v>0</v>
      </c>
      <c r="AS17" s="19">
        <f t="shared" si="21"/>
        <v>0</v>
      </c>
      <c r="AT17" s="20"/>
      <c r="AU17" s="19">
        <f t="shared" si="22"/>
        <v>0</v>
      </c>
      <c r="AV17" s="20"/>
      <c r="AW17" s="19">
        <f t="shared" si="23"/>
        <v>0</v>
      </c>
      <c r="AX17" s="20"/>
      <c r="AY17" s="21">
        <f t="shared" si="24"/>
        <v>0</v>
      </c>
    </row>
    <row r="18" spans="1:51" x14ac:dyDescent="0.25">
      <c r="A18" s="46" t="s">
        <v>78</v>
      </c>
      <c r="B18" s="18">
        <v>0</v>
      </c>
      <c r="C18" s="19">
        <f t="shared" si="0"/>
        <v>0</v>
      </c>
      <c r="D18" s="20">
        <v>0</v>
      </c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/>
      <c r="M18" s="19">
        <f t="shared" si="5"/>
        <v>0</v>
      </c>
      <c r="N18" s="20"/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19">
        <f t="shared" si="9"/>
        <v>0</v>
      </c>
      <c r="V18" s="18"/>
      <c r="W18" s="19">
        <f t="shared" si="10"/>
        <v>0</v>
      </c>
      <c r="X18" s="20">
        <v>0</v>
      </c>
      <c r="Y18" s="19">
        <f t="shared" si="11"/>
        <v>0</v>
      </c>
      <c r="Z18" s="20"/>
      <c r="AA18" s="19">
        <f t="shared" si="12"/>
        <v>0</v>
      </c>
      <c r="AB18" s="20"/>
      <c r="AC18" s="19">
        <f t="shared" si="13"/>
        <v>0</v>
      </c>
      <c r="AD18" s="20"/>
      <c r="AE18" s="19">
        <f t="shared" si="14"/>
        <v>0</v>
      </c>
      <c r="AF18" s="18">
        <v>0</v>
      </c>
      <c r="AG18" s="19">
        <f t="shared" si="15"/>
        <v>0</v>
      </c>
      <c r="AH18" s="20">
        <v>0</v>
      </c>
      <c r="AI18" s="19">
        <f t="shared" si="16"/>
        <v>0</v>
      </c>
      <c r="AJ18" s="20"/>
      <c r="AK18" s="19">
        <f t="shared" si="17"/>
        <v>0</v>
      </c>
      <c r="AL18" s="20"/>
      <c r="AM18" s="19">
        <f t="shared" si="18"/>
        <v>0</v>
      </c>
      <c r="AN18" s="20"/>
      <c r="AO18" s="19">
        <f t="shared" si="19"/>
        <v>0</v>
      </c>
      <c r="AP18" s="18">
        <v>0</v>
      </c>
      <c r="AQ18" s="19">
        <f t="shared" si="20"/>
        <v>0</v>
      </c>
      <c r="AR18" s="20">
        <v>0</v>
      </c>
      <c r="AS18" s="19">
        <f t="shared" si="21"/>
        <v>0</v>
      </c>
      <c r="AT18" s="20"/>
      <c r="AU18" s="19">
        <f t="shared" si="22"/>
        <v>0</v>
      </c>
      <c r="AV18" s="20"/>
      <c r="AW18" s="19">
        <f t="shared" si="23"/>
        <v>0</v>
      </c>
      <c r="AX18" s="20"/>
      <c r="AY18" s="21">
        <f t="shared" si="24"/>
        <v>0</v>
      </c>
    </row>
    <row r="19" spans="1:51" x14ac:dyDescent="0.25">
      <c r="A19" s="46" t="s">
        <v>79</v>
      </c>
      <c r="B19" s="18">
        <v>0</v>
      </c>
      <c r="C19" s="19">
        <f t="shared" si="0"/>
        <v>0</v>
      </c>
      <c r="D19" s="20">
        <v>0</v>
      </c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/>
      <c r="M19" s="19">
        <f t="shared" si="5"/>
        <v>0</v>
      </c>
      <c r="N19" s="20"/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19">
        <f t="shared" si="9"/>
        <v>0</v>
      </c>
      <c r="V19" s="18"/>
      <c r="W19" s="19">
        <f t="shared" si="10"/>
        <v>0</v>
      </c>
      <c r="X19" s="20">
        <v>0</v>
      </c>
      <c r="Y19" s="19">
        <f t="shared" si="11"/>
        <v>0</v>
      </c>
      <c r="Z19" s="20"/>
      <c r="AA19" s="19">
        <f t="shared" si="12"/>
        <v>0</v>
      </c>
      <c r="AB19" s="20"/>
      <c r="AC19" s="19">
        <f t="shared" si="13"/>
        <v>0</v>
      </c>
      <c r="AD19" s="20"/>
      <c r="AE19" s="19">
        <f t="shared" si="14"/>
        <v>0</v>
      </c>
      <c r="AF19" s="18">
        <v>0</v>
      </c>
      <c r="AG19" s="19">
        <f t="shared" si="15"/>
        <v>0</v>
      </c>
      <c r="AH19" s="20">
        <v>0</v>
      </c>
      <c r="AI19" s="19">
        <f t="shared" si="16"/>
        <v>0</v>
      </c>
      <c r="AJ19" s="20"/>
      <c r="AK19" s="19">
        <f t="shared" si="17"/>
        <v>0</v>
      </c>
      <c r="AL19" s="20"/>
      <c r="AM19" s="19">
        <f t="shared" si="18"/>
        <v>0</v>
      </c>
      <c r="AN19" s="20"/>
      <c r="AO19" s="19">
        <f t="shared" si="19"/>
        <v>0</v>
      </c>
      <c r="AP19" s="18">
        <v>0</v>
      </c>
      <c r="AQ19" s="19">
        <f t="shared" si="20"/>
        <v>0</v>
      </c>
      <c r="AR19" s="20">
        <v>0</v>
      </c>
      <c r="AS19" s="19">
        <f t="shared" si="21"/>
        <v>0</v>
      </c>
      <c r="AT19" s="20"/>
      <c r="AU19" s="19">
        <f t="shared" si="22"/>
        <v>0</v>
      </c>
      <c r="AV19" s="20"/>
      <c r="AW19" s="19">
        <f t="shared" si="23"/>
        <v>0</v>
      </c>
      <c r="AX19" s="20"/>
      <c r="AY19" s="21">
        <f t="shared" si="24"/>
        <v>0</v>
      </c>
    </row>
    <row r="20" spans="1:51" x14ac:dyDescent="0.25">
      <c r="A20" s="46" t="s">
        <v>80</v>
      </c>
      <c r="B20" s="18">
        <v>0</v>
      </c>
      <c r="C20" s="19">
        <f t="shared" si="0"/>
        <v>0</v>
      </c>
      <c r="D20" s="20">
        <v>0</v>
      </c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/>
      <c r="M20" s="19">
        <f t="shared" si="5"/>
        <v>0</v>
      </c>
      <c r="N20" s="20"/>
      <c r="O20" s="19">
        <f t="shared" si="6"/>
        <v>0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19">
        <f t="shared" si="9"/>
        <v>0</v>
      </c>
      <c r="V20" s="18"/>
      <c r="W20" s="19">
        <f t="shared" si="10"/>
        <v>0</v>
      </c>
      <c r="X20" s="20">
        <v>0</v>
      </c>
      <c r="Y20" s="19">
        <f t="shared" si="11"/>
        <v>0</v>
      </c>
      <c r="Z20" s="20"/>
      <c r="AA20" s="19">
        <f t="shared" si="12"/>
        <v>0</v>
      </c>
      <c r="AB20" s="20"/>
      <c r="AC20" s="19">
        <f t="shared" si="13"/>
        <v>0</v>
      </c>
      <c r="AD20" s="20"/>
      <c r="AE20" s="19">
        <f t="shared" si="14"/>
        <v>0</v>
      </c>
      <c r="AF20" s="18">
        <v>0</v>
      </c>
      <c r="AG20" s="19">
        <f t="shared" si="15"/>
        <v>0</v>
      </c>
      <c r="AH20" s="20">
        <v>0</v>
      </c>
      <c r="AI20" s="19">
        <f t="shared" si="16"/>
        <v>0</v>
      </c>
      <c r="AJ20" s="20"/>
      <c r="AK20" s="19">
        <f t="shared" si="17"/>
        <v>0</v>
      </c>
      <c r="AL20" s="20"/>
      <c r="AM20" s="19">
        <f t="shared" si="18"/>
        <v>0</v>
      </c>
      <c r="AN20" s="20"/>
      <c r="AO20" s="19">
        <f t="shared" si="19"/>
        <v>0</v>
      </c>
      <c r="AP20" s="18">
        <v>0</v>
      </c>
      <c r="AQ20" s="19">
        <f t="shared" si="20"/>
        <v>0</v>
      </c>
      <c r="AR20" s="20">
        <v>0</v>
      </c>
      <c r="AS20" s="19">
        <f t="shared" si="21"/>
        <v>0</v>
      </c>
      <c r="AT20" s="20"/>
      <c r="AU20" s="19">
        <f t="shared" si="22"/>
        <v>0</v>
      </c>
      <c r="AV20" s="20"/>
      <c r="AW20" s="19">
        <f t="shared" si="23"/>
        <v>0</v>
      </c>
      <c r="AX20" s="20"/>
      <c r="AY20" s="21">
        <f t="shared" si="24"/>
        <v>0</v>
      </c>
    </row>
    <row r="21" spans="1:51" x14ac:dyDescent="0.25">
      <c r="A21" s="46" t="s">
        <v>81</v>
      </c>
      <c r="B21" s="18">
        <v>0</v>
      </c>
      <c r="C21" s="19">
        <f t="shared" si="0"/>
        <v>0</v>
      </c>
      <c r="D21" s="20">
        <v>0</v>
      </c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/>
      <c r="M21" s="19">
        <f t="shared" si="5"/>
        <v>0</v>
      </c>
      <c r="N21" s="20"/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19">
        <f t="shared" si="9"/>
        <v>0</v>
      </c>
      <c r="V21" s="18"/>
      <c r="W21" s="19">
        <f t="shared" si="10"/>
        <v>0</v>
      </c>
      <c r="X21" s="20">
        <v>0</v>
      </c>
      <c r="Y21" s="19">
        <f t="shared" si="11"/>
        <v>0</v>
      </c>
      <c r="Z21" s="20"/>
      <c r="AA21" s="19">
        <f t="shared" si="12"/>
        <v>0</v>
      </c>
      <c r="AB21" s="20"/>
      <c r="AC21" s="19">
        <f t="shared" si="13"/>
        <v>0</v>
      </c>
      <c r="AD21" s="20"/>
      <c r="AE21" s="19">
        <f t="shared" si="14"/>
        <v>0</v>
      </c>
      <c r="AF21" s="18">
        <v>0</v>
      </c>
      <c r="AG21" s="19">
        <f t="shared" si="15"/>
        <v>0</v>
      </c>
      <c r="AH21" s="20">
        <v>0</v>
      </c>
      <c r="AI21" s="19">
        <f t="shared" si="16"/>
        <v>0</v>
      </c>
      <c r="AJ21" s="20"/>
      <c r="AK21" s="19">
        <f t="shared" si="17"/>
        <v>0</v>
      </c>
      <c r="AL21" s="20"/>
      <c r="AM21" s="19">
        <f t="shared" si="18"/>
        <v>0</v>
      </c>
      <c r="AN21" s="20"/>
      <c r="AO21" s="19">
        <f t="shared" si="19"/>
        <v>0</v>
      </c>
      <c r="AP21" s="18">
        <v>0</v>
      </c>
      <c r="AQ21" s="19">
        <f t="shared" si="20"/>
        <v>0</v>
      </c>
      <c r="AR21" s="20">
        <v>0</v>
      </c>
      <c r="AS21" s="19">
        <f t="shared" si="21"/>
        <v>0</v>
      </c>
      <c r="AT21" s="20"/>
      <c r="AU21" s="19">
        <f t="shared" si="22"/>
        <v>0</v>
      </c>
      <c r="AV21" s="20"/>
      <c r="AW21" s="19">
        <f t="shared" si="23"/>
        <v>0</v>
      </c>
      <c r="AX21" s="20"/>
      <c r="AY21" s="21">
        <f t="shared" si="24"/>
        <v>0</v>
      </c>
    </row>
    <row r="22" spans="1:51" x14ac:dyDescent="0.25">
      <c r="A22" s="46" t="s">
        <v>82</v>
      </c>
      <c r="B22" s="18">
        <v>0</v>
      </c>
      <c r="C22" s="19">
        <f t="shared" si="0"/>
        <v>0</v>
      </c>
      <c r="D22" s="20">
        <v>0</v>
      </c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/>
      <c r="M22" s="19">
        <f t="shared" si="5"/>
        <v>0</v>
      </c>
      <c r="N22" s="20"/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19">
        <f t="shared" si="9"/>
        <v>0</v>
      </c>
      <c r="V22" s="18"/>
      <c r="W22" s="19">
        <f t="shared" si="10"/>
        <v>0</v>
      </c>
      <c r="X22" s="20">
        <v>0</v>
      </c>
      <c r="Y22" s="19">
        <f t="shared" si="11"/>
        <v>0</v>
      </c>
      <c r="Z22" s="20"/>
      <c r="AA22" s="19">
        <f t="shared" si="12"/>
        <v>0</v>
      </c>
      <c r="AB22" s="20"/>
      <c r="AC22" s="19">
        <f t="shared" si="13"/>
        <v>0</v>
      </c>
      <c r="AD22" s="20"/>
      <c r="AE22" s="19">
        <f t="shared" si="14"/>
        <v>0</v>
      </c>
      <c r="AF22" s="18">
        <v>0</v>
      </c>
      <c r="AG22" s="19">
        <f t="shared" si="15"/>
        <v>0</v>
      </c>
      <c r="AH22" s="20">
        <v>0</v>
      </c>
      <c r="AI22" s="19">
        <f t="shared" si="16"/>
        <v>0</v>
      </c>
      <c r="AJ22" s="20"/>
      <c r="AK22" s="19">
        <f t="shared" si="17"/>
        <v>0</v>
      </c>
      <c r="AL22" s="20"/>
      <c r="AM22" s="19">
        <f t="shared" si="18"/>
        <v>0</v>
      </c>
      <c r="AN22" s="20"/>
      <c r="AO22" s="19">
        <f t="shared" si="19"/>
        <v>0</v>
      </c>
      <c r="AP22" s="18">
        <v>0</v>
      </c>
      <c r="AQ22" s="19">
        <f t="shared" si="20"/>
        <v>0</v>
      </c>
      <c r="AR22" s="20">
        <v>0</v>
      </c>
      <c r="AS22" s="19">
        <f t="shared" si="21"/>
        <v>0</v>
      </c>
      <c r="AT22" s="20"/>
      <c r="AU22" s="19">
        <f t="shared" si="22"/>
        <v>0</v>
      </c>
      <c r="AV22" s="20"/>
      <c r="AW22" s="19">
        <f t="shared" si="23"/>
        <v>0</v>
      </c>
      <c r="AX22" s="20"/>
      <c r="AY22" s="21">
        <f t="shared" si="24"/>
        <v>0</v>
      </c>
    </row>
    <row r="23" spans="1:51" x14ac:dyDescent="0.25">
      <c r="A23" s="46" t="s">
        <v>83</v>
      </c>
      <c r="B23" s="18">
        <v>0</v>
      </c>
      <c r="C23" s="19">
        <f t="shared" si="0"/>
        <v>0</v>
      </c>
      <c r="D23" s="20">
        <v>0</v>
      </c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/>
      <c r="M23" s="19">
        <f t="shared" si="5"/>
        <v>0</v>
      </c>
      <c r="N23" s="20"/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19">
        <f t="shared" si="9"/>
        <v>0</v>
      </c>
      <c r="V23" s="18"/>
      <c r="W23" s="19">
        <f t="shared" si="10"/>
        <v>0</v>
      </c>
      <c r="X23" s="20">
        <v>0</v>
      </c>
      <c r="Y23" s="19">
        <f t="shared" si="11"/>
        <v>0</v>
      </c>
      <c r="Z23" s="20"/>
      <c r="AA23" s="19">
        <f t="shared" si="12"/>
        <v>0</v>
      </c>
      <c r="AB23" s="20"/>
      <c r="AC23" s="19">
        <f t="shared" si="13"/>
        <v>0</v>
      </c>
      <c r="AD23" s="20"/>
      <c r="AE23" s="19">
        <f t="shared" si="14"/>
        <v>0</v>
      </c>
      <c r="AF23" s="18">
        <v>0</v>
      </c>
      <c r="AG23" s="19">
        <f t="shared" si="15"/>
        <v>0</v>
      </c>
      <c r="AH23" s="20">
        <v>0</v>
      </c>
      <c r="AI23" s="19">
        <f t="shared" si="16"/>
        <v>0</v>
      </c>
      <c r="AJ23" s="20"/>
      <c r="AK23" s="19">
        <f t="shared" si="17"/>
        <v>0</v>
      </c>
      <c r="AL23" s="20"/>
      <c r="AM23" s="19">
        <f t="shared" si="18"/>
        <v>0</v>
      </c>
      <c r="AN23" s="20"/>
      <c r="AO23" s="19">
        <f t="shared" si="19"/>
        <v>0</v>
      </c>
      <c r="AP23" s="18">
        <v>0</v>
      </c>
      <c r="AQ23" s="19">
        <f t="shared" si="20"/>
        <v>0</v>
      </c>
      <c r="AR23" s="20">
        <v>0</v>
      </c>
      <c r="AS23" s="19">
        <f t="shared" si="21"/>
        <v>0</v>
      </c>
      <c r="AT23" s="20"/>
      <c r="AU23" s="19">
        <f t="shared" si="22"/>
        <v>0</v>
      </c>
      <c r="AV23" s="20"/>
      <c r="AW23" s="19">
        <f t="shared" si="23"/>
        <v>0</v>
      </c>
      <c r="AX23" s="20"/>
      <c r="AY23" s="21">
        <f t="shared" si="24"/>
        <v>0</v>
      </c>
    </row>
    <row r="24" spans="1:51" x14ac:dyDescent="0.25">
      <c r="A24" s="46" t="s">
        <v>84</v>
      </c>
      <c r="B24" s="18">
        <v>0</v>
      </c>
      <c r="C24" s="19">
        <f t="shared" si="0"/>
        <v>0</v>
      </c>
      <c r="D24" s="20">
        <v>0</v>
      </c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/>
      <c r="M24" s="19">
        <f t="shared" si="5"/>
        <v>0</v>
      </c>
      <c r="N24" s="20"/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19">
        <f t="shared" si="9"/>
        <v>0</v>
      </c>
      <c r="V24" s="18"/>
      <c r="W24" s="19">
        <f t="shared" si="10"/>
        <v>0</v>
      </c>
      <c r="X24" s="20">
        <v>0</v>
      </c>
      <c r="Y24" s="19">
        <f t="shared" si="11"/>
        <v>0</v>
      </c>
      <c r="Z24" s="20"/>
      <c r="AA24" s="19">
        <f t="shared" si="12"/>
        <v>0</v>
      </c>
      <c r="AB24" s="20"/>
      <c r="AC24" s="19">
        <f t="shared" si="13"/>
        <v>0</v>
      </c>
      <c r="AD24" s="20"/>
      <c r="AE24" s="19">
        <f t="shared" si="14"/>
        <v>0</v>
      </c>
      <c r="AF24" s="18">
        <v>0.27013888888888887</v>
      </c>
      <c r="AG24" s="19">
        <f t="shared" si="15"/>
        <v>0.60216718266253899</v>
      </c>
      <c r="AH24" s="20">
        <v>0.88611111111111118</v>
      </c>
      <c r="AI24" s="19">
        <f t="shared" si="16"/>
        <v>0.3698550724637682</v>
      </c>
      <c r="AJ24" s="20"/>
      <c r="AK24" s="19">
        <f t="shared" si="17"/>
        <v>0</v>
      </c>
      <c r="AL24" s="20"/>
      <c r="AM24" s="19">
        <f t="shared" si="18"/>
        <v>0</v>
      </c>
      <c r="AN24" s="20"/>
      <c r="AO24" s="19">
        <f t="shared" si="19"/>
        <v>0</v>
      </c>
      <c r="AP24" s="18">
        <v>0</v>
      </c>
      <c r="AQ24" s="19">
        <f t="shared" si="20"/>
        <v>0</v>
      </c>
      <c r="AR24" s="20">
        <v>0</v>
      </c>
      <c r="AS24" s="19">
        <f t="shared" si="21"/>
        <v>0</v>
      </c>
      <c r="AT24" s="20"/>
      <c r="AU24" s="19">
        <f t="shared" si="22"/>
        <v>0</v>
      </c>
      <c r="AV24" s="20"/>
      <c r="AW24" s="19">
        <f t="shared" si="23"/>
        <v>0</v>
      </c>
      <c r="AX24" s="20"/>
      <c r="AY24" s="21">
        <f t="shared" si="24"/>
        <v>0</v>
      </c>
    </row>
    <row r="25" spans="1:51" x14ac:dyDescent="0.25">
      <c r="A25" s="46" t="s">
        <v>85</v>
      </c>
      <c r="B25" s="18">
        <v>0</v>
      </c>
      <c r="C25" s="19">
        <f t="shared" si="0"/>
        <v>0</v>
      </c>
      <c r="D25" s="20">
        <v>0</v>
      </c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/>
      <c r="M25" s="19">
        <f t="shared" si="5"/>
        <v>0</v>
      </c>
      <c r="N25" s="20"/>
      <c r="O25" s="19">
        <f t="shared" si="6"/>
        <v>0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19">
        <f t="shared" si="9"/>
        <v>0</v>
      </c>
      <c r="V25" s="18"/>
      <c r="W25" s="19">
        <f t="shared" si="10"/>
        <v>0</v>
      </c>
      <c r="X25" s="20">
        <v>0</v>
      </c>
      <c r="Y25" s="19">
        <f t="shared" si="11"/>
        <v>0</v>
      </c>
      <c r="Z25" s="20"/>
      <c r="AA25" s="19">
        <f t="shared" si="12"/>
        <v>0</v>
      </c>
      <c r="AB25" s="20"/>
      <c r="AC25" s="19">
        <f t="shared" si="13"/>
        <v>0</v>
      </c>
      <c r="AD25" s="20"/>
      <c r="AE25" s="19">
        <f t="shared" si="14"/>
        <v>0</v>
      </c>
      <c r="AF25" s="18">
        <v>0</v>
      </c>
      <c r="AG25" s="19">
        <f t="shared" si="15"/>
        <v>0</v>
      </c>
      <c r="AH25" s="20">
        <v>0</v>
      </c>
      <c r="AI25" s="19">
        <f t="shared" si="16"/>
        <v>0</v>
      </c>
      <c r="AJ25" s="20"/>
      <c r="AK25" s="19">
        <f t="shared" si="17"/>
        <v>0</v>
      </c>
      <c r="AL25" s="20"/>
      <c r="AM25" s="19">
        <f t="shared" si="18"/>
        <v>0</v>
      </c>
      <c r="AN25" s="20"/>
      <c r="AO25" s="19">
        <f t="shared" si="19"/>
        <v>0</v>
      </c>
      <c r="AP25" s="18">
        <v>0</v>
      </c>
      <c r="AQ25" s="19">
        <f t="shared" si="20"/>
        <v>0</v>
      </c>
      <c r="AR25" s="20">
        <v>0</v>
      </c>
      <c r="AS25" s="19">
        <f t="shared" si="21"/>
        <v>0</v>
      </c>
      <c r="AT25" s="20"/>
      <c r="AU25" s="19">
        <f t="shared" si="22"/>
        <v>0</v>
      </c>
      <c r="AV25" s="20"/>
      <c r="AW25" s="19">
        <f t="shared" si="23"/>
        <v>0</v>
      </c>
      <c r="AX25" s="20"/>
      <c r="AY25" s="21">
        <f t="shared" si="24"/>
        <v>0</v>
      </c>
    </row>
    <row r="26" spans="1:51" x14ac:dyDescent="0.25">
      <c r="A26" s="46" t="s">
        <v>86</v>
      </c>
      <c r="B26" s="18">
        <v>0</v>
      </c>
      <c r="C26" s="19">
        <f t="shared" si="0"/>
        <v>0</v>
      </c>
      <c r="D26" s="20">
        <v>0</v>
      </c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/>
      <c r="M26" s="19">
        <f t="shared" si="5"/>
        <v>0</v>
      </c>
      <c r="N26" s="20"/>
      <c r="O26" s="19">
        <f t="shared" si="6"/>
        <v>0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19">
        <f t="shared" si="9"/>
        <v>0</v>
      </c>
      <c r="V26" s="18"/>
      <c r="W26" s="19">
        <f t="shared" si="10"/>
        <v>0</v>
      </c>
      <c r="X26" s="20">
        <v>0</v>
      </c>
      <c r="Y26" s="19">
        <f t="shared" si="11"/>
        <v>0</v>
      </c>
      <c r="Z26" s="20"/>
      <c r="AA26" s="19">
        <f t="shared" si="12"/>
        <v>0</v>
      </c>
      <c r="AB26" s="20"/>
      <c r="AC26" s="19">
        <f t="shared" si="13"/>
        <v>0</v>
      </c>
      <c r="AD26" s="20"/>
      <c r="AE26" s="19">
        <f t="shared" si="14"/>
        <v>0</v>
      </c>
      <c r="AF26" s="18">
        <v>6.1805555555555544E-2</v>
      </c>
      <c r="AG26" s="19">
        <f t="shared" si="15"/>
        <v>0.13777089783281737</v>
      </c>
      <c r="AH26" s="20">
        <v>0.13125000000000003</v>
      </c>
      <c r="AI26" s="19">
        <f t="shared" si="16"/>
        <v>5.4782608695652192E-2</v>
      </c>
      <c r="AJ26" s="20"/>
      <c r="AK26" s="19">
        <f t="shared" si="17"/>
        <v>0</v>
      </c>
      <c r="AL26" s="20"/>
      <c r="AM26" s="19">
        <f t="shared" si="18"/>
        <v>0</v>
      </c>
      <c r="AN26" s="20"/>
      <c r="AO26" s="19">
        <f t="shared" si="19"/>
        <v>0</v>
      </c>
      <c r="AP26" s="18">
        <v>0</v>
      </c>
      <c r="AQ26" s="19">
        <f t="shared" si="20"/>
        <v>0</v>
      </c>
      <c r="AR26" s="20">
        <v>0</v>
      </c>
      <c r="AS26" s="19">
        <f t="shared" si="21"/>
        <v>0</v>
      </c>
      <c r="AT26" s="20"/>
      <c r="AU26" s="19">
        <f t="shared" si="22"/>
        <v>0</v>
      </c>
      <c r="AV26" s="20"/>
      <c r="AW26" s="19">
        <f t="shared" si="23"/>
        <v>0</v>
      </c>
      <c r="AX26" s="20"/>
      <c r="AY26" s="21">
        <f t="shared" si="24"/>
        <v>0</v>
      </c>
    </row>
    <row r="27" spans="1:51" x14ac:dyDescent="0.25">
      <c r="A27" s="46" t="s">
        <v>87</v>
      </c>
      <c r="B27" s="18">
        <v>0</v>
      </c>
      <c r="C27" s="19">
        <f t="shared" si="0"/>
        <v>0</v>
      </c>
      <c r="D27" s="20">
        <v>0</v>
      </c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/>
      <c r="M27" s="19">
        <f t="shared" si="5"/>
        <v>0</v>
      </c>
      <c r="N27" s="20"/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19">
        <f t="shared" si="9"/>
        <v>0</v>
      </c>
      <c r="V27" s="18"/>
      <c r="W27" s="19">
        <f t="shared" si="10"/>
        <v>0</v>
      </c>
      <c r="X27" s="20">
        <v>0</v>
      </c>
      <c r="Y27" s="19">
        <f t="shared" si="11"/>
        <v>0</v>
      </c>
      <c r="Z27" s="20"/>
      <c r="AA27" s="19">
        <f t="shared" si="12"/>
        <v>0</v>
      </c>
      <c r="AB27" s="20"/>
      <c r="AC27" s="19">
        <f t="shared" si="13"/>
        <v>0</v>
      </c>
      <c r="AD27" s="20"/>
      <c r="AE27" s="19">
        <f t="shared" si="14"/>
        <v>0</v>
      </c>
      <c r="AF27" s="18">
        <v>0</v>
      </c>
      <c r="AG27" s="19">
        <f t="shared" si="15"/>
        <v>0</v>
      </c>
      <c r="AH27" s="20">
        <v>0</v>
      </c>
      <c r="AI27" s="19">
        <f t="shared" si="16"/>
        <v>0</v>
      </c>
      <c r="AJ27" s="20"/>
      <c r="AK27" s="19">
        <f t="shared" si="17"/>
        <v>0</v>
      </c>
      <c r="AL27" s="20"/>
      <c r="AM27" s="19">
        <f t="shared" si="18"/>
        <v>0</v>
      </c>
      <c r="AN27" s="20"/>
      <c r="AO27" s="19">
        <f t="shared" si="19"/>
        <v>0</v>
      </c>
      <c r="AP27" s="18">
        <v>0</v>
      </c>
      <c r="AQ27" s="19">
        <f t="shared" si="20"/>
        <v>0</v>
      </c>
      <c r="AR27" s="20">
        <v>0</v>
      </c>
      <c r="AS27" s="19">
        <f t="shared" si="21"/>
        <v>0</v>
      </c>
      <c r="AT27" s="20"/>
      <c r="AU27" s="19">
        <f t="shared" si="22"/>
        <v>0</v>
      </c>
      <c r="AV27" s="20"/>
      <c r="AW27" s="19">
        <f t="shared" si="23"/>
        <v>0</v>
      </c>
      <c r="AX27" s="20"/>
      <c r="AY27" s="21">
        <f t="shared" si="24"/>
        <v>0</v>
      </c>
    </row>
    <row r="28" spans="1:51" x14ac:dyDescent="0.25">
      <c r="A28" s="46" t="s">
        <v>88</v>
      </c>
      <c r="B28" s="18">
        <v>0</v>
      </c>
      <c r="C28" s="19">
        <f t="shared" si="0"/>
        <v>0</v>
      </c>
      <c r="D28" s="20">
        <v>0</v>
      </c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/>
      <c r="M28" s="19">
        <f t="shared" si="5"/>
        <v>0</v>
      </c>
      <c r="N28" s="20"/>
      <c r="O28" s="19">
        <f t="shared" si="6"/>
        <v>0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19">
        <f t="shared" si="9"/>
        <v>0</v>
      </c>
      <c r="V28" s="18"/>
      <c r="W28" s="19">
        <f t="shared" si="10"/>
        <v>0</v>
      </c>
      <c r="X28" s="20">
        <v>0</v>
      </c>
      <c r="Y28" s="19">
        <f t="shared" si="11"/>
        <v>0</v>
      </c>
      <c r="Z28" s="20"/>
      <c r="AA28" s="19">
        <f t="shared" si="12"/>
        <v>0</v>
      </c>
      <c r="AB28" s="20"/>
      <c r="AC28" s="19">
        <f t="shared" si="13"/>
        <v>0</v>
      </c>
      <c r="AD28" s="20"/>
      <c r="AE28" s="19">
        <f t="shared" si="14"/>
        <v>0</v>
      </c>
      <c r="AF28" s="18">
        <v>0</v>
      </c>
      <c r="AG28" s="19">
        <f t="shared" si="15"/>
        <v>0</v>
      </c>
      <c r="AH28" s="20">
        <v>0</v>
      </c>
      <c r="AI28" s="19">
        <f t="shared" si="16"/>
        <v>0</v>
      </c>
      <c r="AJ28" s="20"/>
      <c r="AK28" s="19">
        <f t="shared" si="17"/>
        <v>0</v>
      </c>
      <c r="AL28" s="20"/>
      <c r="AM28" s="19">
        <f t="shared" si="18"/>
        <v>0</v>
      </c>
      <c r="AN28" s="20"/>
      <c r="AO28" s="19">
        <f t="shared" si="19"/>
        <v>0</v>
      </c>
      <c r="AP28" s="18">
        <v>0</v>
      </c>
      <c r="AQ28" s="19">
        <f t="shared" si="20"/>
        <v>0</v>
      </c>
      <c r="AR28" s="20">
        <v>0</v>
      </c>
      <c r="AS28" s="19">
        <f t="shared" si="21"/>
        <v>0</v>
      </c>
      <c r="AT28" s="20"/>
      <c r="AU28" s="19">
        <f t="shared" si="22"/>
        <v>0</v>
      </c>
      <c r="AV28" s="20"/>
      <c r="AW28" s="19">
        <f t="shared" si="23"/>
        <v>0</v>
      </c>
      <c r="AX28" s="20"/>
      <c r="AY28" s="21">
        <f t="shared" si="24"/>
        <v>0</v>
      </c>
    </row>
    <row r="29" spans="1:51" x14ac:dyDescent="0.25">
      <c r="A29" s="46" t="s">
        <v>89</v>
      </c>
      <c r="B29" s="18">
        <v>0</v>
      </c>
      <c r="C29" s="19">
        <f t="shared" si="0"/>
        <v>0</v>
      </c>
      <c r="D29" s="20">
        <v>0</v>
      </c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/>
      <c r="M29" s="19">
        <f t="shared" si="5"/>
        <v>0</v>
      </c>
      <c r="N29" s="20"/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19">
        <f t="shared" si="9"/>
        <v>0</v>
      </c>
      <c r="V29" s="18"/>
      <c r="W29" s="19">
        <f t="shared" si="10"/>
        <v>0</v>
      </c>
      <c r="X29" s="20">
        <v>0</v>
      </c>
      <c r="Y29" s="19">
        <f t="shared" si="11"/>
        <v>0</v>
      </c>
      <c r="Z29" s="20"/>
      <c r="AA29" s="19">
        <f t="shared" si="12"/>
        <v>0</v>
      </c>
      <c r="AB29" s="20"/>
      <c r="AC29" s="19">
        <f t="shared" si="13"/>
        <v>0</v>
      </c>
      <c r="AD29" s="20"/>
      <c r="AE29" s="19">
        <f t="shared" si="14"/>
        <v>0</v>
      </c>
      <c r="AF29" s="18">
        <v>0</v>
      </c>
      <c r="AG29" s="19">
        <f t="shared" si="15"/>
        <v>0</v>
      </c>
      <c r="AH29" s="20">
        <v>2.083333333333337E-2</v>
      </c>
      <c r="AI29" s="19">
        <f t="shared" si="16"/>
        <v>8.6956521739130592E-3</v>
      </c>
      <c r="AJ29" s="20"/>
      <c r="AK29" s="19">
        <f t="shared" si="17"/>
        <v>0</v>
      </c>
      <c r="AL29" s="20"/>
      <c r="AM29" s="19">
        <f t="shared" si="18"/>
        <v>0</v>
      </c>
      <c r="AN29" s="20"/>
      <c r="AO29" s="19">
        <f t="shared" si="19"/>
        <v>0</v>
      </c>
      <c r="AP29" s="18">
        <v>0</v>
      </c>
      <c r="AQ29" s="19">
        <f t="shared" si="20"/>
        <v>0</v>
      </c>
      <c r="AR29" s="20">
        <v>0</v>
      </c>
      <c r="AS29" s="19">
        <f t="shared" si="21"/>
        <v>0</v>
      </c>
      <c r="AT29" s="20"/>
      <c r="AU29" s="19">
        <f t="shared" si="22"/>
        <v>0</v>
      </c>
      <c r="AV29" s="20"/>
      <c r="AW29" s="19">
        <f t="shared" si="23"/>
        <v>0</v>
      </c>
      <c r="AX29" s="20"/>
      <c r="AY29" s="21">
        <f t="shared" si="24"/>
        <v>0</v>
      </c>
    </row>
    <row r="30" spans="1:51" x14ac:dyDescent="0.25">
      <c r="A30" s="46" t="s">
        <v>90</v>
      </c>
      <c r="B30" s="18">
        <v>0</v>
      </c>
      <c r="C30" s="19">
        <f t="shared" si="0"/>
        <v>0</v>
      </c>
      <c r="D30" s="20">
        <v>0</v>
      </c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/>
      <c r="M30" s="19">
        <f t="shared" si="5"/>
        <v>0</v>
      </c>
      <c r="N30" s="20"/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19">
        <f t="shared" si="9"/>
        <v>0</v>
      </c>
      <c r="V30" s="18"/>
      <c r="W30" s="19">
        <f t="shared" si="10"/>
        <v>0</v>
      </c>
      <c r="X30" s="20">
        <v>0</v>
      </c>
      <c r="Y30" s="19">
        <f t="shared" si="11"/>
        <v>0</v>
      </c>
      <c r="Z30" s="20"/>
      <c r="AA30" s="19">
        <f t="shared" si="12"/>
        <v>0</v>
      </c>
      <c r="AB30" s="20"/>
      <c r="AC30" s="19">
        <f t="shared" si="13"/>
        <v>0</v>
      </c>
      <c r="AD30" s="20"/>
      <c r="AE30" s="19">
        <f t="shared" si="14"/>
        <v>0</v>
      </c>
      <c r="AF30" s="18">
        <v>0</v>
      </c>
      <c r="AG30" s="19">
        <f t="shared" si="15"/>
        <v>0</v>
      </c>
      <c r="AH30" s="20">
        <v>0</v>
      </c>
      <c r="AI30" s="19">
        <f t="shared" si="16"/>
        <v>0</v>
      </c>
      <c r="AJ30" s="20"/>
      <c r="AK30" s="19">
        <f t="shared" si="17"/>
        <v>0</v>
      </c>
      <c r="AL30" s="20"/>
      <c r="AM30" s="19">
        <f t="shared" si="18"/>
        <v>0</v>
      </c>
      <c r="AN30" s="20"/>
      <c r="AO30" s="19">
        <f t="shared" si="19"/>
        <v>0</v>
      </c>
      <c r="AP30" s="18">
        <v>0</v>
      </c>
      <c r="AQ30" s="19">
        <f t="shared" si="20"/>
        <v>0</v>
      </c>
      <c r="AR30" s="20">
        <v>0</v>
      </c>
      <c r="AS30" s="19">
        <f t="shared" si="21"/>
        <v>0</v>
      </c>
      <c r="AT30" s="20"/>
      <c r="AU30" s="19">
        <f t="shared" si="22"/>
        <v>0</v>
      </c>
      <c r="AV30" s="20"/>
      <c r="AW30" s="19">
        <f t="shared" si="23"/>
        <v>0</v>
      </c>
      <c r="AX30" s="20"/>
      <c r="AY30" s="21">
        <f t="shared" si="24"/>
        <v>0</v>
      </c>
    </row>
    <row r="31" spans="1:51" x14ac:dyDescent="0.25">
      <c r="A31" s="46" t="s">
        <v>91</v>
      </c>
      <c r="B31" s="18">
        <v>0</v>
      </c>
      <c r="C31" s="19">
        <f t="shared" si="0"/>
        <v>0</v>
      </c>
      <c r="D31" s="20">
        <v>0</v>
      </c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/>
      <c r="M31" s="19">
        <f t="shared" si="5"/>
        <v>0</v>
      </c>
      <c r="N31" s="20"/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19">
        <f t="shared" si="9"/>
        <v>0</v>
      </c>
      <c r="V31" s="18"/>
      <c r="W31" s="19">
        <f t="shared" si="10"/>
        <v>0</v>
      </c>
      <c r="X31" s="20">
        <v>0</v>
      </c>
      <c r="Y31" s="19">
        <f t="shared" si="11"/>
        <v>0</v>
      </c>
      <c r="Z31" s="20"/>
      <c r="AA31" s="19">
        <f t="shared" si="12"/>
        <v>0</v>
      </c>
      <c r="AB31" s="20"/>
      <c r="AC31" s="19">
        <f t="shared" si="13"/>
        <v>0</v>
      </c>
      <c r="AD31" s="20"/>
      <c r="AE31" s="19">
        <f t="shared" si="14"/>
        <v>0</v>
      </c>
      <c r="AF31" s="18">
        <v>0</v>
      </c>
      <c r="AG31" s="19">
        <f t="shared" si="15"/>
        <v>0</v>
      </c>
      <c r="AH31" s="20">
        <v>0</v>
      </c>
      <c r="AI31" s="19">
        <f t="shared" si="16"/>
        <v>0</v>
      </c>
      <c r="AJ31" s="20"/>
      <c r="AK31" s="19">
        <f t="shared" si="17"/>
        <v>0</v>
      </c>
      <c r="AL31" s="20"/>
      <c r="AM31" s="19">
        <f t="shared" si="18"/>
        <v>0</v>
      </c>
      <c r="AN31" s="20"/>
      <c r="AO31" s="19">
        <f t="shared" si="19"/>
        <v>0</v>
      </c>
      <c r="AP31" s="18">
        <v>0</v>
      </c>
      <c r="AQ31" s="19">
        <f t="shared" si="20"/>
        <v>0</v>
      </c>
      <c r="AR31" s="20">
        <v>0</v>
      </c>
      <c r="AS31" s="19">
        <f t="shared" si="21"/>
        <v>0</v>
      </c>
      <c r="AT31" s="20"/>
      <c r="AU31" s="19">
        <f t="shared" si="22"/>
        <v>0</v>
      </c>
      <c r="AV31" s="20"/>
      <c r="AW31" s="19">
        <f t="shared" si="23"/>
        <v>0</v>
      </c>
      <c r="AX31" s="20"/>
      <c r="AY31" s="21">
        <f t="shared" si="24"/>
        <v>0</v>
      </c>
    </row>
    <row r="32" spans="1:51" x14ac:dyDescent="0.25">
      <c r="A32" s="46" t="s">
        <v>92</v>
      </c>
      <c r="B32" s="18">
        <v>0</v>
      </c>
      <c r="C32" s="19">
        <f t="shared" si="0"/>
        <v>0</v>
      </c>
      <c r="D32" s="20">
        <v>0</v>
      </c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/>
      <c r="M32" s="19">
        <f t="shared" si="5"/>
        <v>0</v>
      </c>
      <c r="N32" s="20"/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19">
        <f t="shared" si="9"/>
        <v>0</v>
      </c>
      <c r="V32" s="18"/>
      <c r="W32" s="19">
        <f t="shared" si="10"/>
        <v>0</v>
      </c>
      <c r="X32" s="20">
        <v>0</v>
      </c>
      <c r="Y32" s="19">
        <f t="shared" si="11"/>
        <v>0</v>
      </c>
      <c r="Z32" s="20"/>
      <c r="AA32" s="19">
        <f t="shared" si="12"/>
        <v>0</v>
      </c>
      <c r="AB32" s="20"/>
      <c r="AC32" s="19">
        <f t="shared" si="13"/>
        <v>0</v>
      </c>
      <c r="AD32" s="20"/>
      <c r="AE32" s="19">
        <f t="shared" si="14"/>
        <v>0</v>
      </c>
      <c r="AF32" s="18">
        <v>0</v>
      </c>
      <c r="AG32" s="19">
        <f t="shared" si="15"/>
        <v>0</v>
      </c>
      <c r="AH32" s="20">
        <v>0</v>
      </c>
      <c r="AI32" s="19">
        <f t="shared" si="16"/>
        <v>0</v>
      </c>
      <c r="AJ32" s="20"/>
      <c r="AK32" s="19">
        <f t="shared" si="17"/>
        <v>0</v>
      </c>
      <c r="AL32" s="20"/>
      <c r="AM32" s="19">
        <f t="shared" si="18"/>
        <v>0</v>
      </c>
      <c r="AN32" s="20"/>
      <c r="AO32" s="19">
        <f t="shared" si="19"/>
        <v>0</v>
      </c>
      <c r="AP32" s="18">
        <v>0</v>
      </c>
      <c r="AQ32" s="19">
        <f t="shared" si="20"/>
        <v>0</v>
      </c>
      <c r="AR32" s="20">
        <v>0</v>
      </c>
      <c r="AS32" s="19">
        <f t="shared" si="21"/>
        <v>0</v>
      </c>
      <c r="AT32" s="20"/>
      <c r="AU32" s="19">
        <f t="shared" si="22"/>
        <v>0</v>
      </c>
      <c r="AV32" s="20"/>
      <c r="AW32" s="19">
        <f t="shared" si="23"/>
        <v>0</v>
      </c>
      <c r="AX32" s="20"/>
      <c r="AY32" s="21">
        <f t="shared" si="24"/>
        <v>0</v>
      </c>
    </row>
    <row r="33" spans="1:51" x14ac:dyDescent="0.25">
      <c r="A33" s="47" t="s">
        <v>93</v>
      </c>
      <c r="B33" s="18">
        <v>0</v>
      </c>
      <c r="C33" s="19">
        <f t="shared" si="0"/>
        <v>0</v>
      </c>
      <c r="D33" s="20">
        <v>4.9305555555555575E-2</v>
      </c>
      <c r="E33" s="19">
        <f t="shared" si="1"/>
        <v>2.069367531331974E-2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/>
      <c r="M33" s="19">
        <f t="shared" si="5"/>
        <v>0</v>
      </c>
      <c r="N33" s="20"/>
      <c r="O33" s="19">
        <f t="shared" si="6"/>
        <v>0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19">
        <f t="shared" si="9"/>
        <v>0</v>
      </c>
      <c r="V33" s="18"/>
      <c r="W33" s="19">
        <f t="shared" si="10"/>
        <v>0</v>
      </c>
      <c r="X33" s="20">
        <v>0</v>
      </c>
      <c r="Y33" s="19">
        <f t="shared" si="11"/>
        <v>0</v>
      </c>
      <c r="Z33" s="20"/>
      <c r="AA33" s="19">
        <f t="shared" si="12"/>
        <v>0</v>
      </c>
      <c r="AB33" s="20"/>
      <c r="AC33" s="19">
        <f t="shared" si="13"/>
        <v>0</v>
      </c>
      <c r="AD33" s="20"/>
      <c r="AE33" s="19">
        <f t="shared" si="14"/>
        <v>0</v>
      </c>
      <c r="AF33" s="18">
        <v>2.1527777777777701E-2</v>
      </c>
      <c r="AG33" s="19">
        <f t="shared" si="15"/>
        <v>4.7987616099071061E-2</v>
      </c>
      <c r="AH33" s="20">
        <v>0.25763888888888908</v>
      </c>
      <c r="AI33" s="19">
        <f t="shared" si="16"/>
        <v>0.10753623188405806</v>
      </c>
      <c r="AJ33" s="20"/>
      <c r="AK33" s="19">
        <f t="shared" si="17"/>
        <v>0</v>
      </c>
      <c r="AL33" s="20"/>
      <c r="AM33" s="19">
        <f t="shared" si="18"/>
        <v>0</v>
      </c>
      <c r="AN33" s="20"/>
      <c r="AO33" s="19">
        <f t="shared" si="19"/>
        <v>0</v>
      </c>
      <c r="AP33" s="18">
        <v>0</v>
      </c>
      <c r="AQ33" s="19">
        <f t="shared" si="20"/>
        <v>0</v>
      </c>
      <c r="AR33" s="20">
        <v>4.8611111111111133E-2</v>
      </c>
      <c r="AS33" s="19">
        <f t="shared" si="21"/>
        <v>2.0710059171597642E-2</v>
      </c>
      <c r="AT33" s="20"/>
      <c r="AU33" s="19">
        <f t="shared" si="22"/>
        <v>0</v>
      </c>
      <c r="AV33" s="20"/>
      <c r="AW33" s="19">
        <f t="shared" si="23"/>
        <v>0</v>
      </c>
      <c r="AX33" s="20"/>
      <c r="AY33" s="21">
        <f t="shared" si="24"/>
        <v>0</v>
      </c>
    </row>
    <row r="34" spans="1:51" x14ac:dyDescent="0.25">
      <c r="A34" s="47" t="s">
        <v>94</v>
      </c>
      <c r="B34" s="18">
        <v>0</v>
      </c>
      <c r="C34" s="19">
        <f t="shared" si="0"/>
        <v>0</v>
      </c>
      <c r="D34" s="20">
        <v>0</v>
      </c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/>
      <c r="M34" s="19">
        <f t="shared" si="5"/>
        <v>0</v>
      </c>
      <c r="N34" s="20"/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19">
        <f t="shared" si="9"/>
        <v>0</v>
      </c>
      <c r="V34" s="18"/>
      <c r="W34" s="19">
        <f t="shared" si="10"/>
        <v>0</v>
      </c>
      <c r="X34" s="20">
        <v>0</v>
      </c>
      <c r="Y34" s="19">
        <f t="shared" si="11"/>
        <v>0</v>
      </c>
      <c r="Z34" s="20"/>
      <c r="AA34" s="19">
        <f t="shared" si="12"/>
        <v>0</v>
      </c>
      <c r="AB34" s="20"/>
      <c r="AC34" s="19">
        <f t="shared" si="13"/>
        <v>0</v>
      </c>
      <c r="AD34" s="20"/>
      <c r="AE34" s="19">
        <f t="shared" si="14"/>
        <v>0</v>
      </c>
      <c r="AF34" s="18">
        <v>0</v>
      </c>
      <c r="AG34" s="19">
        <f t="shared" si="15"/>
        <v>0</v>
      </c>
      <c r="AH34" s="20">
        <v>0</v>
      </c>
      <c r="AI34" s="19">
        <f t="shared" si="16"/>
        <v>0</v>
      </c>
      <c r="AJ34" s="20"/>
      <c r="AK34" s="19">
        <f t="shared" si="17"/>
        <v>0</v>
      </c>
      <c r="AL34" s="20"/>
      <c r="AM34" s="19">
        <f t="shared" si="18"/>
        <v>0</v>
      </c>
      <c r="AN34" s="20"/>
      <c r="AO34" s="19">
        <f t="shared" si="19"/>
        <v>0</v>
      </c>
      <c r="AP34" s="18">
        <v>0</v>
      </c>
      <c r="AQ34" s="19">
        <f t="shared" si="20"/>
        <v>0</v>
      </c>
      <c r="AR34" s="20">
        <v>0</v>
      </c>
      <c r="AS34" s="19">
        <f t="shared" si="21"/>
        <v>0</v>
      </c>
      <c r="AT34" s="20"/>
      <c r="AU34" s="19">
        <f t="shared" si="22"/>
        <v>0</v>
      </c>
      <c r="AV34" s="20"/>
      <c r="AW34" s="19">
        <f t="shared" si="23"/>
        <v>0</v>
      </c>
      <c r="AX34" s="20"/>
      <c r="AY34" s="21">
        <f t="shared" si="24"/>
        <v>0</v>
      </c>
    </row>
    <row r="35" spans="1:51" x14ac:dyDescent="0.25">
      <c r="A35" s="47" t="s">
        <v>95</v>
      </c>
      <c r="B35" s="18">
        <v>0</v>
      </c>
      <c r="C35" s="19">
        <f t="shared" si="0"/>
        <v>0</v>
      </c>
      <c r="D35" s="20">
        <v>0</v>
      </c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/>
      <c r="M35" s="19">
        <f t="shared" si="5"/>
        <v>0</v>
      </c>
      <c r="N35" s="20"/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19">
        <f t="shared" si="9"/>
        <v>0</v>
      </c>
      <c r="V35" s="18"/>
      <c r="W35" s="19">
        <f t="shared" si="10"/>
        <v>0</v>
      </c>
      <c r="X35" s="20">
        <v>0</v>
      </c>
      <c r="Y35" s="19">
        <f t="shared" si="11"/>
        <v>0</v>
      </c>
      <c r="Z35" s="20"/>
      <c r="AA35" s="19">
        <f t="shared" si="12"/>
        <v>0</v>
      </c>
      <c r="AB35" s="20"/>
      <c r="AC35" s="19">
        <f t="shared" si="13"/>
        <v>0</v>
      </c>
      <c r="AD35" s="20"/>
      <c r="AE35" s="19">
        <f t="shared" si="14"/>
        <v>0</v>
      </c>
      <c r="AF35" s="18">
        <v>0</v>
      </c>
      <c r="AG35" s="19">
        <f t="shared" si="15"/>
        <v>0</v>
      </c>
      <c r="AH35" s="20">
        <v>0</v>
      </c>
      <c r="AI35" s="19">
        <f t="shared" si="16"/>
        <v>0</v>
      </c>
      <c r="AJ35" s="20"/>
      <c r="AK35" s="19">
        <f t="shared" si="17"/>
        <v>0</v>
      </c>
      <c r="AL35" s="20"/>
      <c r="AM35" s="19">
        <f t="shared" si="18"/>
        <v>0</v>
      </c>
      <c r="AN35" s="20"/>
      <c r="AO35" s="19">
        <f t="shared" si="19"/>
        <v>0</v>
      </c>
      <c r="AP35" s="18">
        <v>0</v>
      </c>
      <c r="AQ35" s="19">
        <f t="shared" si="20"/>
        <v>0</v>
      </c>
      <c r="AR35" s="20">
        <v>0</v>
      </c>
      <c r="AS35" s="19">
        <f t="shared" si="21"/>
        <v>0</v>
      </c>
      <c r="AT35" s="20"/>
      <c r="AU35" s="19">
        <f t="shared" si="22"/>
        <v>0</v>
      </c>
      <c r="AV35" s="20"/>
      <c r="AW35" s="19">
        <f t="shared" si="23"/>
        <v>0</v>
      </c>
      <c r="AX35" s="20"/>
      <c r="AY35" s="21">
        <f t="shared" si="24"/>
        <v>0</v>
      </c>
    </row>
    <row r="36" spans="1:51" x14ac:dyDescent="0.25">
      <c r="A36" s="47" t="s">
        <v>96</v>
      </c>
      <c r="B36" s="18">
        <v>0</v>
      </c>
      <c r="C36" s="19">
        <f t="shared" si="0"/>
        <v>0</v>
      </c>
      <c r="D36" s="20">
        <v>0</v>
      </c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/>
      <c r="M36" s="19">
        <f t="shared" si="5"/>
        <v>0</v>
      </c>
      <c r="N36" s="20"/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19">
        <f t="shared" si="9"/>
        <v>0</v>
      </c>
      <c r="V36" s="18"/>
      <c r="W36" s="19">
        <f t="shared" si="10"/>
        <v>0</v>
      </c>
      <c r="X36" s="20">
        <v>0</v>
      </c>
      <c r="Y36" s="19">
        <f t="shared" si="11"/>
        <v>0</v>
      </c>
      <c r="Z36" s="20"/>
      <c r="AA36" s="19">
        <f t="shared" si="12"/>
        <v>0</v>
      </c>
      <c r="AB36" s="20"/>
      <c r="AC36" s="19">
        <f t="shared" si="13"/>
        <v>0</v>
      </c>
      <c r="AD36" s="20"/>
      <c r="AE36" s="19">
        <f t="shared" si="14"/>
        <v>0</v>
      </c>
      <c r="AF36" s="18">
        <v>0</v>
      </c>
      <c r="AG36" s="19">
        <f t="shared" si="15"/>
        <v>0</v>
      </c>
      <c r="AH36" s="20">
        <v>0</v>
      </c>
      <c r="AI36" s="19">
        <f t="shared" si="16"/>
        <v>0</v>
      </c>
      <c r="AJ36" s="20"/>
      <c r="AK36" s="19">
        <f t="shared" si="17"/>
        <v>0</v>
      </c>
      <c r="AL36" s="20"/>
      <c r="AM36" s="19">
        <f t="shared" si="18"/>
        <v>0</v>
      </c>
      <c r="AN36" s="20"/>
      <c r="AO36" s="19">
        <f t="shared" si="19"/>
        <v>0</v>
      </c>
      <c r="AP36" s="18">
        <v>0</v>
      </c>
      <c r="AQ36" s="19">
        <f t="shared" si="20"/>
        <v>0</v>
      </c>
      <c r="AR36" s="20">
        <v>0</v>
      </c>
      <c r="AS36" s="19">
        <f t="shared" si="21"/>
        <v>0</v>
      </c>
      <c r="AT36" s="20"/>
      <c r="AU36" s="19">
        <f t="shared" si="22"/>
        <v>0</v>
      </c>
      <c r="AV36" s="20"/>
      <c r="AW36" s="19">
        <f t="shared" si="23"/>
        <v>0</v>
      </c>
      <c r="AX36" s="20"/>
      <c r="AY36" s="21">
        <f t="shared" si="24"/>
        <v>0</v>
      </c>
    </row>
    <row r="37" spans="1:51" x14ac:dyDescent="0.25">
      <c r="A37" s="47" t="s">
        <v>97</v>
      </c>
      <c r="B37" s="18">
        <v>0.31180555555555545</v>
      </c>
      <c r="C37" s="19">
        <f t="shared" si="0"/>
        <v>0.90524193548387066</v>
      </c>
      <c r="D37" s="20">
        <v>2.1256944444444441</v>
      </c>
      <c r="E37" s="19">
        <f t="shared" si="1"/>
        <v>0.8921597201981929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/>
      <c r="M37" s="19">
        <f t="shared" si="5"/>
        <v>0</v>
      </c>
      <c r="N37" s="20"/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19">
        <f t="shared" si="9"/>
        <v>0</v>
      </c>
      <c r="V37" s="18"/>
      <c r="W37" s="19">
        <f t="shared" si="10"/>
        <v>0</v>
      </c>
      <c r="X37" s="20">
        <v>2.2840277777777778</v>
      </c>
      <c r="Y37" s="19">
        <f t="shared" si="11"/>
        <v>0.9558267945364719</v>
      </c>
      <c r="Z37" s="20"/>
      <c r="AA37" s="19">
        <f t="shared" si="12"/>
        <v>0</v>
      </c>
      <c r="AB37" s="20"/>
      <c r="AC37" s="19">
        <f t="shared" si="13"/>
        <v>0</v>
      </c>
      <c r="AD37" s="20"/>
      <c r="AE37" s="19">
        <f t="shared" si="14"/>
        <v>0</v>
      </c>
      <c r="AF37" s="18">
        <v>2.0833333333333259E-2</v>
      </c>
      <c r="AG37" s="19">
        <f t="shared" si="15"/>
        <v>4.6439628482971992E-2</v>
      </c>
      <c r="AH37" s="20">
        <v>0.31111111111111112</v>
      </c>
      <c r="AI37" s="19">
        <f t="shared" si="16"/>
        <v>0.12985507246376812</v>
      </c>
      <c r="AJ37" s="20"/>
      <c r="AK37" s="19">
        <f t="shared" si="17"/>
        <v>0</v>
      </c>
      <c r="AL37" s="20"/>
      <c r="AM37" s="19">
        <f t="shared" si="18"/>
        <v>0</v>
      </c>
      <c r="AN37" s="20"/>
      <c r="AO37" s="19">
        <f t="shared" si="19"/>
        <v>0</v>
      </c>
      <c r="AP37" s="18">
        <v>0.66111111111111098</v>
      </c>
      <c r="AQ37" s="19">
        <f t="shared" si="20"/>
        <v>0.9916666666666667</v>
      </c>
      <c r="AR37" s="20">
        <v>2.2277777777777779</v>
      </c>
      <c r="AS37" s="19">
        <f t="shared" si="21"/>
        <v>0.94911242603550294</v>
      </c>
      <c r="AT37" s="20"/>
      <c r="AU37" s="19">
        <f t="shared" si="22"/>
        <v>0</v>
      </c>
      <c r="AV37" s="20"/>
      <c r="AW37" s="19">
        <f t="shared" si="23"/>
        <v>0</v>
      </c>
      <c r="AX37" s="20"/>
      <c r="AY37" s="21">
        <f t="shared" si="24"/>
        <v>0</v>
      </c>
    </row>
    <row r="38" spans="1:51" x14ac:dyDescent="0.25">
      <c r="A38" s="47" t="s">
        <v>98</v>
      </c>
      <c r="B38" s="18">
        <v>0</v>
      </c>
      <c r="C38" s="19">
        <f t="shared" si="0"/>
        <v>0</v>
      </c>
      <c r="D38" s="20">
        <v>0</v>
      </c>
      <c r="E38" s="19">
        <f t="shared" si="1"/>
        <v>0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/>
      <c r="M38" s="19">
        <f t="shared" si="5"/>
        <v>0</v>
      </c>
      <c r="N38" s="20"/>
      <c r="O38" s="19">
        <f t="shared" si="6"/>
        <v>0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19">
        <f t="shared" si="9"/>
        <v>0</v>
      </c>
      <c r="V38" s="18"/>
      <c r="W38" s="19">
        <f t="shared" si="10"/>
        <v>0</v>
      </c>
      <c r="X38" s="20">
        <v>0</v>
      </c>
      <c r="Y38" s="19">
        <f t="shared" si="11"/>
        <v>0</v>
      </c>
      <c r="Z38" s="20"/>
      <c r="AA38" s="19">
        <f t="shared" si="12"/>
        <v>0</v>
      </c>
      <c r="AB38" s="20"/>
      <c r="AC38" s="19">
        <f t="shared" si="13"/>
        <v>0</v>
      </c>
      <c r="AD38" s="20"/>
      <c r="AE38" s="19">
        <f t="shared" si="14"/>
        <v>0</v>
      </c>
      <c r="AF38" s="18">
        <v>0</v>
      </c>
      <c r="AG38" s="19">
        <f t="shared" si="15"/>
        <v>0</v>
      </c>
      <c r="AH38" s="20">
        <v>3.472222222222221E-2</v>
      </c>
      <c r="AI38" s="19">
        <f t="shared" si="16"/>
        <v>1.4492753623188403E-2</v>
      </c>
      <c r="AJ38" s="20"/>
      <c r="AK38" s="19">
        <f t="shared" si="17"/>
        <v>0</v>
      </c>
      <c r="AL38" s="20"/>
      <c r="AM38" s="19">
        <f t="shared" si="18"/>
        <v>0</v>
      </c>
      <c r="AN38" s="20"/>
      <c r="AO38" s="19">
        <f t="shared" si="19"/>
        <v>0</v>
      </c>
      <c r="AP38" s="18">
        <v>0</v>
      </c>
      <c r="AQ38" s="19">
        <f t="shared" si="20"/>
        <v>0</v>
      </c>
      <c r="AR38" s="20">
        <v>0</v>
      </c>
      <c r="AS38" s="19">
        <f t="shared" si="21"/>
        <v>0</v>
      </c>
      <c r="AT38" s="20"/>
      <c r="AU38" s="19">
        <f t="shared" si="22"/>
        <v>0</v>
      </c>
      <c r="AV38" s="20"/>
      <c r="AW38" s="19">
        <f t="shared" si="23"/>
        <v>0</v>
      </c>
      <c r="AX38" s="20"/>
      <c r="AY38" s="21">
        <f t="shared" si="24"/>
        <v>0</v>
      </c>
    </row>
    <row r="39" spans="1:51" x14ac:dyDescent="0.25">
      <c r="A39" s="47" t="s">
        <v>99</v>
      </c>
      <c r="B39" s="18">
        <v>0</v>
      </c>
      <c r="C39" s="19">
        <f t="shared" si="0"/>
        <v>0</v>
      </c>
      <c r="D39" s="20">
        <v>0</v>
      </c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/>
      <c r="M39" s="19">
        <f t="shared" si="5"/>
        <v>0</v>
      </c>
      <c r="N39" s="20"/>
      <c r="O39" s="19">
        <f t="shared" si="6"/>
        <v>0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19">
        <f t="shared" si="9"/>
        <v>0</v>
      </c>
      <c r="V39" s="18"/>
      <c r="W39" s="19">
        <f t="shared" si="10"/>
        <v>0</v>
      </c>
      <c r="X39" s="20">
        <v>0</v>
      </c>
      <c r="Y39" s="19">
        <f t="shared" si="11"/>
        <v>0</v>
      </c>
      <c r="Z39" s="20"/>
      <c r="AA39" s="19">
        <f t="shared" si="12"/>
        <v>0</v>
      </c>
      <c r="AB39" s="20"/>
      <c r="AC39" s="19">
        <f t="shared" si="13"/>
        <v>0</v>
      </c>
      <c r="AD39" s="20"/>
      <c r="AE39" s="19">
        <f t="shared" si="14"/>
        <v>0</v>
      </c>
      <c r="AF39" s="18">
        <v>0</v>
      </c>
      <c r="AG39" s="19">
        <f t="shared" si="15"/>
        <v>0</v>
      </c>
      <c r="AH39" s="20">
        <v>0</v>
      </c>
      <c r="AI39" s="19">
        <f t="shared" si="16"/>
        <v>0</v>
      </c>
      <c r="AJ39" s="20"/>
      <c r="AK39" s="19">
        <f t="shared" si="17"/>
        <v>0</v>
      </c>
      <c r="AL39" s="20"/>
      <c r="AM39" s="19">
        <f t="shared" si="18"/>
        <v>0</v>
      </c>
      <c r="AN39" s="20"/>
      <c r="AO39" s="19">
        <f t="shared" si="19"/>
        <v>0</v>
      </c>
      <c r="AP39" s="18">
        <v>0</v>
      </c>
      <c r="AQ39" s="19">
        <f t="shared" si="20"/>
        <v>0</v>
      </c>
      <c r="AR39" s="20">
        <v>0</v>
      </c>
      <c r="AS39" s="19">
        <f t="shared" si="21"/>
        <v>0</v>
      </c>
      <c r="AT39" s="20"/>
      <c r="AU39" s="19">
        <f t="shared" si="22"/>
        <v>0</v>
      </c>
      <c r="AV39" s="20"/>
      <c r="AW39" s="19">
        <f t="shared" si="23"/>
        <v>0</v>
      </c>
      <c r="AX39" s="20"/>
      <c r="AY39" s="21">
        <f t="shared" si="24"/>
        <v>0</v>
      </c>
    </row>
    <row r="40" spans="1:51" ht="15.75" thickBot="1" x14ac:dyDescent="0.3">
      <c r="A40" s="48" t="s">
        <v>100</v>
      </c>
      <c r="B40" s="18">
        <v>0</v>
      </c>
      <c r="C40" s="19">
        <f t="shared" si="0"/>
        <v>0</v>
      </c>
      <c r="D40" s="20">
        <v>0</v>
      </c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/>
      <c r="M40" s="19">
        <f t="shared" si="5"/>
        <v>0</v>
      </c>
      <c r="N40" s="20"/>
      <c r="O40" s="19">
        <f t="shared" si="6"/>
        <v>0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19">
        <f t="shared" si="9"/>
        <v>0</v>
      </c>
      <c r="V40" s="18"/>
      <c r="W40" s="19">
        <f t="shared" si="10"/>
        <v>0</v>
      </c>
      <c r="X40" s="20">
        <v>0</v>
      </c>
      <c r="Y40" s="19">
        <f t="shared" si="11"/>
        <v>0</v>
      </c>
      <c r="Z40" s="20"/>
      <c r="AA40" s="19">
        <f t="shared" si="12"/>
        <v>0</v>
      </c>
      <c r="AB40" s="20"/>
      <c r="AC40" s="19">
        <f t="shared" si="13"/>
        <v>0</v>
      </c>
      <c r="AD40" s="20"/>
      <c r="AE40" s="19">
        <f t="shared" si="14"/>
        <v>0</v>
      </c>
      <c r="AF40" s="18">
        <v>0</v>
      </c>
      <c r="AG40" s="19">
        <f t="shared" si="15"/>
        <v>0</v>
      </c>
      <c r="AH40" s="20">
        <v>0</v>
      </c>
      <c r="AI40" s="19">
        <f t="shared" si="16"/>
        <v>0</v>
      </c>
      <c r="AJ40" s="20"/>
      <c r="AK40" s="19">
        <f t="shared" si="17"/>
        <v>0</v>
      </c>
      <c r="AL40" s="20"/>
      <c r="AM40" s="19">
        <f t="shared" si="18"/>
        <v>0</v>
      </c>
      <c r="AN40" s="20"/>
      <c r="AO40" s="19">
        <f t="shared" si="19"/>
        <v>0</v>
      </c>
      <c r="AP40" s="18">
        <v>0</v>
      </c>
      <c r="AQ40" s="19">
        <f t="shared" si="20"/>
        <v>0</v>
      </c>
      <c r="AR40" s="20">
        <v>0</v>
      </c>
      <c r="AS40" s="19">
        <f t="shared" si="21"/>
        <v>0</v>
      </c>
      <c r="AT40" s="20"/>
      <c r="AU40" s="19">
        <f t="shared" si="22"/>
        <v>0</v>
      </c>
      <c r="AV40" s="20"/>
      <c r="AW40" s="19">
        <f t="shared" si="23"/>
        <v>0</v>
      </c>
      <c r="AX40" s="20"/>
      <c r="AY40" s="21">
        <f t="shared" si="24"/>
        <v>0</v>
      </c>
    </row>
    <row r="41" spans="1:51" ht="15.75" thickBot="1" x14ac:dyDescent="0.3">
      <c r="A41" s="48" t="s">
        <v>101</v>
      </c>
      <c r="B41" s="18">
        <v>0</v>
      </c>
      <c r="C41" s="19">
        <f t="shared" si="0"/>
        <v>0</v>
      </c>
      <c r="D41" s="20">
        <v>0</v>
      </c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/>
      <c r="M41" s="19">
        <f t="shared" si="5"/>
        <v>0</v>
      </c>
      <c r="N41" s="20"/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19">
        <f t="shared" si="9"/>
        <v>0</v>
      </c>
      <c r="V41" s="18"/>
      <c r="W41" s="19">
        <f t="shared" si="10"/>
        <v>0</v>
      </c>
      <c r="X41" s="20">
        <v>0</v>
      </c>
      <c r="Y41" s="19">
        <f t="shared" si="11"/>
        <v>0</v>
      </c>
      <c r="Z41" s="20"/>
      <c r="AA41" s="19">
        <f t="shared" si="12"/>
        <v>0</v>
      </c>
      <c r="AB41" s="20"/>
      <c r="AC41" s="19">
        <f t="shared" si="13"/>
        <v>0</v>
      </c>
      <c r="AD41" s="20"/>
      <c r="AE41" s="19">
        <f t="shared" si="14"/>
        <v>0</v>
      </c>
      <c r="AF41" s="18">
        <v>0</v>
      </c>
      <c r="AG41" s="19">
        <f t="shared" si="15"/>
        <v>0</v>
      </c>
      <c r="AH41" s="20">
        <v>5.2083333333333259E-2</v>
      </c>
      <c r="AI41" s="19">
        <f t="shared" si="16"/>
        <v>2.173913043478258E-2</v>
      </c>
      <c r="AJ41" s="20"/>
      <c r="AK41" s="19">
        <f t="shared" si="17"/>
        <v>0</v>
      </c>
      <c r="AL41" s="20"/>
      <c r="AM41" s="19">
        <f t="shared" si="18"/>
        <v>0</v>
      </c>
      <c r="AN41" s="20"/>
      <c r="AO41" s="19">
        <f t="shared" si="19"/>
        <v>0</v>
      </c>
      <c r="AP41" s="18">
        <v>0</v>
      </c>
      <c r="AQ41" s="19">
        <f t="shared" si="20"/>
        <v>0</v>
      </c>
      <c r="AR41" s="20">
        <v>0</v>
      </c>
      <c r="AS41" s="19">
        <f t="shared" si="21"/>
        <v>0</v>
      </c>
      <c r="AT41" s="20"/>
      <c r="AU41" s="19">
        <f t="shared" si="22"/>
        <v>0</v>
      </c>
      <c r="AV41" s="20"/>
      <c r="AW41" s="19">
        <f t="shared" si="23"/>
        <v>0</v>
      </c>
      <c r="AX41" s="20"/>
      <c r="AY41" s="21">
        <f t="shared" si="24"/>
        <v>0</v>
      </c>
    </row>
    <row r="42" spans="1:51" ht="15.75" thickBot="1" x14ac:dyDescent="0.3">
      <c r="A42" s="48" t="s">
        <v>102</v>
      </c>
      <c r="B42" s="30">
        <v>0</v>
      </c>
      <c r="C42" s="31">
        <f t="shared" si="0"/>
        <v>0</v>
      </c>
      <c r="D42" s="32">
        <v>0</v>
      </c>
      <c r="E42" s="31">
        <f t="shared" si="1"/>
        <v>0</v>
      </c>
      <c r="F42" s="32"/>
      <c r="G42" s="31">
        <f t="shared" si="2"/>
        <v>0</v>
      </c>
      <c r="H42" s="32"/>
      <c r="I42" s="31">
        <f t="shared" si="3"/>
        <v>0</v>
      </c>
      <c r="J42" s="32"/>
      <c r="K42" s="31">
        <f t="shared" si="4"/>
        <v>0</v>
      </c>
      <c r="L42" s="30"/>
      <c r="M42" s="31">
        <f t="shared" si="5"/>
        <v>0</v>
      </c>
      <c r="N42" s="32"/>
      <c r="O42" s="31">
        <f t="shared" si="6"/>
        <v>0</v>
      </c>
      <c r="P42" s="32"/>
      <c r="Q42" s="31">
        <f t="shared" si="7"/>
        <v>0</v>
      </c>
      <c r="R42" s="32"/>
      <c r="S42" s="31">
        <f t="shared" si="8"/>
        <v>0</v>
      </c>
      <c r="T42" s="32"/>
      <c r="U42" s="31">
        <f t="shared" si="9"/>
        <v>0</v>
      </c>
      <c r="V42" s="30"/>
      <c r="W42" s="31">
        <f t="shared" si="10"/>
        <v>0</v>
      </c>
      <c r="X42" s="32">
        <v>0</v>
      </c>
      <c r="Y42" s="31">
        <f t="shared" si="11"/>
        <v>0</v>
      </c>
      <c r="Z42" s="32"/>
      <c r="AA42" s="31">
        <f t="shared" si="12"/>
        <v>0</v>
      </c>
      <c r="AB42" s="32"/>
      <c r="AC42" s="31">
        <f t="shared" si="13"/>
        <v>0</v>
      </c>
      <c r="AD42" s="32"/>
      <c r="AE42" s="31">
        <f t="shared" si="14"/>
        <v>0</v>
      </c>
      <c r="AF42" s="30">
        <v>0</v>
      </c>
      <c r="AG42" s="31">
        <f t="shared" si="15"/>
        <v>0</v>
      </c>
      <c r="AH42" s="32">
        <v>0</v>
      </c>
      <c r="AI42" s="31">
        <f t="shared" si="16"/>
        <v>0</v>
      </c>
      <c r="AJ42" s="32"/>
      <c r="AK42" s="31">
        <f t="shared" si="17"/>
        <v>0</v>
      </c>
      <c r="AL42" s="32"/>
      <c r="AM42" s="31">
        <f t="shared" si="18"/>
        <v>0</v>
      </c>
      <c r="AN42" s="32"/>
      <c r="AO42" s="31">
        <f t="shared" si="19"/>
        <v>0</v>
      </c>
      <c r="AP42" s="30">
        <v>0</v>
      </c>
      <c r="AQ42" s="31">
        <f t="shared" si="20"/>
        <v>0</v>
      </c>
      <c r="AR42" s="32">
        <v>0</v>
      </c>
      <c r="AS42" s="31">
        <f t="shared" si="21"/>
        <v>0</v>
      </c>
      <c r="AT42" s="32"/>
      <c r="AU42" s="31">
        <f t="shared" si="22"/>
        <v>0</v>
      </c>
      <c r="AV42" s="32"/>
      <c r="AW42" s="31">
        <f t="shared" si="23"/>
        <v>0</v>
      </c>
      <c r="AX42" s="32"/>
      <c r="AY42" s="33">
        <f t="shared" si="24"/>
        <v>0</v>
      </c>
    </row>
    <row r="43" spans="1:51" x14ac:dyDescent="0.25">
      <c r="B43" s="35">
        <f>SUM(B4:B42)</f>
        <v>0.34444444444444444</v>
      </c>
      <c r="D43" s="35">
        <f>SUM(D4:D42)</f>
        <v>2.3826388888888888</v>
      </c>
      <c r="F43" s="35">
        <f>SUM(F4:F42)</f>
        <v>0</v>
      </c>
      <c r="H43" s="35">
        <f>SUM(H4:H42)</f>
        <v>0</v>
      </c>
      <c r="J43" s="35">
        <f>SUM(J4:J42)</f>
        <v>0</v>
      </c>
      <c r="L43" s="35">
        <f>SUM(L4:L42)</f>
        <v>0</v>
      </c>
      <c r="N43" s="35">
        <f>SUM(N4:N42)</f>
        <v>0</v>
      </c>
      <c r="P43" s="35">
        <f>SUM(P4:P42)</f>
        <v>0</v>
      </c>
      <c r="R43" s="35">
        <f>SUM(R4:R42)</f>
        <v>0</v>
      </c>
      <c r="T43" s="35">
        <f>SUM(T4:T42)</f>
        <v>0</v>
      </c>
      <c r="V43" s="35">
        <f>SUM(V4:V42)</f>
        <v>0</v>
      </c>
      <c r="X43" s="35">
        <f>SUM(X4:X42)</f>
        <v>2.3895833333333334</v>
      </c>
      <c r="Z43" s="35">
        <f>SUM(Z4:Z42)</f>
        <v>0</v>
      </c>
      <c r="AB43" s="35">
        <f>SUM(AB4:AB42)</f>
        <v>0</v>
      </c>
      <c r="AD43" s="35">
        <f>SUM(AD4:AD42)</f>
        <v>0</v>
      </c>
      <c r="AF43" s="35">
        <f>SUM(AF4:AF42)</f>
        <v>0.44861111111111091</v>
      </c>
      <c r="AH43" s="35">
        <f>SUM(AH4:AH42)</f>
        <v>2.395833333333333</v>
      </c>
      <c r="AJ43" s="35">
        <f>SUM(AJ4:AJ42)</f>
        <v>0</v>
      </c>
      <c r="AL43" s="35">
        <f>SUM(AL4:AL42)</f>
        <v>0</v>
      </c>
      <c r="AN43" s="35">
        <f>SUM(AN4:AN42)</f>
        <v>0</v>
      </c>
      <c r="AP43" s="35">
        <f>SUM(AP4:AP42)</f>
        <v>0.66666666666666652</v>
      </c>
      <c r="AR43" s="35">
        <f>SUM(AR4:AR42)</f>
        <v>2.3472222222222223</v>
      </c>
      <c r="AT43" s="35">
        <f>SUM(AT4:AT42)</f>
        <v>0</v>
      </c>
      <c r="AV43" s="35">
        <f>SUM(AV4:AV42)</f>
        <v>0</v>
      </c>
      <c r="AX43" s="35">
        <f>SUM(AX4:AX42)</f>
        <v>0</v>
      </c>
    </row>
    <row r="44" spans="1:51" x14ac:dyDescent="0.25">
      <c r="B44">
        <v>8.2666666666666693</v>
      </c>
      <c r="D44">
        <v>57.183333333333302</v>
      </c>
      <c r="X44">
        <v>57.35</v>
      </c>
      <c r="AF44">
        <v>10.766666666666699</v>
      </c>
      <c r="AH44">
        <v>61.516666666666701</v>
      </c>
      <c r="AP44">
        <v>16</v>
      </c>
      <c r="AR44">
        <v>56.3333333333333</v>
      </c>
    </row>
    <row r="45" spans="1:51" x14ac:dyDescent="0.25">
      <c r="B45">
        <v>0</v>
      </c>
      <c r="D45">
        <v>0</v>
      </c>
      <c r="X45">
        <v>0</v>
      </c>
      <c r="AF45">
        <v>0</v>
      </c>
      <c r="AH45">
        <v>0</v>
      </c>
      <c r="AP45">
        <v>0</v>
      </c>
      <c r="AR45">
        <v>0</v>
      </c>
    </row>
  </sheetData>
  <mergeCells count="30">
    <mergeCell ref="AV2:AW2"/>
    <mergeCell ref="AX2:AY2"/>
    <mergeCell ref="AJ2:AK2"/>
    <mergeCell ref="AL2:AM2"/>
    <mergeCell ref="AN2:AO2"/>
    <mergeCell ref="AP2:AQ2"/>
    <mergeCell ref="AR2:AS2"/>
    <mergeCell ref="AT2:AU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B1:K1"/>
    <mergeCell ref="L1:U1"/>
    <mergeCell ref="V1:AE1"/>
    <mergeCell ref="AF1:AO1"/>
    <mergeCell ref="AP1:AY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8"/>
  <sheetViews>
    <sheetView zoomScale="55" zoomScaleNormal="55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73" ht="15.75" thickBot="1" x14ac:dyDescent="0.3">
      <c r="B1" s="1" t="s">
        <v>57</v>
      </c>
      <c r="C1" s="2"/>
      <c r="D1" s="2"/>
      <c r="E1" s="2"/>
      <c r="F1" s="2"/>
      <c r="G1" s="2"/>
      <c r="H1" s="2"/>
      <c r="I1" s="2"/>
      <c r="J1" s="2"/>
      <c r="K1" s="3"/>
      <c r="L1" s="1" t="s">
        <v>58</v>
      </c>
      <c r="M1" s="2"/>
      <c r="N1" s="2"/>
      <c r="O1" s="2"/>
      <c r="P1" s="2"/>
      <c r="Q1" s="2"/>
      <c r="R1" s="2"/>
      <c r="S1" s="2"/>
      <c r="T1" s="2"/>
      <c r="U1" s="3"/>
    </row>
    <row r="2" spans="1:73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AH2" s="4">
        <v>43134</v>
      </c>
      <c r="AI2" s="5"/>
      <c r="AJ2" s="4">
        <v>43141</v>
      </c>
      <c r="AK2" s="5"/>
      <c r="AL2" s="4">
        <v>43148</v>
      </c>
      <c r="AM2" s="5"/>
      <c r="AN2" s="4">
        <v>43155</v>
      </c>
      <c r="AO2" s="5"/>
      <c r="AP2" s="4">
        <v>43159</v>
      </c>
      <c r="AQ2" s="5"/>
      <c r="AR2" s="4">
        <v>43134</v>
      </c>
      <c r="AS2" s="5"/>
      <c r="AT2" s="4">
        <v>43141</v>
      </c>
      <c r="AU2" s="5"/>
      <c r="AV2" s="4">
        <v>43148</v>
      </c>
      <c r="AW2" s="5"/>
      <c r="AX2" s="4">
        <v>43155</v>
      </c>
      <c r="AY2" s="5"/>
      <c r="AZ2" s="4">
        <v>43159</v>
      </c>
      <c r="BA2" s="5"/>
      <c r="BB2" s="4">
        <v>43134</v>
      </c>
      <c r="BC2" s="5"/>
      <c r="BD2" s="4">
        <v>43141</v>
      </c>
      <c r="BE2" s="5"/>
      <c r="BF2" s="4">
        <v>43148</v>
      </c>
      <c r="BG2" s="5"/>
      <c r="BH2" s="4">
        <v>43155</v>
      </c>
      <c r="BI2" s="5"/>
      <c r="BJ2" s="4">
        <v>43159</v>
      </c>
      <c r="BK2" s="5"/>
      <c r="BL2" s="4">
        <v>43134</v>
      </c>
      <c r="BM2" s="5"/>
      <c r="BN2" s="4">
        <v>43141</v>
      </c>
      <c r="BO2" s="5"/>
      <c r="BP2" s="4">
        <v>43148</v>
      </c>
      <c r="BQ2" s="5"/>
      <c r="BR2" s="4">
        <v>43155</v>
      </c>
      <c r="BS2" s="5"/>
      <c r="BT2" s="4">
        <v>43159</v>
      </c>
      <c r="BU2" s="5"/>
    </row>
    <row r="3" spans="1:73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73" x14ac:dyDescent="0.25">
      <c r="A4" s="36" t="s">
        <v>4</v>
      </c>
      <c r="B4" s="13">
        <v>1.0416666666666741E-2</v>
      </c>
      <c r="C4" s="14">
        <f t="shared" ref="C4:C54" si="0">IFERROR(B4/$B$55,0)</f>
        <v>1.5321756894790716E-2</v>
      </c>
      <c r="D4" s="15">
        <v>4.3055555555555736E-2</v>
      </c>
      <c r="E4" s="14">
        <f t="shared" ref="E4:E54" si="1">IFERROR(D4/$D$55,0)</f>
        <v>2.0162601626016345E-2</v>
      </c>
      <c r="F4" s="15"/>
      <c r="G4" s="14">
        <f t="shared" ref="G4:G54" si="2">IFERROR(F4/$F$55,0)</f>
        <v>0</v>
      </c>
      <c r="H4" s="15"/>
      <c r="I4" s="14">
        <f t="shared" ref="I4:I54" si="3">IFERROR(H4/$H$55,0)</f>
        <v>0</v>
      </c>
      <c r="J4" s="15"/>
      <c r="K4" s="14">
        <f t="shared" ref="K4:K54" si="4">IFERROR(J4/$J$55,0)</f>
        <v>0</v>
      </c>
      <c r="L4" s="13"/>
      <c r="M4" s="14">
        <f t="shared" ref="M4:M54" si="5">IFERROR(L4/$L$55,0)</f>
        <v>0</v>
      </c>
      <c r="N4" s="15"/>
      <c r="O4" s="14">
        <f t="shared" ref="O4:O54" si="6">IFERROR(N4/$N$55,0)</f>
        <v>0</v>
      </c>
      <c r="P4" s="15"/>
      <c r="Q4" s="14">
        <f t="shared" ref="Q4:Q54" si="7">IFERROR(P4/$P$55,0)</f>
        <v>0</v>
      </c>
      <c r="R4" s="15"/>
      <c r="S4" s="14">
        <f t="shared" ref="S4:S54" si="8">IFERROR(R4/$R$55,0)</f>
        <v>0</v>
      </c>
      <c r="T4" s="15"/>
      <c r="U4" s="16">
        <f t="shared" ref="U4:U54" si="9">IFERROR(T4/$T$55,0)</f>
        <v>0</v>
      </c>
    </row>
    <row r="5" spans="1:73" x14ac:dyDescent="0.25">
      <c r="A5" s="36" t="s">
        <v>5</v>
      </c>
      <c r="B5" s="18">
        <v>0.22083333333333321</v>
      </c>
      <c r="C5" s="19">
        <f t="shared" si="0"/>
        <v>0.32482124616956071</v>
      </c>
      <c r="D5" s="20">
        <v>0.49999999999999989</v>
      </c>
      <c r="E5" s="19">
        <f t="shared" si="1"/>
        <v>0.23414634146341459</v>
      </c>
      <c r="F5" s="20"/>
      <c r="G5" s="19">
        <f t="shared" si="2"/>
        <v>0</v>
      </c>
      <c r="H5" s="20"/>
      <c r="I5" s="19">
        <f t="shared" si="3"/>
        <v>0</v>
      </c>
      <c r="J5" s="20"/>
      <c r="K5" s="19">
        <f t="shared" si="4"/>
        <v>0</v>
      </c>
      <c r="L5" s="18"/>
      <c r="M5" s="19">
        <f t="shared" si="5"/>
        <v>0</v>
      </c>
      <c r="N5" s="20"/>
      <c r="O5" s="19">
        <f t="shared" si="6"/>
        <v>0</v>
      </c>
      <c r="P5" s="20"/>
      <c r="Q5" s="19">
        <f t="shared" si="7"/>
        <v>0</v>
      </c>
      <c r="R5" s="20"/>
      <c r="S5" s="19">
        <f t="shared" si="8"/>
        <v>0</v>
      </c>
      <c r="T5" s="20"/>
      <c r="U5" s="21">
        <f t="shared" si="9"/>
        <v>0</v>
      </c>
    </row>
    <row r="6" spans="1:73" x14ac:dyDescent="0.25">
      <c r="A6" s="36" t="s">
        <v>6</v>
      </c>
      <c r="B6" s="18">
        <v>0</v>
      </c>
      <c r="C6" s="19">
        <f t="shared" si="0"/>
        <v>0</v>
      </c>
      <c r="D6" s="20">
        <v>0</v>
      </c>
      <c r="E6" s="19">
        <f t="shared" si="1"/>
        <v>0</v>
      </c>
      <c r="F6" s="20"/>
      <c r="G6" s="19">
        <f t="shared" si="2"/>
        <v>0</v>
      </c>
      <c r="H6" s="20"/>
      <c r="I6" s="19">
        <f t="shared" si="3"/>
        <v>0</v>
      </c>
      <c r="J6" s="20"/>
      <c r="K6" s="19">
        <f t="shared" si="4"/>
        <v>0</v>
      </c>
      <c r="L6" s="18"/>
      <c r="M6" s="19">
        <f t="shared" si="5"/>
        <v>0</v>
      </c>
      <c r="N6" s="20"/>
      <c r="O6" s="19">
        <f t="shared" si="6"/>
        <v>0</v>
      </c>
      <c r="P6" s="20"/>
      <c r="Q6" s="19">
        <f t="shared" si="7"/>
        <v>0</v>
      </c>
      <c r="R6" s="20"/>
      <c r="S6" s="19">
        <f t="shared" si="8"/>
        <v>0</v>
      </c>
      <c r="T6" s="20"/>
      <c r="U6" s="21">
        <f t="shared" si="9"/>
        <v>0</v>
      </c>
    </row>
    <row r="7" spans="1:73" x14ac:dyDescent="0.25">
      <c r="A7" s="36" t="s">
        <v>7</v>
      </c>
      <c r="B7" s="18">
        <v>0</v>
      </c>
      <c r="C7" s="19">
        <f t="shared" si="0"/>
        <v>0</v>
      </c>
      <c r="D7" s="20">
        <v>0</v>
      </c>
      <c r="E7" s="19">
        <f t="shared" si="1"/>
        <v>0</v>
      </c>
      <c r="F7" s="20"/>
      <c r="G7" s="19">
        <f t="shared" si="2"/>
        <v>0</v>
      </c>
      <c r="H7" s="20"/>
      <c r="I7" s="19">
        <f t="shared" si="3"/>
        <v>0</v>
      </c>
      <c r="J7" s="20"/>
      <c r="K7" s="19">
        <f t="shared" si="4"/>
        <v>0</v>
      </c>
      <c r="L7" s="18"/>
      <c r="M7" s="19">
        <f t="shared" si="5"/>
        <v>0</v>
      </c>
      <c r="N7" s="20"/>
      <c r="O7" s="19">
        <f t="shared" si="6"/>
        <v>0</v>
      </c>
      <c r="P7" s="20"/>
      <c r="Q7" s="19">
        <f t="shared" si="7"/>
        <v>0</v>
      </c>
      <c r="R7" s="20"/>
      <c r="S7" s="19">
        <f t="shared" si="8"/>
        <v>0</v>
      </c>
      <c r="T7" s="20"/>
      <c r="U7" s="21">
        <f t="shared" si="9"/>
        <v>0</v>
      </c>
    </row>
    <row r="8" spans="1:73" x14ac:dyDescent="0.25">
      <c r="A8" s="36" t="s">
        <v>8</v>
      </c>
      <c r="B8" s="18">
        <v>5.0694444444444375E-2</v>
      </c>
      <c r="C8" s="19">
        <f t="shared" si="0"/>
        <v>7.4565883554647522E-2</v>
      </c>
      <c r="D8" s="20">
        <v>8.7499999999999911E-2</v>
      </c>
      <c r="E8" s="19">
        <f t="shared" si="1"/>
        <v>4.0975609756097521E-2</v>
      </c>
      <c r="F8" s="20"/>
      <c r="G8" s="19">
        <f t="shared" si="2"/>
        <v>0</v>
      </c>
      <c r="H8" s="20"/>
      <c r="I8" s="19">
        <f t="shared" si="3"/>
        <v>0</v>
      </c>
      <c r="J8" s="20"/>
      <c r="K8" s="19">
        <f t="shared" si="4"/>
        <v>0</v>
      </c>
      <c r="L8" s="18"/>
      <c r="M8" s="19">
        <f t="shared" si="5"/>
        <v>0</v>
      </c>
      <c r="N8" s="20"/>
      <c r="O8" s="19">
        <f t="shared" si="6"/>
        <v>0</v>
      </c>
      <c r="P8" s="20"/>
      <c r="Q8" s="19">
        <f t="shared" si="7"/>
        <v>0</v>
      </c>
      <c r="R8" s="20"/>
      <c r="S8" s="19">
        <f t="shared" si="8"/>
        <v>0</v>
      </c>
      <c r="T8" s="20"/>
      <c r="U8" s="21">
        <f t="shared" si="9"/>
        <v>0</v>
      </c>
    </row>
    <row r="9" spans="1:73" x14ac:dyDescent="0.25">
      <c r="A9" s="36" t="s">
        <v>9</v>
      </c>
      <c r="B9" s="18">
        <v>0</v>
      </c>
      <c r="C9" s="19">
        <f t="shared" si="0"/>
        <v>0</v>
      </c>
      <c r="D9" s="20">
        <v>0</v>
      </c>
      <c r="E9" s="19">
        <f t="shared" si="1"/>
        <v>0</v>
      </c>
      <c r="F9" s="20"/>
      <c r="G9" s="19">
        <f t="shared" si="2"/>
        <v>0</v>
      </c>
      <c r="H9" s="20"/>
      <c r="I9" s="19">
        <f t="shared" si="3"/>
        <v>0</v>
      </c>
      <c r="J9" s="20"/>
      <c r="K9" s="19">
        <f t="shared" si="4"/>
        <v>0</v>
      </c>
      <c r="L9" s="18"/>
      <c r="M9" s="19">
        <f t="shared" si="5"/>
        <v>0</v>
      </c>
      <c r="N9" s="20"/>
      <c r="O9" s="19">
        <f t="shared" si="6"/>
        <v>0</v>
      </c>
      <c r="P9" s="20"/>
      <c r="Q9" s="19">
        <f t="shared" si="7"/>
        <v>0</v>
      </c>
      <c r="R9" s="20"/>
      <c r="S9" s="19">
        <f t="shared" si="8"/>
        <v>0</v>
      </c>
      <c r="T9" s="20"/>
      <c r="U9" s="21">
        <f t="shared" si="9"/>
        <v>0</v>
      </c>
    </row>
    <row r="10" spans="1:73" x14ac:dyDescent="0.25">
      <c r="A10" s="36" t="s">
        <v>10</v>
      </c>
      <c r="B10" s="18">
        <v>6.2500000000000111E-2</v>
      </c>
      <c r="C10" s="19">
        <f t="shared" si="0"/>
        <v>9.1930541368743804E-2</v>
      </c>
      <c r="D10" s="20">
        <v>0.36666666666666692</v>
      </c>
      <c r="E10" s="19">
        <f t="shared" si="1"/>
        <v>0.17170731707317086</v>
      </c>
      <c r="F10" s="20"/>
      <c r="G10" s="19">
        <f t="shared" si="2"/>
        <v>0</v>
      </c>
      <c r="H10" s="20"/>
      <c r="I10" s="19">
        <f t="shared" si="3"/>
        <v>0</v>
      </c>
      <c r="J10" s="20"/>
      <c r="K10" s="19">
        <f t="shared" si="4"/>
        <v>0</v>
      </c>
      <c r="L10" s="18"/>
      <c r="M10" s="19">
        <f t="shared" si="5"/>
        <v>0</v>
      </c>
      <c r="N10" s="20"/>
      <c r="O10" s="19">
        <f t="shared" si="6"/>
        <v>0</v>
      </c>
      <c r="P10" s="20"/>
      <c r="Q10" s="19">
        <f t="shared" si="7"/>
        <v>0</v>
      </c>
      <c r="R10" s="20"/>
      <c r="S10" s="19">
        <f t="shared" si="8"/>
        <v>0</v>
      </c>
      <c r="T10" s="20"/>
      <c r="U10" s="21">
        <f t="shared" si="9"/>
        <v>0</v>
      </c>
    </row>
    <row r="11" spans="1:73" x14ac:dyDescent="0.25">
      <c r="A11" s="36" t="s">
        <v>11</v>
      </c>
      <c r="B11" s="18">
        <v>0</v>
      </c>
      <c r="C11" s="19">
        <f t="shared" si="0"/>
        <v>0</v>
      </c>
      <c r="D11" s="20">
        <v>0</v>
      </c>
      <c r="E11" s="19">
        <f t="shared" si="1"/>
        <v>0</v>
      </c>
      <c r="F11" s="20"/>
      <c r="G11" s="19">
        <f t="shared" si="2"/>
        <v>0</v>
      </c>
      <c r="H11" s="20"/>
      <c r="I11" s="19">
        <f t="shared" si="3"/>
        <v>0</v>
      </c>
      <c r="J11" s="20"/>
      <c r="K11" s="19">
        <f t="shared" si="4"/>
        <v>0</v>
      </c>
      <c r="L11" s="18"/>
      <c r="M11" s="19">
        <f t="shared" si="5"/>
        <v>0</v>
      </c>
      <c r="N11" s="20"/>
      <c r="O11" s="19">
        <f t="shared" si="6"/>
        <v>0</v>
      </c>
      <c r="P11" s="20"/>
      <c r="Q11" s="19">
        <f t="shared" si="7"/>
        <v>0</v>
      </c>
      <c r="R11" s="20"/>
      <c r="S11" s="19">
        <f t="shared" si="8"/>
        <v>0</v>
      </c>
      <c r="T11" s="20"/>
      <c r="U11" s="21">
        <f t="shared" si="9"/>
        <v>0</v>
      </c>
    </row>
    <row r="12" spans="1:73" x14ac:dyDescent="0.25">
      <c r="A12" s="36" t="s">
        <v>12</v>
      </c>
      <c r="B12" s="18">
        <v>0</v>
      </c>
      <c r="C12" s="19">
        <f t="shared" si="0"/>
        <v>0</v>
      </c>
      <c r="D12" s="20">
        <v>0</v>
      </c>
      <c r="E12" s="19">
        <f t="shared" si="1"/>
        <v>0</v>
      </c>
      <c r="F12" s="20"/>
      <c r="G12" s="19">
        <f t="shared" si="2"/>
        <v>0</v>
      </c>
      <c r="H12" s="20"/>
      <c r="I12" s="19">
        <f t="shared" si="3"/>
        <v>0</v>
      </c>
      <c r="J12" s="20"/>
      <c r="K12" s="19">
        <f t="shared" si="4"/>
        <v>0</v>
      </c>
      <c r="L12" s="18"/>
      <c r="M12" s="19">
        <f t="shared" si="5"/>
        <v>0</v>
      </c>
      <c r="N12" s="20"/>
      <c r="O12" s="19">
        <f t="shared" si="6"/>
        <v>0</v>
      </c>
      <c r="P12" s="20"/>
      <c r="Q12" s="19">
        <f t="shared" si="7"/>
        <v>0</v>
      </c>
      <c r="R12" s="20"/>
      <c r="S12" s="19">
        <f t="shared" si="8"/>
        <v>0</v>
      </c>
      <c r="T12" s="20"/>
      <c r="U12" s="21">
        <f t="shared" si="9"/>
        <v>0</v>
      </c>
    </row>
    <row r="13" spans="1:73" x14ac:dyDescent="0.25">
      <c r="A13" s="36" t="s">
        <v>13</v>
      </c>
      <c r="B13" s="18">
        <v>0</v>
      </c>
      <c r="C13" s="19">
        <f t="shared" si="0"/>
        <v>0</v>
      </c>
      <c r="D13" s="20">
        <v>0</v>
      </c>
      <c r="E13" s="19">
        <f t="shared" si="1"/>
        <v>0</v>
      </c>
      <c r="F13" s="20"/>
      <c r="G13" s="19">
        <f t="shared" si="2"/>
        <v>0</v>
      </c>
      <c r="H13" s="20"/>
      <c r="I13" s="19">
        <f t="shared" si="3"/>
        <v>0</v>
      </c>
      <c r="J13" s="20"/>
      <c r="K13" s="19">
        <f t="shared" si="4"/>
        <v>0</v>
      </c>
      <c r="L13" s="18"/>
      <c r="M13" s="19">
        <f t="shared" si="5"/>
        <v>0</v>
      </c>
      <c r="N13" s="20"/>
      <c r="O13" s="19">
        <f t="shared" si="6"/>
        <v>0</v>
      </c>
      <c r="P13" s="20"/>
      <c r="Q13" s="19">
        <f t="shared" si="7"/>
        <v>0</v>
      </c>
      <c r="R13" s="20"/>
      <c r="S13" s="19">
        <f t="shared" si="8"/>
        <v>0</v>
      </c>
      <c r="T13" s="20"/>
      <c r="U13" s="21">
        <f t="shared" si="9"/>
        <v>0</v>
      </c>
    </row>
    <row r="14" spans="1:73" x14ac:dyDescent="0.25">
      <c r="A14" s="36" t="s">
        <v>14</v>
      </c>
      <c r="B14" s="18">
        <v>0</v>
      </c>
      <c r="C14" s="19">
        <f t="shared" si="0"/>
        <v>0</v>
      </c>
      <c r="D14" s="20">
        <v>0</v>
      </c>
      <c r="E14" s="19">
        <f t="shared" si="1"/>
        <v>0</v>
      </c>
      <c r="F14" s="20"/>
      <c r="G14" s="19">
        <f t="shared" si="2"/>
        <v>0</v>
      </c>
      <c r="H14" s="20"/>
      <c r="I14" s="19">
        <f t="shared" si="3"/>
        <v>0</v>
      </c>
      <c r="J14" s="20"/>
      <c r="K14" s="19">
        <f t="shared" si="4"/>
        <v>0</v>
      </c>
      <c r="L14" s="18"/>
      <c r="M14" s="19">
        <f t="shared" si="5"/>
        <v>0</v>
      </c>
      <c r="N14" s="20"/>
      <c r="O14" s="19">
        <f t="shared" si="6"/>
        <v>0</v>
      </c>
      <c r="P14" s="20"/>
      <c r="Q14" s="19">
        <f t="shared" si="7"/>
        <v>0</v>
      </c>
      <c r="R14" s="20"/>
      <c r="S14" s="19">
        <f t="shared" si="8"/>
        <v>0</v>
      </c>
      <c r="T14" s="20"/>
      <c r="U14" s="21">
        <f t="shared" si="9"/>
        <v>0</v>
      </c>
    </row>
    <row r="15" spans="1:73" x14ac:dyDescent="0.25">
      <c r="A15" s="36" t="s">
        <v>15</v>
      </c>
      <c r="B15" s="18">
        <v>0</v>
      </c>
      <c r="C15" s="19">
        <f t="shared" si="0"/>
        <v>0</v>
      </c>
      <c r="D15" s="20">
        <v>0</v>
      </c>
      <c r="E15" s="19">
        <f t="shared" si="1"/>
        <v>0</v>
      </c>
      <c r="F15" s="20"/>
      <c r="G15" s="19">
        <f t="shared" si="2"/>
        <v>0</v>
      </c>
      <c r="H15" s="20"/>
      <c r="I15" s="19">
        <f t="shared" si="3"/>
        <v>0</v>
      </c>
      <c r="J15" s="20"/>
      <c r="K15" s="19">
        <f t="shared" si="4"/>
        <v>0</v>
      </c>
      <c r="L15" s="18"/>
      <c r="M15" s="19">
        <f t="shared" si="5"/>
        <v>0</v>
      </c>
      <c r="N15" s="20"/>
      <c r="O15" s="19">
        <f t="shared" si="6"/>
        <v>0</v>
      </c>
      <c r="P15" s="20"/>
      <c r="Q15" s="19">
        <f t="shared" si="7"/>
        <v>0</v>
      </c>
      <c r="R15" s="20"/>
      <c r="S15" s="19">
        <f t="shared" si="8"/>
        <v>0</v>
      </c>
      <c r="T15" s="20"/>
      <c r="U15" s="21">
        <f t="shared" si="9"/>
        <v>0</v>
      </c>
    </row>
    <row r="16" spans="1:73" x14ac:dyDescent="0.25">
      <c r="A16" s="36" t="s">
        <v>16</v>
      </c>
      <c r="B16" s="18">
        <v>0</v>
      </c>
      <c r="C16" s="19">
        <f t="shared" si="0"/>
        <v>0</v>
      </c>
      <c r="D16" s="20">
        <v>0</v>
      </c>
      <c r="E16" s="19">
        <f t="shared" si="1"/>
        <v>0</v>
      </c>
      <c r="F16" s="20"/>
      <c r="G16" s="19">
        <f t="shared" si="2"/>
        <v>0</v>
      </c>
      <c r="H16" s="20"/>
      <c r="I16" s="19">
        <f t="shared" si="3"/>
        <v>0</v>
      </c>
      <c r="J16" s="20"/>
      <c r="K16" s="19">
        <f t="shared" si="4"/>
        <v>0</v>
      </c>
      <c r="L16" s="18"/>
      <c r="M16" s="19">
        <f t="shared" si="5"/>
        <v>0</v>
      </c>
      <c r="N16" s="20"/>
      <c r="O16" s="19">
        <f t="shared" si="6"/>
        <v>0</v>
      </c>
      <c r="P16" s="20"/>
      <c r="Q16" s="19">
        <f t="shared" si="7"/>
        <v>0</v>
      </c>
      <c r="R16" s="20"/>
      <c r="S16" s="19">
        <f t="shared" si="8"/>
        <v>0</v>
      </c>
      <c r="T16" s="20"/>
      <c r="U16" s="21">
        <f t="shared" si="9"/>
        <v>0</v>
      </c>
    </row>
    <row r="17" spans="1:21" x14ac:dyDescent="0.25">
      <c r="A17" s="36" t="s">
        <v>17</v>
      </c>
      <c r="B17" s="18">
        <v>0</v>
      </c>
      <c r="C17" s="19">
        <f t="shared" si="0"/>
        <v>0</v>
      </c>
      <c r="D17" s="20">
        <v>0</v>
      </c>
      <c r="E17" s="19">
        <f t="shared" si="1"/>
        <v>0</v>
      </c>
      <c r="F17" s="20"/>
      <c r="G17" s="19">
        <f t="shared" si="2"/>
        <v>0</v>
      </c>
      <c r="H17" s="20"/>
      <c r="I17" s="19">
        <f t="shared" si="3"/>
        <v>0</v>
      </c>
      <c r="J17" s="20"/>
      <c r="K17" s="19">
        <f t="shared" si="4"/>
        <v>0</v>
      </c>
      <c r="L17" s="18"/>
      <c r="M17" s="19">
        <f t="shared" si="5"/>
        <v>0</v>
      </c>
      <c r="N17" s="20"/>
      <c r="O17" s="19">
        <f t="shared" si="6"/>
        <v>0</v>
      </c>
      <c r="P17" s="20"/>
      <c r="Q17" s="19">
        <f t="shared" si="7"/>
        <v>0</v>
      </c>
      <c r="R17" s="20"/>
      <c r="S17" s="19">
        <f t="shared" si="8"/>
        <v>0</v>
      </c>
      <c r="T17" s="20"/>
      <c r="U17" s="21">
        <f t="shared" si="9"/>
        <v>0</v>
      </c>
    </row>
    <row r="18" spans="1:21" x14ac:dyDescent="0.25">
      <c r="A18" s="36" t="s">
        <v>18</v>
      </c>
      <c r="B18" s="18">
        <v>0</v>
      </c>
      <c r="C18" s="19">
        <f t="shared" si="0"/>
        <v>0</v>
      </c>
      <c r="D18" s="20">
        <v>0</v>
      </c>
      <c r="E18" s="19">
        <f t="shared" si="1"/>
        <v>0</v>
      </c>
      <c r="F18" s="20"/>
      <c r="G18" s="19">
        <f t="shared" si="2"/>
        <v>0</v>
      </c>
      <c r="H18" s="20"/>
      <c r="I18" s="19">
        <f t="shared" si="3"/>
        <v>0</v>
      </c>
      <c r="J18" s="20"/>
      <c r="K18" s="19">
        <f t="shared" si="4"/>
        <v>0</v>
      </c>
      <c r="L18" s="18"/>
      <c r="M18" s="19">
        <f t="shared" si="5"/>
        <v>0</v>
      </c>
      <c r="N18" s="20"/>
      <c r="O18" s="19">
        <f t="shared" si="6"/>
        <v>0</v>
      </c>
      <c r="P18" s="20"/>
      <c r="Q18" s="19">
        <f t="shared" si="7"/>
        <v>0</v>
      </c>
      <c r="R18" s="20"/>
      <c r="S18" s="19">
        <f t="shared" si="8"/>
        <v>0</v>
      </c>
      <c r="T18" s="20"/>
      <c r="U18" s="21">
        <f t="shared" si="9"/>
        <v>0</v>
      </c>
    </row>
    <row r="19" spans="1:21" x14ac:dyDescent="0.25">
      <c r="A19" s="36" t="s">
        <v>19</v>
      </c>
      <c r="B19" s="18">
        <v>0</v>
      </c>
      <c r="C19" s="19">
        <f t="shared" si="0"/>
        <v>0</v>
      </c>
      <c r="D19" s="20">
        <v>0</v>
      </c>
      <c r="E19" s="19">
        <f t="shared" si="1"/>
        <v>0</v>
      </c>
      <c r="F19" s="20"/>
      <c r="G19" s="19">
        <f t="shared" si="2"/>
        <v>0</v>
      </c>
      <c r="H19" s="20"/>
      <c r="I19" s="19">
        <f t="shared" si="3"/>
        <v>0</v>
      </c>
      <c r="J19" s="20"/>
      <c r="K19" s="19">
        <f t="shared" si="4"/>
        <v>0</v>
      </c>
      <c r="L19" s="18"/>
      <c r="M19" s="19">
        <f t="shared" si="5"/>
        <v>0</v>
      </c>
      <c r="N19" s="20"/>
      <c r="O19" s="19">
        <f t="shared" si="6"/>
        <v>0</v>
      </c>
      <c r="P19" s="20"/>
      <c r="Q19" s="19">
        <f t="shared" si="7"/>
        <v>0</v>
      </c>
      <c r="R19" s="20"/>
      <c r="S19" s="19">
        <f t="shared" si="8"/>
        <v>0</v>
      </c>
      <c r="T19" s="20"/>
      <c r="U19" s="21">
        <f t="shared" si="9"/>
        <v>0</v>
      </c>
    </row>
    <row r="20" spans="1:21" x14ac:dyDescent="0.25">
      <c r="A20" s="36" t="s">
        <v>20</v>
      </c>
      <c r="B20" s="18">
        <v>0</v>
      </c>
      <c r="C20" s="19">
        <f t="shared" si="0"/>
        <v>0</v>
      </c>
      <c r="D20" s="20">
        <v>0</v>
      </c>
      <c r="E20" s="19">
        <f t="shared" si="1"/>
        <v>0</v>
      </c>
      <c r="F20" s="20"/>
      <c r="G20" s="19">
        <f t="shared" si="2"/>
        <v>0</v>
      </c>
      <c r="H20" s="20"/>
      <c r="I20" s="19">
        <f t="shared" si="3"/>
        <v>0</v>
      </c>
      <c r="J20" s="20"/>
      <c r="K20" s="19">
        <f t="shared" si="4"/>
        <v>0</v>
      </c>
      <c r="L20" s="18"/>
      <c r="M20" s="19">
        <f t="shared" si="5"/>
        <v>0</v>
      </c>
      <c r="N20" s="20"/>
      <c r="O20" s="19">
        <f t="shared" si="6"/>
        <v>0</v>
      </c>
      <c r="P20" s="20"/>
      <c r="Q20" s="19">
        <f t="shared" si="7"/>
        <v>0</v>
      </c>
      <c r="R20" s="20"/>
      <c r="S20" s="19">
        <f t="shared" si="8"/>
        <v>0</v>
      </c>
      <c r="T20" s="20"/>
      <c r="U20" s="21">
        <f t="shared" si="9"/>
        <v>0</v>
      </c>
    </row>
    <row r="21" spans="1:21" x14ac:dyDescent="0.25">
      <c r="A21" s="37" t="s">
        <v>21</v>
      </c>
      <c r="B21" s="18">
        <v>0</v>
      </c>
      <c r="C21" s="19">
        <f t="shared" si="0"/>
        <v>0</v>
      </c>
      <c r="D21" s="20">
        <v>0</v>
      </c>
      <c r="E21" s="19">
        <f t="shared" si="1"/>
        <v>0</v>
      </c>
      <c r="F21" s="20"/>
      <c r="G21" s="19">
        <f t="shared" si="2"/>
        <v>0</v>
      </c>
      <c r="H21" s="20"/>
      <c r="I21" s="19">
        <f t="shared" si="3"/>
        <v>0</v>
      </c>
      <c r="J21" s="20"/>
      <c r="K21" s="19">
        <f t="shared" si="4"/>
        <v>0</v>
      </c>
      <c r="L21" s="18"/>
      <c r="M21" s="19">
        <f t="shared" si="5"/>
        <v>0</v>
      </c>
      <c r="N21" s="20"/>
      <c r="O21" s="19">
        <f t="shared" si="6"/>
        <v>0</v>
      </c>
      <c r="P21" s="20"/>
      <c r="Q21" s="19">
        <f t="shared" si="7"/>
        <v>0</v>
      </c>
      <c r="R21" s="20"/>
      <c r="S21" s="19">
        <f t="shared" si="8"/>
        <v>0</v>
      </c>
      <c r="T21" s="20"/>
      <c r="U21" s="21">
        <f t="shared" si="9"/>
        <v>0</v>
      </c>
    </row>
    <row r="22" spans="1:21" x14ac:dyDescent="0.25">
      <c r="A22" s="37" t="s">
        <v>22</v>
      </c>
      <c r="B22" s="18">
        <v>0</v>
      </c>
      <c r="C22" s="19">
        <f t="shared" si="0"/>
        <v>0</v>
      </c>
      <c r="D22" s="20">
        <v>0</v>
      </c>
      <c r="E22" s="19">
        <f t="shared" si="1"/>
        <v>0</v>
      </c>
      <c r="F22" s="20"/>
      <c r="G22" s="19">
        <f t="shared" si="2"/>
        <v>0</v>
      </c>
      <c r="H22" s="20"/>
      <c r="I22" s="19">
        <f t="shared" si="3"/>
        <v>0</v>
      </c>
      <c r="J22" s="20"/>
      <c r="K22" s="19">
        <f t="shared" si="4"/>
        <v>0</v>
      </c>
      <c r="L22" s="18"/>
      <c r="M22" s="19">
        <f t="shared" si="5"/>
        <v>0</v>
      </c>
      <c r="N22" s="20"/>
      <c r="O22" s="19">
        <f t="shared" si="6"/>
        <v>0</v>
      </c>
      <c r="P22" s="20"/>
      <c r="Q22" s="19">
        <f t="shared" si="7"/>
        <v>0</v>
      </c>
      <c r="R22" s="20"/>
      <c r="S22" s="19">
        <f t="shared" si="8"/>
        <v>0</v>
      </c>
      <c r="T22" s="20"/>
      <c r="U22" s="21">
        <f t="shared" si="9"/>
        <v>0</v>
      </c>
    </row>
    <row r="23" spans="1:21" x14ac:dyDescent="0.25">
      <c r="A23" s="37" t="s">
        <v>23</v>
      </c>
      <c r="B23" s="18">
        <v>0</v>
      </c>
      <c r="C23" s="19">
        <f t="shared" si="0"/>
        <v>0</v>
      </c>
      <c r="D23" s="20">
        <v>0</v>
      </c>
      <c r="E23" s="19">
        <f t="shared" si="1"/>
        <v>0</v>
      </c>
      <c r="F23" s="20"/>
      <c r="G23" s="19">
        <f t="shared" si="2"/>
        <v>0</v>
      </c>
      <c r="H23" s="20"/>
      <c r="I23" s="19">
        <f t="shared" si="3"/>
        <v>0</v>
      </c>
      <c r="J23" s="20"/>
      <c r="K23" s="19">
        <f t="shared" si="4"/>
        <v>0</v>
      </c>
      <c r="L23" s="18"/>
      <c r="M23" s="19">
        <f t="shared" si="5"/>
        <v>0</v>
      </c>
      <c r="N23" s="20"/>
      <c r="O23" s="19">
        <f t="shared" si="6"/>
        <v>0</v>
      </c>
      <c r="P23" s="20"/>
      <c r="Q23" s="19">
        <f t="shared" si="7"/>
        <v>0</v>
      </c>
      <c r="R23" s="20"/>
      <c r="S23" s="19">
        <f t="shared" si="8"/>
        <v>0</v>
      </c>
      <c r="T23" s="20"/>
      <c r="U23" s="21">
        <f t="shared" si="9"/>
        <v>0</v>
      </c>
    </row>
    <row r="24" spans="1:21" x14ac:dyDescent="0.25">
      <c r="A24" s="37" t="s">
        <v>24</v>
      </c>
      <c r="B24" s="18">
        <v>0</v>
      </c>
      <c r="C24" s="19">
        <f t="shared" si="0"/>
        <v>0</v>
      </c>
      <c r="D24" s="20">
        <v>0</v>
      </c>
      <c r="E24" s="19">
        <f t="shared" si="1"/>
        <v>0</v>
      </c>
      <c r="F24" s="20"/>
      <c r="G24" s="19">
        <f t="shared" si="2"/>
        <v>0</v>
      </c>
      <c r="H24" s="20"/>
      <c r="I24" s="19">
        <f t="shared" si="3"/>
        <v>0</v>
      </c>
      <c r="J24" s="20"/>
      <c r="K24" s="19">
        <f t="shared" si="4"/>
        <v>0</v>
      </c>
      <c r="L24" s="18"/>
      <c r="M24" s="19">
        <f t="shared" si="5"/>
        <v>0</v>
      </c>
      <c r="N24" s="20"/>
      <c r="O24" s="19">
        <f t="shared" si="6"/>
        <v>0</v>
      </c>
      <c r="P24" s="20"/>
      <c r="Q24" s="19">
        <f t="shared" si="7"/>
        <v>0</v>
      </c>
      <c r="R24" s="20"/>
      <c r="S24" s="19">
        <f t="shared" si="8"/>
        <v>0</v>
      </c>
      <c r="T24" s="20"/>
      <c r="U24" s="21">
        <f t="shared" si="9"/>
        <v>0</v>
      </c>
    </row>
    <row r="25" spans="1:21" x14ac:dyDescent="0.25">
      <c r="A25" s="37" t="s">
        <v>25</v>
      </c>
      <c r="B25" s="18">
        <v>0</v>
      </c>
      <c r="C25" s="19">
        <f t="shared" si="0"/>
        <v>0</v>
      </c>
      <c r="D25" s="20">
        <v>0</v>
      </c>
      <c r="E25" s="19">
        <f t="shared" si="1"/>
        <v>0</v>
      </c>
      <c r="F25" s="20"/>
      <c r="G25" s="19">
        <f t="shared" si="2"/>
        <v>0</v>
      </c>
      <c r="H25" s="20"/>
      <c r="I25" s="19">
        <f t="shared" si="3"/>
        <v>0</v>
      </c>
      <c r="J25" s="20"/>
      <c r="K25" s="19">
        <f t="shared" si="4"/>
        <v>0</v>
      </c>
      <c r="L25" s="18"/>
      <c r="M25" s="19">
        <f t="shared" si="5"/>
        <v>0</v>
      </c>
      <c r="N25" s="20"/>
      <c r="O25" s="19">
        <f t="shared" si="6"/>
        <v>0</v>
      </c>
      <c r="P25" s="20"/>
      <c r="Q25" s="19">
        <f t="shared" si="7"/>
        <v>0</v>
      </c>
      <c r="R25" s="20"/>
      <c r="S25" s="19">
        <f t="shared" si="8"/>
        <v>0</v>
      </c>
      <c r="T25" s="20"/>
      <c r="U25" s="21">
        <f t="shared" si="9"/>
        <v>0</v>
      </c>
    </row>
    <row r="26" spans="1:21" x14ac:dyDescent="0.25">
      <c r="A26" s="38" t="s">
        <v>26</v>
      </c>
      <c r="B26" s="18">
        <v>0</v>
      </c>
      <c r="C26" s="19">
        <f t="shared" si="0"/>
        <v>0</v>
      </c>
      <c r="D26" s="20">
        <v>0</v>
      </c>
      <c r="E26" s="19">
        <f t="shared" si="1"/>
        <v>0</v>
      </c>
      <c r="F26" s="20"/>
      <c r="G26" s="19">
        <f t="shared" si="2"/>
        <v>0</v>
      </c>
      <c r="H26" s="20"/>
      <c r="I26" s="19">
        <f t="shared" si="3"/>
        <v>0</v>
      </c>
      <c r="J26" s="20"/>
      <c r="K26" s="19">
        <f t="shared" si="4"/>
        <v>0</v>
      </c>
      <c r="L26" s="18"/>
      <c r="M26" s="19">
        <f t="shared" si="5"/>
        <v>0</v>
      </c>
      <c r="N26" s="20"/>
      <c r="O26" s="19">
        <f t="shared" si="6"/>
        <v>0</v>
      </c>
      <c r="P26" s="20"/>
      <c r="Q26" s="19">
        <f t="shared" si="7"/>
        <v>0</v>
      </c>
      <c r="R26" s="20"/>
      <c r="S26" s="19">
        <f t="shared" si="8"/>
        <v>0</v>
      </c>
      <c r="T26" s="20"/>
      <c r="U26" s="21">
        <f t="shared" si="9"/>
        <v>0</v>
      </c>
    </row>
    <row r="27" spans="1:21" x14ac:dyDescent="0.25">
      <c r="A27" s="36" t="s">
        <v>27</v>
      </c>
      <c r="B27" s="18">
        <v>0</v>
      </c>
      <c r="C27" s="19">
        <f t="shared" si="0"/>
        <v>0</v>
      </c>
      <c r="D27" s="20">
        <v>0</v>
      </c>
      <c r="E27" s="19">
        <f t="shared" si="1"/>
        <v>0</v>
      </c>
      <c r="F27" s="20"/>
      <c r="G27" s="19">
        <f t="shared" si="2"/>
        <v>0</v>
      </c>
      <c r="H27" s="20"/>
      <c r="I27" s="19">
        <f t="shared" si="3"/>
        <v>0</v>
      </c>
      <c r="J27" s="20"/>
      <c r="K27" s="19">
        <f t="shared" si="4"/>
        <v>0</v>
      </c>
      <c r="L27" s="18"/>
      <c r="M27" s="19">
        <f t="shared" si="5"/>
        <v>0</v>
      </c>
      <c r="N27" s="20"/>
      <c r="O27" s="19">
        <f t="shared" si="6"/>
        <v>0</v>
      </c>
      <c r="P27" s="20"/>
      <c r="Q27" s="19">
        <f t="shared" si="7"/>
        <v>0</v>
      </c>
      <c r="R27" s="20"/>
      <c r="S27" s="19">
        <f t="shared" si="8"/>
        <v>0</v>
      </c>
      <c r="T27" s="20"/>
      <c r="U27" s="21">
        <f t="shared" si="9"/>
        <v>0</v>
      </c>
    </row>
    <row r="28" spans="1:21" x14ac:dyDescent="0.25">
      <c r="A28" s="36" t="s">
        <v>28</v>
      </c>
      <c r="B28" s="18">
        <v>0</v>
      </c>
      <c r="C28" s="19">
        <f t="shared" si="0"/>
        <v>0</v>
      </c>
      <c r="D28" s="20">
        <v>0</v>
      </c>
      <c r="E28" s="19">
        <f t="shared" si="1"/>
        <v>0</v>
      </c>
      <c r="F28" s="20"/>
      <c r="G28" s="19">
        <f t="shared" si="2"/>
        <v>0</v>
      </c>
      <c r="H28" s="20"/>
      <c r="I28" s="19">
        <f t="shared" si="3"/>
        <v>0</v>
      </c>
      <c r="J28" s="20"/>
      <c r="K28" s="19">
        <f t="shared" si="4"/>
        <v>0</v>
      </c>
      <c r="L28" s="18"/>
      <c r="M28" s="19">
        <f t="shared" si="5"/>
        <v>0</v>
      </c>
      <c r="N28" s="20"/>
      <c r="O28" s="19">
        <f t="shared" si="6"/>
        <v>0</v>
      </c>
      <c r="P28" s="20"/>
      <c r="Q28" s="19">
        <f t="shared" si="7"/>
        <v>0</v>
      </c>
      <c r="R28" s="20"/>
      <c r="S28" s="19">
        <f t="shared" si="8"/>
        <v>0</v>
      </c>
      <c r="T28" s="20"/>
      <c r="U28" s="21">
        <f t="shared" si="9"/>
        <v>0</v>
      </c>
    </row>
    <row r="29" spans="1:21" x14ac:dyDescent="0.25">
      <c r="A29" s="37" t="s">
        <v>29</v>
      </c>
      <c r="B29" s="18">
        <v>0</v>
      </c>
      <c r="C29" s="19">
        <f t="shared" si="0"/>
        <v>0</v>
      </c>
      <c r="D29" s="20">
        <v>0</v>
      </c>
      <c r="E29" s="19">
        <f t="shared" si="1"/>
        <v>0</v>
      </c>
      <c r="F29" s="20"/>
      <c r="G29" s="19">
        <f t="shared" si="2"/>
        <v>0</v>
      </c>
      <c r="H29" s="20"/>
      <c r="I29" s="19">
        <f t="shared" si="3"/>
        <v>0</v>
      </c>
      <c r="J29" s="20"/>
      <c r="K29" s="19">
        <f t="shared" si="4"/>
        <v>0</v>
      </c>
      <c r="L29" s="18"/>
      <c r="M29" s="19">
        <f t="shared" si="5"/>
        <v>0</v>
      </c>
      <c r="N29" s="20"/>
      <c r="O29" s="19">
        <f t="shared" si="6"/>
        <v>0</v>
      </c>
      <c r="P29" s="20"/>
      <c r="Q29" s="19">
        <f t="shared" si="7"/>
        <v>0</v>
      </c>
      <c r="R29" s="20"/>
      <c r="S29" s="19">
        <f t="shared" si="8"/>
        <v>0</v>
      </c>
      <c r="T29" s="20"/>
      <c r="U29" s="21">
        <f t="shared" si="9"/>
        <v>0</v>
      </c>
    </row>
    <row r="30" spans="1:21" x14ac:dyDescent="0.25">
      <c r="A30" s="37" t="s">
        <v>30</v>
      </c>
      <c r="B30" s="18">
        <v>0</v>
      </c>
      <c r="C30" s="19">
        <f t="shared" si="0"/>
        <v>0</v>
      </c>
      <c r="D30" s="20">
        <v>0</v>
      </c>
      <c r="E30" s="19">
        <f t="shared" si="1"/>
        <v>0</v>
      </c>
      <c r="F30" s="20"/>
      <c r="G30" s="19">
        <f t="shared" si="2"/>
        <v>0</v>
      </c>
      <c r="H30" s="20"/>
      <c r="I30" s="19">
        <f t="shared" si="3"/>
        <v>0</v>
      </c>
      <c r="J30" s="20"/>
      <c r="K30" s="19">
        <f t="shared" si="4"/>
        <v>0</v>
      </c>
      <c r="L30" s="18"/>
      <c r="M30" s="19">
        <f t="shared" si="5"/>
        <v>0</v>
      </c>
      <c r="N30" s="20"/>
      <c r="O30" s="19">
        <f t="shared" si="6"/>
        <v>0</v>
      </c>
      <c r="P30" s="20"/>
      <c r="Q30" s="19">
        <f t="shared" si="7"/>
        <v>0</v>
      </c>
      <c r="R30" s="20"/>
      <c r="S30" s="19">
        <f t="shared" si="8"/>
        <v>0</v>
      </c>
      <c r="T30" s="20"/>
      <c r="U30" s="21">
        <f t="shared" si="9"/>
        <v>0</v>
      </c>
    </row>
    <row r="31" spans="1:21" x14ac:dyDescent="0.25">
      <c r="A31" s="37" t="s">
        <v>31</v>
      </c>
      <c r="B31" s="18">
        <v>0</v>
      </c>
      <c r="C31" s="19">
        <f t="shared" si="0"/>
        <v>0</v>
      </c>
      <c r="D31" s="20">
        <v>0</v>
      </c>
      <c r="E31" s="19">
        <f t="shared" si="1"/>
        <v>0</v>
      </c>
      <c r="F31" s="20"/>
      <c r="G31" s="19">
        <f t="shared" si="2"/>
        <v>0</v>
      </c>
      <c r="H31" s="20"/>
      <c r="I31" s="19">
        <f t="shared" si="3"/>
        <v>0</v>
      </c>
      <c r="J31" s="20"/>
      <c r="K31" s="19">
        <f t="shared" si="4"/>
        <v>0</v>
      </c>
      <c r="L31" s="18"/>
      <c r="M31" s="19">
        <f t="shared" si="5"/>
        <v>0</v>
      </c>
      <c r="N31" s="20"/>
      <c r="O31" s="19">
        <f t="shared" si="6"/>
        <v>0</v>
      </c>
      <c r="P31" s="20"/>
      <c r="Q31" s="19">
        <f t="shared" si="7"/>
        <v>0</v>
      </c>
      <c r="R31" s="20"/>
      <c r="S31" s="19">
        <f t="shared" si="8"/>
        <v>0</v>
      </c>
      <c r="T31" s="20"/>
      <c r="U31" s="21">
        <f t="shared" si="9"/>
        <v>0</v>
      </c>
    </row>
    <row r="32" spans="1:21" x14ac:dyDescent="0.25">
      <c r="A32" s="37" t="s">
        <v>32</v>
      </c>
      <c r="B32" s="18">
        <v>0</v>
      </c>
      <c r="C32" s="19">
        <f t="shared" si="0"/>
        <v>0</v>
      </c>
      <c r="D32" s="20">
        <v>0</v>
      </c>
      <c r="E32" s="19">
        <f t="shared" si="1"/>
        <v>0</v>
      </c>
      <c r="F32" s="20"/>
      <c r="G32" s="19">
        <f t="shared" si="2"/>
        <v>0</v>
      </c>
      <c r="H32" s="20"/>
      <c r="I32" s="19">
        <f t="shared" si="3"/>
        <v>0</v>
      </c>
      <c r="J32" s="20"/>
      <c r="K32" s="19">
        <f t="shared" si="4"/>
        <v>0</v>
      </c>
      <c r="L32" s="18"/>
      <c r="M32" s="19">
        <f t="shared" si="5"/>
        <v>0</v>
      </c>
      <c r="N32" s="20"/>
      <c r="O32" s="19">
        <f t="shared" si="6"/>
        <v>0</v>
      </c>
      <c r="P32" s="20"/>
      <c r="Q32" s="19">
        <f t="shared" si="7"/>
        <v>0</v>
      </c>
      <c r="R32" s="20"/>
      <c r="S32" s="19">
        <f t="shared" si="8"/>
        <v>0</v>
      </c>
      <c r="T32" s="20"/>
      <c r="U32" s="21">
        <f t="shared" si="9"/>
        <v>0</v>
      </c>
    </row>
    <row r="33" spans="1:21" x14ac:dyDescent="0.25">
      <c r="A33" s="37" t="s">
        <v>33</v>
      </c>
      <c r="B33" s="18">
        <v>6.9444444444444198E-3</v>
      </c>
      <c r="C33" s="19">
        <f t="shared" si="0"/>
        <v>1.0214504596527035E-2</v>
      </c>
      <c r="D33" s="20">
        <v>4.8611111111110938E-2</v>
      </c>
      <c r="E33" s="19">
        <f t="shared" si="1"/>
        <v>2.2764227642276345E-2</v>
      </c>
      <c r="F33" s="20"/>
      <c r="G33" s="19">
        <f t="shared" si="2"/>
        <v>0</v>
      </c>
      <c r="H33" s="20"/>
      <c r="I33" s="19">
        <f t="shared" si="3"/>
        <v>0</v>
      </c>
      <c r="J33" s="20"/>
      <c r="K33" s="19">
        <f t="shared" si="4"/>
        <v>0</v>
      </c>
      <c r="L33" s="18"/>
      <c r="M33" s="19">
        <f t="shared" si="5"/>
        <v>0</v>
      </c>
      <c r="N33" s="20"/>
      <c r="O33" s="19">
        <f t="shared" si="6"/>
        <v>0</v>
      </c>
      <c r="P33" s="20"/>
      <c r="Q33" s="19">
        <f t="shared" si="7"/>
        <v>0</v>
      </c>
      <c r="R33" s="20"/>
      <c r="S33" s="19">
        <f t="shared" si="8"/>
        <v>0</v>
      </c>
      <c r="T33" s="20"/>
      <c r="U33" s="21">
        <f t="shared" si="9"/>
        <v>0</v>
      </c>
    </row>
    <row r="34" spans="1:21" x14ac:dyDescent="0.25">
      <c r="A34" s="36" t="s">
        <v>34</v>
      </c>
      <c r="B34" s="18">
        <v>0</v>
      </c>
      <c r="C34" s="19">
        <f t="shared" si="0"/>
        <v>0</v>
      </c>
      <c r="D34" s="20">
        <v>0</v>
      </c>
      <c r="E34" s="19">
        <f t="shared" si="1"/>
        <v>0</v>
      </c>
      <c r="F34" s="20"/>
      <c r="G34" s="19">
        <f t="shared" si="2"/>
        <v>0</v>
      </c>
      <c r="H34" s="20"/>
      <c r="I34" s="19">
        <f t="shared" si="3"/>
        <v>0</v>
      </c>
      <c r="J34" s="20"/>
      <c r="K34" s="19">
        <f t="shared" si="4"/>
        <v>0</v>
      </c>
      <c r="L34" s="18"/>
      <c r="M34" s="19">
        <f t="shared" si="5"/>
        <v>0</v>
      </c>
      <c r="N34" s="20"/>
      <c r="O34" s="19">
        <f t="shared" si="6"/>
        <v>0</v>
      </c>
      <c r="P34" s="20"/>
      <c r="Q34" s="19">
        <f t="shared" si="7"/>
        <v>0</v>
      </c>
      <c r="R34" s="20"/>
      <c r="S34" s="19">
        <f t="shared" si="8"/>
        <v>0</v>
      </c>
      <c r="T34" s="20"/>
      <c r="U34" s="21">
        <f t="shared" si="9"/>
        <v>0</v>
      </c>
    </row>
    <row r="35" spans="1:21" x14ac:dyDescent="0.25">
      <c r="A35" s="36" t="s">
        <v>35</v>
      </c>
      <c r="B35" s="18">
        <v>0</v>
      </c>
      <c r="C35" s="19">
        <f t="shared" si="0"/>
        <v>0</v>
      </c>
      <c r="D35" s="20">
        <v>0</v>
      </c>
      <c r="E35" s="19">
        <f t="shared" si="1"/>
        <v>0</v>
      </c>
      <c r="F35" s="20"/>
      <c r="G35" s="19">
        <f t="shared" si="2"/>
        <v>0</v>
      </c>
      <c r="H35" s="20"/>
      <c r="I35" s="19">
        <f t="shared" si="3"/>
        <v>0</v>
      </c>
      <c r="J35" s="20"/>
      <c r="K35" s="19">
        <f t="shared" si="4"/>
        <v>0</v>
      </c>
      <c r="L35" s="18"/>
      <c r="M35" s="19">
        <f t="shared" si="5"/>
        <v>0</v>
      </c>
      <c r="N35" s="20"/>
      <c r="O35" s="19">
        <f t="shared" si="6"/>
        <v>0</v>
      </c>
      <c r="P35" s="20"/>
      <c r="Q35" s="19">
        <f t="shared" si="7"/>
        <v>0</v>
      </c>
      <c r="R35" s="20"/>
      <c r="S35" s="19">
        <f t="shared" si="8"/>
        <v>0</v>
      </c>
      <c r="T35" s="20"/>
      <c r="U35" s="21">
        <f t="shared" si="9"/>
        <v>0</v>
      </c>
    </row>
    <row r="36" spans="1:21" x14ac:dyDescent="0.25">
      <c r="A36" s="36" t="s">
        <v>36</v>
      </c>
      <c r="B36" s="18">
        <v>0</v>
      </c>
      <c r="C36" s="19">
        <f t="shared" si="0"/>
        <v>0</v>
      </c>
      <c r="D36" s="20">
        <v>0</v>
      </c>
      <c r="E36" s="19">
        <f t="shared" si="1"/>
        <v>0</v>
      </c>
      <c r="F36" s="20"/>
      <c r="G36" s="19">
        <f t="shared" si="2"/>
        <v>0</v>
      </c>
      <c r="H36" s="20"/>
      <c r="I36" s="19">
        <f t="shared" si="3"/>
        <v>0</v>
      </c>
      <c r="J36" s="20"/>
      <c r="K36" s="19">
        <f t="shared" si="4"/>
        <v>0</v>
      </c>
      <c r="L36" s="18"/>
      <c r="M36" s="19">
        <f t="shared" si="5"/>
        <v>0</v>
      </c>
      <c r="N36" s="20"/>
      <c r="O36" s="19">
        <f t="shared" si="6"/>
        <v>0</v>
      </c>
      <c r="P36" s="20"/>
      <c r="Q36" s="19">
        <f t="shared" si="7"/>
        <v>0</v>
      </c>
      <c r="R36" s="20"/>
      <c r="S36" s="19">
        <f t="shared" si="8"/>
        <v>0</v>
      </c>
      <c r="T36" s="20"/>
      <c r="U36" s="21">
        <f t="shared" si="9"/>
        <v>0</v>
      </c>
    </row>
    <row r="37" spans="1:21" x14ac:dyDescent="0.25">
      <c r="A37" s="36" t="s">
        <v>37</v>
      </c>
      <c r="B37" s="18">
        <v>0</v>
      </c>
      <c r="C37" s="19">
        <f t="shared" si="0"/>
        <v>0</v>
      </c>
      <c r="D37" s="20">
        <v>7.638888888888884E-2</v>
      </c>
      <c r="E37" s="19">
        <f t="shared" si="1"/>
        <v>3.5772357723577217E-2</v>
      </c>
      <c r="F37" s="20"/>
      <c r="G37" s="19">
        <f t="shared" si="2"/>
        <v>0</v>
      </c>
      <c r="H37" s="20"/>
      <c r="I37" s="19">
        <f t="shared" si="3"/>
        <v>0</v>
      </c>
      <c r="J37" s="20"/>
      <c r="K37" s="19">
        <f t="shared" si="4"/>
        <v>0</v>
      </c>
      <c r="L37" s="18"/>
      <c r="M37" s="19">
        <f t="shared" si="5"/>
        <v>0</v>
      </c>
      <c r="N37" s="20"/>
      <c r="O37" s="19">
        <f t="shared" si="6"/>
        <v>0</v>
      </c>
      <c r="P37" s="20"/>
      <c r="Q37" s="19">
        <f t="shared" si="7"/>
        <v>0</v>
      </c>
      <c r="R37" s="20"/>
      <c r="S37" s="19">
        <f t="shared" si="8"/>
        <v>0</v>
      </c>
      <c r="T37" s="20"/>
      <c r="U37" s="21">
        <f t="shared" si="9"/>
        <v>0</v>
      </c>
    </row>
    <row r="38" spans="1:21" x14ac:dyDescent="0.25">
      <c r="A38" s="36" t="s">
        <v>38</v>
      </c>
      <c r="B38" s="18">
        <v>5.2083333333333481E-2</v>
      </c>
      <c r="C38" s="19">
        <f t="shared" si="0"/>
        <v>7.6608784473953251E-2</v>
      </c>
      <c r="D38" s="20">
        <v>0.25208333333333355</v>
      </c>
      <c r="E38" s="19">
        <f t="shared" si="1"/>
        <v>0.11804878048780498</v>
      </c>
      <c r="F38" s="20"/>
      <c r="G38" s="19">
        <f t="shared" si="2"/>
        <v>0</v>
      </c>
      <c r="H38" s="20"/>
      <c r="I38" s="19">
        <f t="shared" si="3"/>
        <v>0</v>
      </c>
      <c r="J38" s="20"/>
      <c r="K38" s="19">
        <f t="shared" si="4"/>
        <v>0</v>
      </c>
      <c r="L38" s="18"/>
      <c r="M38" s="19">
        <f t="shared" si="5"/>
        <v>0</v>
      </c>
      <c r="N38" s="20"/>
      <c r="O38" s="19">
        <f t="shared" si="6"/>
        <v>0</v>
      </c>
      <c r="P38" s="20"/>
      <c r="Q38" s="19">
        <f t="shared" si="7"/>
        <v>0</v>
      </c>
      <c r="R38" s="20"/>
      <c r="S38" s="19">
        <f t="shared" si="8"/>
        <v>0</v>
      </c>
      <c r="T38" s="20"/>
      <c r="U38" s="21">
        <f t="shared" si="9"/>
        <v>0</v>
      </c>
    </row>
    <row r="39" spans="1:21" x14ac:dyDescent="0.25">
      <c r="A39" s="39" t="s">
        <v>39</v>
      </c>
      <c r="B39" s="18">
        <v>0</v>
      </c>
      <c r="C39" s="19">
        <f t="shared" si="0"/>
        <v>0</v>
      </c>
      <c r="D39" s="20">
        <v>0</v>
      </c>
      <c r="E39" s="19">
        <f t="shared" si="1"/>
        <v>0</v>
      </c>
      <c r="F39" s="20"/>
      <c r="G39" s="19">
        <f t="shared" si="2"/>
        <v>0</v>
      </c>
      <c r="H39" s="20"/>
      <c r="I39" s="19">
        <f t="shared" si="3"/>
        <v>0</v>
      </c>
      <c r="J39" s="20"/>
      <c r="K39" s="19">
        <f t="shared" si="4"/>
        <v>0</v>
      </c>
      <c r="L39" s="18"/>
      <c r="M39" s="19">
        <f t="shared" si="5"/>
        <v>0</v>
      </c>
      <c r="N39" s="20"/>
      <c r="O39" s="19">
        <f t="shared" si="6"/>
        <v>0</v>
      </c>
      <c r="P39" s="20"/>
      <c r="Q39" s="19">
        <f t="shared" si="7"/>
        <v>0</v>
      </c>
      <c r="R39" s="20"/>
      <c r="S39" s="19">
        <f t="shared" si="8"/>
        <v>0</v>
      </c>
      <c r="T39" s="20"/>
      <c r="U39" s="21">
        <f t="shared" si="9"/>
        <v>0</v>
      </c>
    </row>
    <row r="40" spans="1:21" x14ac:dyDescent="0.25">
      <c r="A40" s="39" t="s">
        <v>40</v>
      </c>
      <c r="B40" s="18">
        <v>0</v>
      </c>
      <c r="C40" s="19">
        <f t="shared" si="0"/>
        <v>0</v>
      </c>
      <c r="D40" s="20">
        <v>0</v>
      </c>
      <c r="E40" s="19">
        <f t="shared" si="1"/>
        <v>0</v>
      </c>
      <c r="F40" s="20"/>
      <c r="G40" s="19">
        <f t="shared" si="2"/>
        <v>0</v>
      </c>
      <c r="H40" s="20"/>
      <c r="I40" s="19">
        <f t="shared" si="3"/>
        <v>0</v>
      </c>
      <c r="J40" s="20"/>
      <c r="K40" s="19">
        <f t="shared" si="4"/>
        <v>0</v>
      </c>
      <c r="L40" s="18"/>
      <c r="M40" s="19">
        <f t="shared" si="5"/>
        <v>0</v>
      </c>
      <c r="N40" s="20"/>
      <c r="O40" s="19">
        <f t="shared" si="6"/>
        <v>0</v>
      </c>
      <c r="P40" s="20"/>
      <c r="Q40" s="19">
        <f t="shared" si="7"/>
        <v>0</v>
      </c>
      <c r="R40" s="20"/>
      <c r="S40" s="19">
        <f t="shared" si="8"/>
        <v>0</v>
      </c>
      <c r="T40" s="20"/>
      <c r="U40" s="21">
        <f t="shared" si="9"/>
        <v>0</v>
      </c>
    </row>
    <row r="41" spans="1:21" x14ac:dyDescent="0.25">
      <c r="A41" s="39" t="s">
        <v>41</v>
      </c>
      <c r="B41" s="18">
        <v>0</v>
      </c>
      <c r="C41" s="19">
        <f t="shared" si="0"/>
        <v>0</v>
      </c>
      <c r="D41" s="20">
        <v>0</v>
      </c>
      <c r="E41" s="19">
        <f t="shared" si="1"/>
        <v>0</v>
      </c>
      <c r="F41" s="20"/>
      <c r="G41" s="19">
        <f t="shared" si="2"/>
        <v>0</v>
      </c>
      <c r="H41" s="20"/>
      <c r="I41" s="19">
        <f t="shared" si="3"/>
        <v>0</v>
      </c>
      <c r="J41" s="20"/>
      <c r="K41" s="19">
        <f t="shared" si="4"/>
        <v>0</v>
      </c>
      <c r="L41" s="18"/>
      <c r="M41" s="19">
        <f t="shared" si="5"/>
        <v>0</v>
      </c>
      <c r="N41" s="20"/>
      <c r="O41" s="19">
        <f t="shared" si="6"/>
        <v>0</v>
      </c>
      <c r="P41" s="20"/>
      <c r="Q41" s="19">
        <f t="shared" si="7"/>
        <v>0</v>
      </c>
      <c r="R41" s="20"/>
      <c r="S41" s="19">
        <f t="shared" si="8"/>
        <v>0</v>
      </c>
      <c r="T41" s="20"/>
      <c r="U41" s="21">
        <f t="shared" si="9"/>
        <v>0</v>
      </c>
    </row>
    <row r="42" spans="1:21" x14ac:dyDescent="0.25">
      <c r="A42" s="39" t="s">
        <v>42</v>
      </c>
      <c r="B42" s="18">
        <v>0</v>
      </c>
      <c r="C42" s="19">
        <f t="shared" si="0"/>
        <v>0</v>
      </c>
      <c r="D42" s="20">
        <v>0</v>
      </c>
      <c r="E42" s="19">
        <f t="shared" si="1"/>
        <v>0</v>
      </c>
      <c r="F42" s="20"/>
      <c r="G42" s="19">
        <f t="shared" si="2"/>
        <v>0</v>
      </c>
      <c r="H42" s="20"/>
      <c r="I42" s="19">
        <f t="shared" si="3"/>
        <v>0</v>
      </c>
      <c r="J42" s="20"/>
      <c r="K42" s="19">
        <f t="shared" si="4"/>
        <v>0</v>
      </c>
      <c r="L42" s="18"/>
      <c r="M42" s="19">
        <f t="shared" si="5"/>
        <v>0</v>
      </c>
      <c r="N42" s="20"/>
      <c r="O42" s="19">
        <f t="shared" si="6"/>
        <v>0</v>
      </c>
      <c r="P42" s="20"/>
      <c r="Q42" s="19">
        <f t="shared" si="7"/>
        <v>0</v>
      </c>
      <c r="R42" s="20"/>
      <c r="S42" s="19">
        <f t="shared" si="8"/>
        <v>0</v>
      </c>
      <c r="T42" s="20"/>
      <c r="U42" s="21">
        <f t="shared" si="9"/>
        <v>0</v>
      </c>
    </row>
    <row r="43" spans="1:21" x14ac:dyDescent="0.25">
      <c r="A43" s="39" t="s">
        <v>43</v>
      </c>
      <c r="B43" s="18">
        <v>0</v>
      </c>
      <c r="C43" s="19">
        <f t="shared" si="0"/>
        <v>0</v>
      </c>
      <c r="D43" s="20">
        <v>0</v>
      </c>
      <c r="E43" s="19">
        <f t="shared" si="1"/>
        <v>0</v>
      </c>
      <c r="F43" s="20"/>
      <c r="G43" s="19">
        <f t="shared" si="2"/>
        <v>0</v>
      </c>
      <c r="H43" s="20"/>
      <c r="I43" s="19">
        <f t="shared" si="3"/>
        <v>0</v>
      </c>
      <c r="J43" s="20"/>
      <c r="K43" s="19">
        <f t="shared" si="4"/>
        <v>0</v>
      </c>
      <c r="L43" s="18"/>
      <c r="M43" s="19">
        <f t="shared" si="5"/>
        <v>0</v>
      </c>
      <c r="N43" s="20"/>
      <c r="O43" s="19">
        <f t="shared" si="6"/>
        <v>0</v>
      </c>
      <c r="P43" s="20"/>
      <c r="Q43" s="19">
        <f t="shared" si="7"/>
        <v>0</v>
      </c>
      <c r="R43" s="20"/>
      <c r="S43" s="19">
        <f t="shared" si="8"/>
        <v>0</v>
      </c>
      <c r="T43" s="20"/>
      <c r="U43" s="21">
        <f t="shared" si="9"/>
        <v>0</v>
      </c>
    </row>
    <row r="44" spans="1:21" x14ac:dyDescent="0.25">
      <c r="A44" s="39" t="s">
        <v>44</v>
      </c>
      <c r="B44" s="18">
        <v>0</v>
      </c>
      <c r="C44" s="19">
        <f t="shared" si="0"/>
        <v>0</v>
      </c>
      <c r="D44" s="20">
        <v>0</v>
      </c>
      <c r="E44" s="19">
        <f t="shared" si="1"/>
        <v>0</v>
      </c>
      <c r="F44" s="20"/>
      <c r="G44" s="19">
        <f t="shared" si="2"/>
        <v>0</v>
      </c>
      <c r="H44" s="20"/>
      <c r="I44" s="19">
        <f t="shared" si="3"/>
        <v>0</v>
      </c>
      <c r="J44" s="20"/>
      <c r="K44" s="19">
        <f t="shared" si="4"/>
        <v>0</v>
      </c>
      <c r="L44" s="18"/>
      <c r="M44" s="19">
        <f t="shared" si="5"/>
        <v>0</v>
      </c>
      <c r="N44" s="20"/>
      <c r="O44" s="19">
        <f t="shared" si="6"/>
        <v>0</v>
      </c>
      <c r="P44" s="20"/>
      <c r="Q44" s="19">
        <f t="shared" si="7"/>
        <v>0</v>
      </c>
      <c r="R44" s="20"/>
      <c r="S44" s="19">
        <f t="shared" si="8"/>
        <v>0</v>
      </c>
      <c r="T44" s="20"/>
      <c r="U44" s="21">
        <f t="shared" si="9"/>
        <v>0</v>
      </c>
    </row>
    <row r="45" spans="1:21" x14ac:dyDescent="0.25">
      <c r="A45" s="39" t="s">
        <v>45</v>
      </c>
      <c r="B45" s="18">
        <v>0</v>
      </c>
      <c r="C45" s="19">
        <f t="shared" si="0"/>
        <v>0</v>
      </c>
      <c r="D45" s="20">
        <v>0</v>
      </c>
      <c r="E45" s="19">
        <f t="shared" si="1"/>
        <v>0</v>
      </c>
      <c r="F45" s="20"/>
      <c r="G45" s="19">
        <f t="shared" si="2"/>
        <v>0</v>
      </c>
      <c r="H45" s="20"/>
      <c r="I45" s="19">
        <f t="shared" si="3"/>
        <v>0</v>
      </c>
      <c r="J45" s="20"/>
      <c r="K45" s="19">
        <f t="shared" si="4"/>
        <v>0</v>
      </c>
      <c r="L45" s="18"/>
      <c r="M45" s="19">
        <f t="shared" si="5"/>
        <v>0</v>
      </c>
      <c r="N45" s="20"/>
      <c r="O45" s="19">
        <f t="shared" si="6"/>
        <v>0</v>
      </c>
      <c r="P45" s="20"/>
      <c r="Q45" s="19">
        <f t="shared" si="7"/>
        <v>0</v>
      </c>
      <c r="R45" s="20"/>
      <c r="S45" s="19">
        <f t="shared" si="8"/>
        <v>0</v>
      </c>
      <c r="T45" s="20"/>
      <c r="U45" s="21">
        <f t="shared" si="9"/>
        <v>0</v>
      </c>
    </row>
    <row r="46" spans="1:21" x14ac:dyDescent="0.25">
      <c r="A46" s="39" t="s">
        <v>46</v>
      </c>
      <c r="B46" s="18">
        <v>0</v>
      </c>
      <c r="C46" s="19">
        <f t="shared" si="0"/>
        <v>0</v>
      </c>
      <c r="D46" s="20">
        <v>0</v>
      </c>
      <c r="E46" s="19">
        <f t="shared" si="1"/>
        <v>0</v>
      </c>
      <c r="F46" s="20"/>
      <c r="G46" s="19">
        <f t="shared" si="2"/>
        <v>0</v>
      </c>
      <c r="H46" s="20"/>
      <c r="I46" s="19">
        <f t="shared" si="3"/>
        <v>0</v>
      </c>
      <c r="J46" s="20"/>
      <c r="K46" s="19">
        <f t="shared" si="4"/>
        <v>0</v>
      </c>
      <c r="L46" s="18"/>
      <c r="M46" s="19">
        <f t="shared" si="5"/>
        <v>0</v>
      </c>
      <c r="N46" s="20"/>
      <c r="O46" s="19">
        <f t="shared" si="6"/>
        <v>0</v>
      </c>
      <c r="P46" s="20"/>
      <c r="Q46" s="19">
        <f t="shared" si="7"/>
        <v>0</v>
      </c>
      <c r="R46" s="20"/>
      <c r="S46" s="19">
        <f t="shared" si="8"/>
        <v>0</v>
      </c>
      <c r="T46" s="20"/>
      <c r="U46" s="21">
        <f t="shared" si="9"/>
        <v>0</v>
      </c>
    </row>
    <row r="47" spans="1:21" x14ac:dyDescent="0.25">
      <c r="A47" s="36" t="s">
        <v>47</v>
      </c>
      <c r="B47" s="18">
        <v>8.6805555555555358E-2</v>
      </c>
      <c r="C47" s="19">
        <f t="shared" si="0"/>
        <v>0.12768130745658809</v>
      </c>
      <c r="D47" s="20">
        <v>0.11805555555555536</v>
      </c>
      <c r="E47" s="19">
        <f t="shared" si="1"/>
        <v>5.5284552845528363E-2</v>
      </c>
      <c r="F47" s="20"/>
      <c r="G47" s="19">
        <f t="shared" si="2"/>
        <v>0</v>
      </c>
      <c r="H47" s="20"/>
      <c r="I47" s="19">
        <f t="shared" si="3"/>
        <v>0</v>
      </c>
      <c r="J47" s="20"/>
      <c r="K47" s="19">
        <f t="shared" si="4"/>
        <v>0</v>
      </c>
      <c r="L47" s="18"/>
      <c r="M47" s="19">
        <f t="shared" si="5"/>
        <v>0</v>
      </c>
      <c r="N47" s="20"/>
      <c r="O47" s="19">
        <f t="shared" si="6"/>
        <v>0</v>
      </c>
      <c r="P47" s="20"/>
      <c r="Q47" s="19">
        <f t="shared" si="7"/>
        <v>0</v>
      </c>
      <c r="R47" s="20"/>
      <c r="S47" s="19">
        <f t="shared" si="8"/>
        <v>0</v>
      </c>
      <c r="T47" s="20"/>
      <c r="U47" s="21">
        <f t="shared" si="9"/>
        <v>0</v>
      </c>
    </row>
    <row r="48" spans="1:21" x14ac:dyDescent="0.25">
      <c r="A48" s="40" t="s">
        <v>48</v>
      </c>
      <c r="B48" s="18">
        <v>0.17847222222222225</v>
      </c>
      <c r="C48" s="19">
        <f t="shared" si="0"/>
        <v>0.26251276813074576</v>
      </c>
      <c r="D48" s="20">
        <v>0.62361111111111112</v>
      </c>
      <c r="E48" s="19">
        <f t="shared" si="1"/>
        <v>0.29203252032520327</v>
      </c>
      <c r="F48" s="20"/>
      <c r="G48" s="19">
        <f t="shared" si="2"/>
        <v>0</v>
      </c>
      <c r="H48" s="20"/>
      <c r="I48" s="19">
        <f t="shared" si="3"/>
        <v>0</v>
      </c>
      <c r="J48" s="20"/>
      <c r="K48" s="19">
        <f t="shared" si="4"/>
        <v>0</v>
      </c>
      <c r="L48" s="18"/>
      <c r="M48" s="19">
        <f t="shared" si="5"/>
        <v>0</v>
      </c>
      <c r="N48" s="20"/>
      <c r="O48" s="19">
        <f t="shared" si="6"/>
        <v>0</v>
      </c>
      <c r="P48" s="20"/>
      <c r="Q48" s="19">
        <f t="shared" si="7"/>
        <v>0</v>
      </c>
      <c r="R48" s="20"/>
      <c r="S48" s="19">
        <f t="shared" si="8"/>
        <v>0</v>
      </c>
      <c r="T48" s="20"/>
      <c r="U48" s="21">
        <f t="shared" si="9"/>
        <v>0</v>
      </c>
    </row>
    <row r="49" spans="1:21" x14ac:dyDescent="0.25">
      <c r="A49" s="26" t="s">
        <v>49</v>
      </c>
      <c r="B49" s="18">
        <v>0</v>
      </c>
      <c r="C49" s="19">
        <f t="shared" si="0"/>
        <v>0</v>
      </c>
      <c r="D49" s="20">
        <v>0</v>
      </c>
      <c r="E49" s="19">
        <f t="shared" si="1"/>
        <v>0</v>
      </c>
      <c r="F49" s="20"/>
      <c r="G49" s="19">
        <f t="shared" si="2"/>
        <v>0</v>
      </c>
      <c r="H49" s="20"/>
      <c r="I49" s="19">
        <f t="shared" si="3"/>
        <v>0</v>
      </c>
      <c r="J49" s="20"/>
      <c r="K49" s="19">
        <f t="shared" si="4"/>
        <v>0</v>
      </c>
      <c r="L49" s="18"/>
      <c r="M49" s="19">
        <f t="shared" si="5"/>
        <v>0</v>
      </c>
      <c r="N49" s="20"/>
      <c r="O49" s="19">
        <f t="shared" si="6"/>
        <v>0</v>
      </c>
      <c r="P49" s="20"/>
      <c r="Q49" s="19">
        <f t="shared" si="7"/>
        <v>0</v>
      </c>
      <c r="R49" s="20"/>
      <c r="S49" s="19">
        <f t="shared" si="8"/>
        <v>0</v>
      </c>
      <c r="T49" s="20"/>
      <c r="U49" s="21">
        <f t="shared" si="9"/>
        <v>0</v>
      </c>
    </row>
    <row r="50" spans="1:21" x14ac:dyDescent="0.25">
      <c r="A50" s="41" t="s">
        <v>50</v>
      </c>
      <c r="B50" s="18">
        <v>6.9444444444444198E-3</v>
      </c>
      <c r="C50" s="19">
        <f t="shared" si="0"/>
        <v>1.0214504596527035E-2</v>
      </c>
      <c r="D50" s="20">
        <v>6.9444444444444198E-3</v>
      </c>
      <c r="E50" s="19">
        <f t="shared" si="1"/>
        <v>3.252032520325192E-3</v>
      </c>
      <c r="F50" s="20"/>
      <c r="G50" s="19">
        <f t="shared" si="2"/>
        <v>0</v>
      </c>
      <c r="H50" s="20"/>
      <c r="I50" s="19">
        <f t="shared" si="3"/>
        <v>0</v>
      </c>
      <c r="J50" s="20"/>
      <c r="K50" s="19">
        <f t="shared" si="4"/>
        <v>0</v>
      </c>
      <c r="L50" s="18"/>
      <c r="M50" s="19">
        <f t="shared" si="5"/>
        <v>0</v>
      </c>
      <c r="N50" s="20"/>
      <c r="O50" s="19">
        <f t="shared" si="6"/>
        <v>0</v>
      </c>
      <c r="P50" s="20"/>
      <c r="Q50" s="19">
        <f t="shared" si="7"/>
        <v>0</v>
      </c>
      <c r="R50" s="20"/>
      <c r="S50" s="19">
        <f t="shared" si="8"/>
        <v>0</v>
      </c>
      <c r="T50" s="20"/>
      <c r="U50" s="21">
        <f t="shared" si="9"/>
        <v>0</v>
      </c>
    </row>
    <row r="51" spans="1:21" x14ac:dyDescent="0.25">
      <c r="A51" s="41" t="s">
        <v>51</v>
      </c>
      <c r="B51" s="18">
        <v>0</v>
      </c>
      <c r="C51" s="19">
        <f t="shared" si="0"/>
        <v>0</v>
      </c>
      <c r="D51" s="20">
        <v>0</v>
      </c>
      <c r="E51" s="19">
        <f t="shared" si="1"/>
        <v>0</v>
      </c>
      <c r="F51" s="20"/>
      <c r="G51" s="19">
        <f t="shared" si="2"/>
        <v>0</v>
      </c>
      <c r="H51" s="20"/>
      <c r="I51" s="19">
        <f t="shared" si="3"/>
        <v>0</v>
      </c>
      <c r="J51" s="20"/>
      <c r="K51" s="19">
        <f t="shared" si="4"/>
        <v>0</v>
      </c>
      <c r="L51" s="18"/>
      <c r="M51" s="19">
        <f t="shared" si="5"/>
        <v>0</v>
      </c>
      <c r="N51" s="20"/>
      <c r="O51" s="19">
        <f t="shared" si="6"/>
        <v>0</v>
      </c>
      <c r="P51" s="20"/>
      <c r="Q51" s="19">
        <f t="shared" si="7"/>
        <v>0</v>
      </c>
      <c r="R51" s="20"/>
      <c r="S51" s="19">
        <f t="shared" si="8"/>
        <v>0</v>
      </c>
      <c r="T51" s="20"/>
      <c r="U51" s="21">
        <f t="shared" si="9"/>
        <v>0</v>
      </c>
    </row>
    <row r="52" spans="1:21" x14ac:dyDescent="0.25">
      <c r="A52" s="28" t="s">
        <v>52</v>
      </c>
      <c r="B52" s="18">
        <v>0</v>
      </c>
      <c r="C52" s="19">
        <f t="shared" si="0"/>
        <v>0</v>
      </c>
      <c r="D52" s="20">
        <v>0</v>
      </c>
      <c r="E52" s="19">
        <f t="shared" si="1"/>
        <v>0</v>
      </c>
      <c r="F52" s="20"/>
      <c r="G52" s="19">
        <f t="shared" si="2"/>
        <v>0</v>
      </c>
      <c r="H52" s="20"/>
      <c r="I52" s="19">
        <f t="shared" si="3"/>
        <v>0</v>
      </c>
      <c r="J52" s="20"/>
      <c r="K52" s="19">
        <f t="shared" si="4"/>
        <v>0</v>
      </c>
      <c r="L52" s="18"/>
      <c r="M52" s="19">
        <f t="shared" si="5"/>
        <v>0</v>
      </c>
      <c r="N52" s="20"/>
      <c r="O52" s="19">
        <f t="shared" si="6"/>
        <v>0</v>
      </c>
      <c r="P52" s="20"/>
      <c r="Q52" s="19">
        <f t="shared" si="7"/>
        <v>0</v>
      </c>
      <c r="R52" s="20"/>
      <c r="S52" s="19">
        <f t="shared" si="8"/>
        <v>0</v>
      </c>
      <c r="T52" s="20"/>
      <c r="U52" s="21">
        <f t="shared" si="9"/>
        <v>0</v>
      </c>
    </row>
    <row r="53" spans="1:21" x14ac:dyDescent="0.25">
      <c r="A53" s="42" t="s">
        <v>53</v>
      </c>
      <c r="B53" s="18">
        <v>0</v>
      </c>
      <c r="C53" s="19">
        <f t="shared" si="0"/>
        <v>0</v>
      </c>
      <c r="D53" s="20">
        <v>0</v>
      </c>
      <c r="E53" s="19">
        <f t="shared" si="1"/>
        <v>0</v>
      </c>
      <c r="F53" s="20"/>
      <c r="G53" s="19">
        <f t="shared" si="2"/>
        <v>0</v>
      </c>
      <c r="H53" s="20"/>
      <c r="I53" s="19">
        <f t="shared" si="3"/>
        <v>0</v>
      </c>
      <c r="J53" s="20"/>
      <c r="K53" s="19">
        <f t="shared" si="4"/>
        <v>0</v>
      </c>
      <c r="L53" s="18"/>
      <c r="M53" s="19">
        <f t="shared" si="5"/>
        <v>0</v>
      </c>
      <c r="N53" s="20"/>
      <c r="O53" s="19">
        <f t="shared" si="6"/>
        <v>0</v>
      </c>
      <c r="P53" s="20"/>
      <c r="Q53" s="19">
        <f t="shared" si="7"/>
        <v>0</v>
      </c>
      <c r="R53" s="20"/>
      <c r="S53" s="19">
        <f t="shared" si="8"/>
        <v>0</v>
      </c>
      <c r="T53" s="20"/>
      <c r="U53" s="21">
        <f t="shared" si="9"/>
        <v>0</v>
      </c>
    </row>
    <row r="54" spans="1:21" ht="15.75" thickBot="1" x14ac:dyDescent="0.3">
      <c r="A54" s="36" t="s">
        <v>54</v>
      </c>
      <c r="B54" s="30">
        <v>4.1666666666665408E-3</v>
      </c>
      <c r="C54" s="31">
        <f t="shared" si="0"/>
        <v>6.1287027579160578E-3</v>
      </c>
      <c r="D54" s="32">
        <v>1.2499999999999734E-2</v>
      </c>
      <c r="E54" s="31">
        <f t="shared" si="1"/>
        <v>5.8536585365852418E-3</v>
      </c>
      <c r="F54" s="32"/>
      <c r="G54" s="31">
        <f t="shared" si="2"/>
        <v>0</v>
      </c>
      <c r="H54" s="32"/>
      <c r="I54" s="31">
        <f t="shared" si="3"/>
        <v>0</v>
      </c>
      <c r="J54" s="32"/>
      <c r="K54" s="31">
        <f t="shared" si="4"/>
        <v>0</v>
      </c>
      <c r="L54" s="30"/>
      <c r="M54" s="31">
        <f t="shared" si="5"/>
        <v>0</v>
      </c>
      <c r="N54" s="32"/>
      <c r="O54" s="31">
        <f t="shared" si="6"/>
        <v>0</v>
      </c>
      <c r="P54" s="32"/>
      <c r="Q54" s="31">
        <f t="shared" si="7"/>
        <v>0</v>
      </c>
      <c r="R54" s="32"/>
      <c r="S54" s="31">
        <f t="shared" si="8"/>
        <v>0</v>
      </c>
      <c r="T54" s="32"/>
      <c r="U54" s="33">
        <f t="shared" si="9"/>
        <v>0</v>
      </c>
    </row>
    <row r="55" spans="1:21" x14ac:dyDescent="0.25">
      <c r="B55" s="35">
        <f>SUM(B4:B54)</f>
        <v>0.67986111111111092</v>
      </c>
      <c r="D55" s="35">
        <f>SUM(D4:D54)</f>
        <v>2.1354166666666665</v>
      </c>
      <c r="F55" s="35">
        <f>SUM(F4:F54)</f>
        <v>0</v>
      </c>
      <c r="H55" s="35">
        <f>SUM(H4:H54)</f>
        <v>0</v>
      </c>
      <c r="J55" s="35">
        <f>SUM(J4:J54)</f>
        <v>0</v>
      </c>
      <c r="L55" s="35">
        <f>SUM(L4:L54)</f>
        <v>0</v>
      </c>
      <c r="N55" s="35">
        <f>SUM(N4:N54)</f>
        <v>0</v>
      </c>
      <c r="P55" s="35">
        <f>SUM(P4:P54)</f>
        <v>0</v>
      </c>
      <c r="R55" s="35">
        <f>SUM(R4:R54)</f>
        <v>0</v>
      </c>
      <c r="T55" s="35">
        <f>SUM(T4:T54)</f>
        <v>0</v>
      </c>
    </row>
    <row r="56" spans="1:21" x14ac:dyDescent="0.25">
      <c r="B56">
        <v>16.316666666666698</v>
      </c>
      <c r="D56">
        <v>58.5</v>
      </c>
    </row>
    <row r="57" spans="1:21" x14ac:dyDescent="0.25">
      <c r="B57">
        <v>0</v>
      </c>
      <c r="D57">
        <v>0</v>
      </c>
    </row>
    <row r="58" spans="1:21" x14ac:dyDescent="0.25">
      <c r="B58">
        <v>0</v>
      </c>
    </row>
  </sheetData>
  <mergeCells count="32"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BL2:BM2"/>
    <mergeCell ref="AP2:AQ2"/>
    <mergeCell ref="AR2:AS2"/>
    <mergeCell ref="AT2:AU2"/>
    <mergeCell ref="AV2:AW2"/>
    <mergeCell ref="AX2:AY2"/>
    <mergeCell ref="AZ2:BA2"/>
    <mergeCell ref="R2:S2"/>
    <mergeCell ref="T2:U2"/>
    <mergeCell ref="AH2:AI2"/>
    <mergeCell ref="AJ2:AK2"/>
    <mergeCell ref="AL2:AM2"/>
    <mergeCell ref="AN2:AO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TX_Management</vt:lpstr>
      <vt:lpstr>IT</vt:lpstr>
      <vt:lpstr>Frontdesk</vt:lpstr>
      <vt:lpstr>HR-Marketing</vt:lpstr>
      <vt:lpstr>Insurance</vt:lpstr>
      <vt:lpstr>Operational</vt:lpstr>
      <vt:lpstr>Billing</vt:lpstr>
      <vt:lpstr>Schedulers</vt:lpstr>
      <vt:lpstr>Researchers</vt:lpstr>
      <vt:lpstr>Dispatchers</vt:lpstr>
      <vt:lpstr>Bookkeepers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2018-02-12T22:43:11Z</dcterms:created>
  <dcterms:modified xsi:type="dcterms:W3CDTF">2018-02-12T22:44:45Z</dcterms:modified>
</cp:coreProperties>
</file>