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1bc9fbe54687a3/www/Global/cons/"/>
    </mc:Choice>
  </mc:AlternateContent>
  <xr:revisionPtr revIDLastSave="0" documentId="11_D9DBC3DA004CFC416C6D7D47EF996C66E4C8748F" xr6:coauthVersionLast="32" xr6:coauthVersionMax="32" xr10:uidLastSave="{00000000-0000-0000-0000-000000000000}"/>
  <bookViews>
    <workbookView xWindow="0" yWindow="0" windowWidth="9555" windowHeight="8475" tabRatio="500" xr2:uid="{00000000-000D-0000-FFFF-FFFF00000000}"/>
  </bookViews>
  <sheets>
    <sheet name="Plan1" sheetId="1" r:id="rId1"/>
  </sheets>
  <definedNames>
    <definedName name="_FilterDatabase_0_0" localSheetId="0">Plan1!$B$1:$B$138</definedName>
    <definedName name="_xlnm._FilterDatabase" localSheetId="0">Plan1!$C$1:$C$138</definedName>
  </definedName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W138" i="1" l="1"/>
  <c r="W137" i="1"/>
  <c r="W136" i="1"/>
  <c r="W135" i="1"/>
  <c r="W134" i="1"/>
  <c r="W133" i="1"/>
  <c r="W132" i="1"/>
  <c r="W130" i="1"/>
  <c r="W129" i="1"/>
  <c r="W128" i="1"/>
  <c r="W127" i="1"/>
  <c r="W126" i="1"/>
  <c r="W125" i="1"/>
  <c r="W123" i="1"/>
  <c r="W122" i="1"/>
  <c r="W121" i="1"/>
  <c r="W120" i="1"/>
  <c r="W119" i="1"/>
  <c r="W118" i="1"/>
  <c r="W117" i="1"/>
  <c r="W116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8" i="1"/>
  <c r="W27" i="1"/>
  <c r="W26" i="1"/>
  <c r="W25" i="1"/>
  <c r="W24" i="1"/>
  <c r="W23" i="1"/>
  <c r="W22" i="1"/>
  <c r="W21" i="1"/>
  <c r="W20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</calcChain>
</file>

<file path=xl/sharedStrings.xml><?xml version="1.0" encoding="utf-8"?>
<sst xmlns="http://schemas.openxmlformats.org/spreadsheetml/2006/main" count="228" uniqueCount="220">
  <si>
    <t>CONSULTORES</t>
  </si>
  <si>
    <t>CONSULTOR/MÊS</t>
  </si>
  <si>
    <t>recepção</t>
  </si>
  <si>
    <t>cancelamento</t>
  </si>
  <si>
    <t>marketing</t>
  </si>
  <si>
    <t>sinistro</t>
  </si>
  <si>
    <t>agendamento</t>
  </si>
  <si>
    <t>ITAGUAI</t>
  </si>
  <si>
    <t>cobrança</t>
  </si>
  <si>
    <t>cadastro</t>
  </si>
  <si>
    <t>OBSERVAÇÃO</t>
  </si>
  <si>
    <t>SNIPER</t>
  </si>
  <si>
    <t>eli</t>
  </si>
  <si>
    <t>mili</t>
  </si>
  <si>
    <t>wag</t>
  </si>
  <si>
    <t>pri</t>
  </si>
  <si>
    <t>bia</t>
  </si>
  <si>
    <t>bru</t>
  </si>
  <si>
    <t>cris</t>
  </si>
  <si>
    <t>cam</t>
  </si>
  <si>
    <t>and</t>
  </si>
  <si>
    <t>ALESSANDRA</t>
  </si>
  <si>
    <t>maisa</t>
  </si>
  <si>
    <t>max</t>
  </si>
  <si>
    <t>tuti</t>
  </si>
  <si>
    <t>debora</t>
  </si>
  <si>
    <t>gaby</t>
  </si>
  <si>
    <t>elenir</t>
  </si>
  <si>
    <t>natane</t>
  </si>
  <si>
    <t>rodrigo p</t>
  </si>
  <si>
    <t>rodrigo m</t>
  </si>
  <si>
    <t>lidiane</t>
  </si>
  <si>
    <t>consultor solicita vaga e o associado não aparece e o consultor não avisa que o associado vai faltar, ficando com horario preso e vago. As vezes agenda antes de entregar a proposta, pedido de atualização pelo zap sem dar as informações necessarias</t>
  </si>
  <si>
    <t>MEDIA</t>
  </si>
  <si>
    <t>ANDRE LEONARDO DOMINGOS SANTOS</t>
  </si>
  <si>
    <t>BRUNO SALDANHA DA SILVA NASCIMENTO</t>
  </si>
  <si>
    <t>Não sabe esperar a recepção desocupar para falar ou pedir algo</t>
  </si>
  <si>
    <t>CARLOS ALBERTO SANTIAGO MUNIZ</t>
  </si>
  <si>
    <t>CARLOS VINICIUS OLIVEIRA DA SILVA</t>
  </si>
  <si>
    <t>mexe nas coisas da recepção sem pedir</t>
  </si>
  <si>
    <t>CLODOALDO DO AMARAL GONÇALVES</t>
  </si>
  <si>
    <t>não respeita os limites do setor, manda os associados virem instalar o rastreador sem agendar, nunca tem o numero do cel certo dos associados, só fala gritando, não sabe esperar a recepção desocupar para pedir alguma coisa, quer ensinar como se trabalha, passa informação errada para associado, falou que não precisava pagar a ultima mensalidade de onde ele estava migrando, o associado chegou na recepção fazendo barraco e falando que o consultor tinha enganado ele só para ficar com o valor da adesao, problemas com boletos, mas tem que resolver na hora, diz que a função dele é apesas colocar os clientes na empresa e depois o adm que resolva, é arrogante, não é claro nas explicações causando revolta e insatisfação dos associados com a empresa.</t>
  </si>
  <si>
    <t>FERNANDO PIRES</t>
  </si>
  <si>
    <t>GILMAR FRANCISCO GONÇALVES</t>
  </si>
  <si>
    <t>JOEL MACIEL FERREIRA</t>
  </si>
  <si>
    <t>bom consultor</t>
  </si>
  <si>
    <t>JONATHAN</t>
  </si>
  <si>
    <t xml:space="preserve"> </t>
  </si>
  <si>
    <t>JOSE RICARDO</t>
  </si>
  <si>
    <t>JULIO CESAR</t>
  </si>
  <si>
    <t>LUCAS BENATI</t>
  </si>
  <si>
    <t>PRISCILA GOMES VARGAS DA CUNHA</t>
  </si>
  <si>
    <t>não sai da sala para o atendimento de sinistro</t>
  </si>
  <si>
    <t>RENAN DUARTE BORGES</t>
  </si>
  <si>
    <t>SILVANO SOUSA DA SILVA</t>
  </si>
  <si>
    <t>muito número errado para pos venda</t>
  </si>
  <si>
    <t>ÁGUIA</t>
  </si>
  <si>
    <t>ANA PAULA DA COSTA COUTO</t>
  </si>
  <si>
    <t>CAROLINA DA ROCHA RIBEIRO</t>
  </si>
  <si>
    <t>não sai da sala para o atendimento de sinistro, não respeita os limites do setor, demora para resolver problemas de pós venda as vezes não dando nem tempo de fazer.</t>
  </si>
  <si>
    <t>MARCELO SILVA NASCIMENTO</t>
  </si>
  <si>
    <t>excelente lider</t>
  </si>
  <si>
    <t>MICHEL GOMES ARAUJO</t>
  </si>
  <si>
    <t>NATASHA VARGAS COUTINHO CALDAS</t>
  </si>
  <si>
    <t>sempre envia carta de cancelamento pelo zap e nçao por e-mail</t>
  </si>
  <si>
    <t>RAISSA DIAS DE SOUZA</t>
  </si>
  <si>
    <t xml:space="preserve">SEBASTIÃO </t>
  </si>
  <si>
    <t>TATIANE GUIMARÃES PEREIRA</t>
  </si>
  <si>
    <t>sempre preenche proposta com numero de telefone errado</t>
  </si>
  <si>
    <t>ELITE</t>
  </si>
  <si>
    <t>ALINE AMICO CERQUEIRA</t>
  </si>
  <si>
    <t>profissional imatura</t>
  </si>
  <si>
    <t>ANA ALINE BARBOSA CARNEIRO DA SILVA</t>
  </si>
  <si>
    <t>apressada e fala alto na recepção</t>
  </si>
  <si>
    <t>ANA CAROLINA SANTOS GOMES DA SILVA</t>
  </si>
  <si>
    <t>ANDERSON DANTAS</t>
  </si>
  <si>
    <t>BRUNO WESLEY</t>
  </si>
  <si>
    <t>CLARICE MEDEIROS DA SILVA</t>
  </si>
  <si>
    <t>não sabe expor o produto</t>
  </si>
  <si>
    <t>DAIANE DA SILVA MORAES - NILOPOLIS</t>
  </si>
  <si>
    <t>DAIANE DE FREITAS DOS SANTOS - NILOPOLIS</t>
  </si>
  <si>
    <t>DAVIDSON SANTOS DE SOUZA</t>
  </si>
  <si>
    <t>DOUGLAS DOS SANTOS CELESTINO</t>
  </si>
  <si>
    <t>FABIANA BIANCA DE MENEZES - NILOPOLIS</t>
  </si>
  <si>
    <t>FELIPPE E</t>
  </si>
  <si>
    <t>FILIPE PINTO DE FREITAS</t>
  </si>
  <si>
    <t>GILBERTO FREITAS</t>
  </si>
  <si>
    <t>inconveniente, extremamente enrolado</t>
  </si>
  <si>
    <t>JEAN CLEY ACIOLI DA SILVA RODRIGUES</t>
  </si>
  <si>
    <t>responsável e com postura</t>
  </si>
  <si>
    <t>JONATAS DA SILVA DIAS</t>
  </si>
  <si>
    <t>JONATHAN N</t>
  </si>
  <si>
    <t>LUCIANO BEZERRA DOS SANTOS - NILOPOLIS</t>
  </si>
  <si>
    <t>LUIS GUSTAVO</t>
  </si>
  <si>
    <t>LUIS RICARDO</t>
  </si>
  <si>
    <t>MARIO OLIVEIRA</t>
  </si>
  <si>
    <t>RAFAEL FIGUEIREDO DA SILVA</t>
  </si>
  <si>
    <t>muito responsável</t>
  </si>
  <si>
    <t>RODOLFO DA  SILVA</t>
  </si>
  <si>
    <t xml:space="preserve">RODRIGO EDUARDO DE ARAUJO - NILOPOLIS </t>
  </si>
  <si>
    <t>RUBEM DA SILVA COSTA</t>
  </si>
  <si>
    <t>ultrapassa os atendimentos com fotos, excelente consultor</t>
  </si>
  <si>
    <t>SAMUEL MODESTO - NILOPOLIS</t>
  </si>
  <si>
    <t>apressado e meio doidinho</t>
  </si>
  <si>
    <t>SIMONE REGINA SOARES - NILOPOLIS</t>
  </si>
  <si>
    <t>excelente, mas trabalha em outro lugar</t>
  </si>
  <si>
    <t>DESBRAVADORES</t>
  </si>
  <si>
    <t>equipe: manda associado vir instalar sem agendar e sem entregar a proposta ainda. Consultor solicita vaga e o associado não aparece e o consultor não avisa que o associado vai faltar, ficando com horario preso e vago. As vezes agenda antes de entregar a proposta, pedido de atualização pelo zap sem dar as informações necessarias</t>
  </si>
  <si>
    <t>ALAN</t>
  </si>
  <si>
    <t>CARLOS HENRIQUE</t>
  </si>
  <si>
    <t>CHAISE PINTO</t>
  </si>
  <si>
    <t>CLAUDIO MARCOS DA CUNHA DA SILVA</t>
  </si>
  <si>
    <t>EWERSON DE CASTRO ALVES</t>
  </si>
  <si>
    <t>excelente. Responsavel e com boa postura</t>
  </si>
  <si>
    <t>FELIPE AUGUSTO DO NASCIMENTO OLIVEIRA</t>
  </si>
  <si>
    <t>não deveria fazer parte da equipe, chega na loja drogado</t>
  </si>
  <si>
    <t>GABRIEL DE CARVALHO</t>
  </si>
  <si>
    <t>INGRID</t>
  </si>
  <si>
    <t>JACOB LIMA</t>
  </si>
  <si>
    <t>JOAO MOISES DE OLIVEIRA GOES</t>
  </si>
  <si>
    <t>dedicado, sem perfil algum</t>
  </si>
  <si>
    <t>JORGE COSME</t>
  </si>
  <si>
    <t>JOSE ELSON DE OLIVEIRA (PAI)</t>
  </si>
  <si>
    <t>associado pagou a mensalidade e ele não pagou</t>
  </si>
  <si>
    <t>JOSE ELSON DE OLIVEIRA JUNIOR</t>
  </si>
  <si>
    <t>trabalha com “jeitinho” falta responsabilidade com relação a entrega imediata de propostas no setor de cadastro, no mês de fev teve 2 associados que já tinha assinado a proposta a 1 mês mas ainda não estava no sistema, associado pagou a mensalidade e o consultor não repassou pra empresa</t>
  </si>
  <si>
    <t>JOSIANE</t>
  </si>
  <si>
    <t>LEONARDO</t>
  </si>
  <si>
    <t>LUIS FERNANDO</t>
  </si>
  <si>
    <t>se destaca muito</t>
  </si>
  <si>
    <t>MANUEL EXPEDITO</t>
  </si>
  <si>
    <t>sem perfil de vendedor</t>
  </si>
  <si>
    <t xml:space="preserve">MARCELO OLIVEIRA MANOEL </t>
  </si>
  <si>
    <t>conformado</t>
  </si>
  <si>
    <t>RAFAEL XAVIER DA SILVA</t>
  </si>
  <si>
    <t>TISUNAMI</t>
  </si>
  <si>
    <t xml:space="preserve"> pedido de atualização pelo zap sem dar as informações necessarias</t>
  </si>
  <si>
    <t>ADRIANA DO CARMO BARBOSA LIMA - ITAGUAI</t>
  </si>
  <si>
    <t>boa consultora, porem a global é renda extra</t>
  </si>
  <si>
    <t>ALESSANDRO BENTO GODINHO - ITAGUAI</t>
  </si>
  <si>
    <t>bom consultor, porem a global é renda extra</t>
  </si>
  <si>
    <t>ALICE DA SILVA DUARTE - ITAGUAI</t>
  </si>
  <si>
    <t>muito competente e responsavel, não fala sobre o valor do rastreador</t>
  </si>
  <si>
    <t>ARTHUR BARBOSA MONTEIRO - ITAGUAI</t>
  </si>
  <si>
    <t>CARLOS ALBERTO - ITAGUAI</t>
  </si>
  <si>
    <t>CARLOS ROBERTO VIANA JUNIOR - ITAGUAI</t>
  </si>
  <si>
    <t>troca de titular irregular, informações erradas sobre a proteção, não respeita o adm, sempre está com pressa</t>
  </si>
  <si>
    <t>CARLOS RODRIGUES</t>
  </si>
  <si>
    <t>CRISTIANE ARAUJO</t>
  </si>
  <si>
    <t>o marido que ajuda, ele é 8,0</t>
  </si>
  <si>
    <t>FABIANO FONSECA DE OLIVEIRA - ITAGUAI</t>
  </si>
  <si>
    <t>FABRICIO CRISTOVAO CONDACK DOS SANTOS</t>
  </si>
  <si>
    <t>trata a empresa com respeito, muito dedicado, não sabe esperar, muito inconveniente, fala para os associados que o valor da adesao é referente a primeira mensalidade da proteção, fica pedindo para jogar o valor da instalação para o prox mês alegando que não foi instalado, sendo que já foi instalado sim, pede boletos atualizados pelo zap mas não coloca as inf necessarias, tem pressa</t>
  </si>
  <si>
    <t>GISELLE DE OLIVEIRA - ITAGUAI</t>
  </si>
  <si>
    <t>GUSTAVO NASCIMENTO - ITAGUAI</t>
  </si>
  <si>
    <t>ITAGUAI (ANA BEATRIZ)</t>
  </si>
  <si>
    <t>ITAGUAI (DIRCEU)</t>
  </si>
  <si>
    <t>ITAGUAI (ISRAEL)</t>
  </si>
  <si>
    <t>ITAGUAI (RENATA)</t>
  </si>
  <si>
    <t>IVAN NOBRE DE PAULO - ITAGUAI</t>
  </si>
  <si>
    <t>não tem boa dicção</t>
  </si>
  <si>
    <t>JEAN PEREIRA DOS SANTOS - ITAGUAI</t>
  </si>
  <si>
    <t>JEFFERSON SILVA WERNECK</t>
  </si>
  <si>
    <t>dedicado, ansioso e precipitado</t>
  </si>
  <si>
    <t>KELY NOBRE - ITAGUAI</t>
  </si>
  <si>
    <t>LORRAINE ALVES - ITAGUAI</t>
  </si>
  <si>
    <t>LUIS PAULO FERREIRA SEDANO - ITAGUAI</t>
  </si>
  <si>
    <t>MARCELO BARBOSA DA SILVA - ITAGUAI</t>
  </si>
  <si>
    <t>MARCELO DE LIMA</t>
  </si>
  <si>
    <t>muito bom, porem vende pouco</t>
  </si>
  <si>
    <t>MARCIO ARTHUR OLIVEIRA SILVA</t>
  </si>
  <si>
    <t>respeitar o limite da sua função e horario de trabalho no numero pessoal, informou que o ricardo tinha aprovado uma solicitação e não tinha aprovação, exerce boa função (para o qual foi designado) porem é dificil de manter bom relacionamento.</t>
  </si>
  <si>
    <t>MARLUCI</t>
  </si>
  <si>
    <t>MAYARA GAMAS DUTRA</t>
  </si>
  <si>
    <t>beneficio próprio, não pensa na empresa</t>
  </si>
  <si>
    <t>POLIANE DE ALMEIDA MACHADO</t>
  </si>
  <si>
    <t>dificil para passar o numero de telefone certo para fazer pos venda, competente, não é clara no valor do rastreador</t>
  </si>
  <si>
    <t>PRISCILA COSTA - ITAGUAI</t>
  </si>
  <si>
    <t>RAPHAEL DE OLIVEIRA FONTES - ITAGUAI</t>
  </si>
  <si>
    <t>ROBERTA ELAYNE DE MEDEIROS AZEVEDO - ITAGUAI</t>
  </si>
  <si>
    <t>ROBERTO BRANDÃO</t>
  </si>
  <si>
    <t>esforçado</t>
  </si>
  <si>
    <t>ROBERTO PREDES - ITAGUAI</t>
  </si>
  <si>
    <t>SUELI BERNARDA DA SILVA LEMOS - ITAGUAI</t>
  </si>
  <si>
    <t>TAYNARA JOSE DE SANTANA - ITAGUAI</t>
  </si>
  <si>
    <t>TIFANY BATISTA - ITAGUAI</t>
  </si>
  <si>
    <t>falta dedicação</t>
  </si>
  <si>
    <t>WANDERSON CILISTRINO DA CONCEIÇÃO - ITAGUAI</t>
  </si>
  <si>
    <t>alguns contatos de associado errado, com futuro, bastante dedicado</t>
  </si>
  <si>
    <t>POWER</t>
  </si>
  <si>
    <t>DOUGLAS TOPINI</t>
  </si>
  <si>
    <t>excelente consultor</t>
  </si>
  <si>
    <t>FABIO CORDEIRO WANDERLEY</t>
  </si>
  <si>
    <t>FABIO ROBERTO DOS SANTOS</t>
  </si>
  <si>
    <t>MANUEL MARTINS</t>
  </si>
  <si>
    <t>RODRIGO LIMA DIAS CERQUEIRA</t>
  </si>
  <si>
    <t>TATIANE ROCHETTI</t>
  </si>
  <si>
    <t>dedicada</t>
  </si>
  <si>
    <t>THIAGO DE FARIAS COIMBRA</t>
  </si>
  <si>
    <t>UIVISON RODRIGUES DA SILVA</t>
  </si>
  <si>
    <t>INTENDENTE</t>
  </si>
  <si>
    <t>CARLA DE OLIVEIRA GOULART</t>
  </si>
  <si>
    <t>dificil para passar o numero de telefone certo para fazer pos venda</t>
  </si>
  <si>
    <t>EDUARDO DE PAULA</t>
  </si>
  <si>
    <t>MARCOS AURELIO OLIVEIRA SILVA</t>
  </si>
  <si>
    <t>nunca coloca o contato certo na proposta e quando é pedido enrola para passar, complicado de entender</t>
  </si>
  <si>
    <t>PRISCILA CHRISTINA SANTOS DE OLIVEIRA</t>
  </si>
  <si>
    <t>QUEILA BORGES FERREIRA</t>
  </si>
  <si>
    <t>TATHIANE MEIRELES SILVA</t>
  </si>
  <si>
    <t>ALFA</t>
  </si>
  <si>
    <t>ALEXANDRA RAMOS DO NASCIMENTO</t>
  </si>
  <si>
    <t>CARLOS EDUARDO MARQUES DA SILVA</t>
  </si>
  <si>
    <t>KARINA TAVARES DE SOUZA</t>
  </si>
  <si>
    <t>boa gerente</t>
  </si>
  <si>
    <t>LUANA PERNAMBUO</t>
  </si>
  <si>
    <t>MARCIA</t>
  </si>
  <si>
    <t>MATEUS DA SILVA FERREIRA</t>
  </si>
  <si>
    <t>letra ilegivel na proposta, não dá pra entender o que escreve</t>
  </si>
  <si>
    <t>TIAGO GRIM</t>
  </si>
  <si>
    <t>inconveniente, muito numero dá na caixa postal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</si>
</sst>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.0"/>
  </numFmts>
  <fonts count="6" x14ac:knownFonts="1">
    <font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9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color rgb="FFFFFFFF"/>
      <name val="Calibri"/>
      <family val="2"/>
      <charset val="1"/>
    </font>
    <font>
      <sz val="9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2E75B6"/>
        <bgColor rgb="FF1B75BC"/>
      </patternFill>
    </fill>
    <fill>
      <patternFill patternType="solid">
        <fgColor rgb="FF1B75BC"/>
        <bgColor rgb="FF2E75B6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Border="1"/>
    <xf numFmtId="0" fontId="1" fillId="0" borderId="0" xfId="0" applyFont="1" applyAlignment="1">
      <alignment wrapText="1"/>
    </xf>
    <xf numFmtId="164" fontId="0" fillId="0" borderId="0" xfId="0" applyNumberFormat="1"/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164" fontId="0" fillId="0" borderId="1" xfId="0" applyNumberFormat="1" applyBorder="1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1" xfId="0" applyFont="1" applyBorder="1"/>
  </cellXfs>
  <cellStyles count="1">
    <cellStyle name="Normal" xfId="0" builtinId="0"/>
  </cellStyles>
  <dxfs count="3">
    <dxf>
      <font>
        <b val="0"/>
        <i val="0"/>
        <color rgb="FFCC0000"/>
        <name val="Calibri"/>
        <family val="2"/>
        <charset val="1"/>
      </font>
    </dxf>
    <dxf>
      <font>
        <b val="0"/>
        <i val="0"/>
        <color rgb="FFCC0000"/>
        <name val="Calibri"/>
        <family val="2"/>
        <charset val="1"/>
      </font>
    </dxf>
    <dxf>
      <font>
        <b/>
        <i val="0"/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B75B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8"/>
  <sheetViews>
    <sheetView tabSelected="1" zoomScale="85" zoomScaleNormal="85" workbookViewId="0">
      <pane ySplit="3" topLeftCell="A125" activePane="bottomLeft" state="frozen"/>
      <selection pane="bottomLeft" activeCell="V141" sqref="V141"/>
    </sheetView>
  </sheetViews>
  <sheetFormatPr defaultRowHeight="15" x14ac:dyDescent="0.25"/>
  <cols>
    <col min="1" max="1" width="35.7109375" style="3" customWidth="1"/>
    <col min="2" max="7" width="4.140625" style="3" customWidth="1"/>
    <col min="8" max="8" width="4.140625" style="4" customWidth="1"/>
    <col min="9" max="10" width="4.140625" style="3" customWidth="1"/>
    <col min="11" max="11" width="3.5703125" style="3" customWidth="1"/>
    <col min="12" max="17" width="4.140625" style="3" customWidth="1"/>
    <col min="18" max="21" width="4.42578125" style="3" customWidth="1"/>
    <col min="22" max="22" width="36.7109375" style="5" customWidth="1"/>
    <col min="23" max="23" width="14" style="6" customWidth="1"/>
    <col min="24" max="1025" width="8.5703125" customWidth="1"/>
  </cols>
  <sheetData>
    <row r="1" spans="1:23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8"/>
    </row>
    <row r="2" spans="1:23" x14ac:dyDescent="0.25">
      <c r="A2" s="7" t="s">
        <v>1</v>
      </c>
      <c r="B2" s="7" t="s">
        <v>2</v>
      </c>
      <c r="C2" s="7" t="s">
        <v>3</v>
      </c>
      <c r="D2" s="7" t="s">
        <v>4</v>
      </c>
      <c r="E2" s="1" t="s">
        <v>5</v>
      </c>
      <c r="F2" s="1"/>
      <c r="G2" s="1"/>
      <c r="H2" s="1" t="s">
        <v>6</v>
      </c>
      <c r="I2" s="1"/>
      <c r="J2" s="1"/>
      <c r="K2" s="9" t="s">
        <v>7</v>
      </c>
      <c r="L2" s="1" t="s">
        <v>8</v>
      </c>
      <c r="M2" s="1"/>
      <c r="N2" s="1"/>
      <c r="O2" s="1"/>
      <c r="P2" s="1"/>
      <c r="Q2" s="1"/>
      <c r="R2" s="1" t="s">
        <v>9</v>
      </c>
      <c r="S2" s="1"/>
      <c r="T2" s="1"/>
      <c r="U2" s="1"/>
      <c r="V2" s="10" t="s">
        <v>10</v>
      </c>
      <c r="W2" s="8"/>
    </row>
    <row r="3" spans="1:23" ht="72.75" x14ac:dyDescent="0.25">
      <c r="A3" s="7" t="s">
        <v>11</v>
      </c>
      <c r="B3" s="7" t="s">
        <v>12</v>
      </c>
      <c r="C3" s="7" t="s">
        <v>13</v>
      </c>
      <c r="D3" s="7" t="s">
        <v>14</v>
      </c>
      <c r="E3" s="7" t="s">
        <v>15</v>
      </c>
      <c r="F3" s="7" t="s">
        <v>16</v>
      </c>
      <c r="G3" s="7" t="s">
        <v>17</v>
      </c>
      <c r="H3" s="7" t="s">
        <v>18</v>
      </c>
      <c r="I3" s="7" t="s">
        <v>19</v>
      </c>
      <c r="J3" s="7" t="s">
        <v>20</v>
      </c>
      <c r="K3" s="7" t="s">
        <v>21</v>
      </c>
      <c r="L3" s="7" t="s">
        <v>22</v>
      </c>
      <c r="M3" s="7" t="s">
        <v>23</v>
      </c>
      <c r="N3" s="7" t="s">
        <v>24</v>
      </c>
      <c r="O3" s="7" t="s">
        <v>25</v>
      </c>
      <c r="P3" s="7" t="s">
        <v>26</v>
      </c>
      <c r="Q3" s="7" t="s">
        <v>27</v>
      </c>
      <c r="R3" s="7" t="s">
        <v>28</v>
      </c>
      <c r="S3" s="7" t="s">
        <v>29</v>
      </c>
      <c r="T3" s="7" t="s">
        <v>30</v>
      </c>
      <c r="U3" s="7" t="s">
        <v>31</v>
      </c>
      <c r="V3" s="10" t="s">
        <v>32</v>
      </c>
      <c r="W3" s="8" t="s">
        <v>33</v>
      </c>
    </row>
    <row r="4" spans="1:23" x14ac:dyDescent="0.25">
      <c r="A4" s="11" t="s">
        <v>34</v>
      </c>
      <c r="B4" s="11"/>
      <c r="C4" s="11">
        <v>9</v>
      </c>
      <c r="D4" s="11"/>
      <c r="E4" s="11"/>
      <c r="F4" s="11"/>
      <c r="G4" s="11"/>
      <c r="H4" s="11">
        <v>9</v>
      </c>
      <c r="I4" s="11"/>
      <c r="J4" s="11"/>
      <c r="K4" s="11"/>
      <c r="L4" s="11"/>
      <c r="M4" s="11">
        <v>6</v>
      </c>
      <c r="N4" s="11">
        <v>9</v>
      </c>
      <c r="O4" s="11">
        <v>9</v>
      </c>
      <c r="P4" s="11">
        <v>8</v>
      </c>
      <c r="Q4" s="11">
        <v>9</v>
      </c>
      <c r="R4" s="11"/>
      <c r="S4" s="11"/>
      <c r="T4" s="11"/>
      <c r="U4" s="11"/>
      <c r="V4" s="12"/>
      <c r="W4" s="13">
        <f>AVERAGE(B4:Q4)</f>
        <v>8.4285714285714288</v>
      </c>
    </row>
    <row r="5" spans="1:23" ht="24.75" x14ac:dyDescent="0.25">
      <c r="A5" s="11" t="s">
        <v>35</v>
      </c>
      <c r="B5" s="11">
        <v>7</v>
      </c>
      <c r="C5" s="11">
        <v>10</v>
      </c>
      <c r="D5" s="11">
        <v>10</v>
      </c>
      <c r="E5" s="11">
        <v>9</v>
      </c>
      <c r="F5" s="11">
        <v>8</v>
      </c>
      <c r="G5" s="11">
        <v>9</v>
      </c>
      <c r="H5" s="11">
        <v>9</v>
      </c>
      <c r="I5" s="11">
        <v>9</v>
      </c>
      <c r="J5" s="11">
        <v>9</v>
      </c>
      <c r="K5" s="11"/>
      <c r="L5" s="11"/>
      <c r="M5" s="11"/>
      <c r="N5" s="11"/>
      <c r="O5" s="11"/>
      <c r="P5" s="11">
        <v>9</v>
      </c>
      <c r="Q5" s="11"/>
      <c r="R5" s="11"/>
      <c r="S5" s="11"/>
      <c r="T5" s="11"/>
      <c r="U5" s="11"/>
      <c r="V5" s="12" t="s">
        <v>36</v>
      </c>
      <c r="W5" s="13">
        <f>AVERAGE(B5:Q5)</f>
        <v>8.9</v>
      </c>
    </row>
    <row r="6" spans="1:23" x14ac:dyDescent="0.25">
      <c r="A6" s="11" t="s">
        <v>37</v>
      </c>
      <c r="B6" s="11">
        <v>10</v>
      </c>
      <c r="C6" s="11">
        <v>10</v>
      </c>
      <c r="D6" s="11">
        <v>10</v>
      </c>
      <c r="E6" s="11">
        <v>8</v>
      </c>
      <c r="F6" s="11"/>
      <c r="G6" s="11"/>
      <c r="H6" s="11">
        <v>9</v>
      </c>
      <c r="I6" s="11">
        <v>9</v>
      </c>
      <c r="J6" s="11"/>
      <c r="K6" s="11"/>
      <c r="L6" s="11">
        <v>9</v>
      </c>
      <c r="M6" s="11"/>
      <c r="N6" s="11"/>
      <c r="O6" s="11"/>
      <c r="P6" s="11"/>
      <c r="Q6" s="11"/>
      <c r="R6" s="11"/>
      <c r="S6" s="11"/>
      <c r="T6" s="11"/>
      <c r="U6" s="11"/>
      <c r="V6" s="12"/>
      <c r="W6" s="13">
        <f t="shared" ref="W6:W18" si="0">AVERAGE(B6:U6)</f>
        <v>9.2857142857142865</v>
      </c>
    </row>
    <row r="7" spans="1:23" x14ac:dyDescent="0.25">
      <c r="A7" s="11" t="s">
        <v>38</v>
      </c>
      <c r="B7" s="11">
        <v>9</v>
      </c>
      <c r="C7" s="11">
        <v>10</v>
      </c>
      <c r="D7" s="11">
        <v>10</v>
      </c>
      <c r="E7" s="11">
        <v>7</v>
      </c>
      <c r="F7" s="11">
        <v>8</v>
      </c>
      <c r="G7" s="11"/>
      <c r="H7" s="11">
        <v>8</v>
      </c>
      <c r="I7" s="11">
        <v>9</v>
      </c>
      <c r="J7" s="11"/>
      <c r="K7" s="11"/>
      <c r="L7" s="11">
        <v>9</v>
      </c>
      <c r="M7" s="11"/>
      <c r="N7" s="11"/>
      <c r="O7" s="11"/>
      <c r="P7" s="11">
        <v>9</v>
      </c>
      <c r="Q7" s="11"/>
      <c r="R7" s="11"/>
      <c r="S7" s="11"/>
      <c r="T7" s="11"/>
      <c r="U7" s="11"/>
      <c r="V7" s="12" t="s">
        <v>39</v>
      </c>
      <c r="W7" s="13">
        <f t="shared" si="0"/>
        <v>8.7777777777777786</v>
      </c>
    </row>
    <row r="8" spans="1:23" ht="228.75" x14ac:dyDescent="0.25">
      <c r="A8" s="11" t="s">
        <v>40</v>
      </c>
      <c r="B8" s="11">
        <v>7</v>
      </c>
      <c r="C8" s="11">
        <v>2</v>
      </c>
      <c r="D8" s="11"/>
      <c r="E8" s="11">
        <v>6</v>
      </c>
      <c r="F8" s="11">
        <v>2</v>
      </c>
      <c r="G8" s="11">
        <v>4</v>
      </c>
      <c r="H8" s="11">
        <v>8</v>
      </c>
      <c r="I8" s="11">
        <v>6</v>
      </c>
      <c r="J8" s="11">
        <v>8</v>
      </c>
      <c r="K8" s="11"/>
      <c r="L8" s="11">
        <v>6</v>
      </c>
      <c r="M8" s="11">
        <v>3</v>
      </c>
      <c r="N8" s="11">
        <v>2</v>
      </c>
      <c r="O8" s="11">
        <v>7</v>
      </c>
      <c r="P8" s="11">
        <v>2</v>
      </c>
      <c r="Q8" s="11">
        <v>6</v>
      </c>
      <c r="R8" s="11"/>
      <c r="S8" s="11"/>
      <c r="T8" s="11"/>
      <c r="U8" s="11"/>
      <c r="V8" s="12" t="s">
        <v>41</v>
      </c>
      <c r="W8" s="13">
        <f t="shared" si="0"/>
        <v>4.9285714285714288</v>
      </c>
    </row>
    <row r="9" spans="1:23" x14ac:dyDescent="0.25">
      <c r="A9" s="11" t="s">
        <v>42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>
        <v>5</v>
      </c>
      <c r="N9" s="11">
        <v>8</v>
      </c>
      <c r="O9" s="11">
        <v>8</v>
      </c>
      <c r="P9" s="11">
        <v>9</v>
      </c>
      <c r="Q9" s="11">
        <v>8</v>
      </c>
      <c r="R9" s="11"/>
      <c r="S9" s="11"/>
      <c r="T9" s="11"/>
      <c r="U9" s="11"/>
      <c r="V9" s="12"/>
      <c r="W9" s="13">
        <f t="shared" si="0"/>
        <v>7.6</v>
      </c>
    </row>
    <row r="10" spans="1:23" x14ac:dyDescent="0.25">
      <c r="A10" s="11" t="s">
        <v>43</v>
      </c>
      <c r="B10" s="11">
        <v>10</v>
      </c>
      <c r="C10" s="11">
        <v>10</v>
      </c>
      <c r="D10" s="11">
        <v>10</v>
      </c>
      <c r="E10" s="11">
        <v>7</v>
      </c>
      <c r="F10" s="11">
        <v>7</v>
      </c>
      <c r="G10" s="11"/>
      <c r="H10" s="11">
        <v>8</v>
      </c>
      <c r="I10" s="11">
        <v>8</v>
      </c>
      <c r="J10" s="11"/>
      <c r="K10" s="11"/>
      <c r="L10" s="11">
        <v>9</v>
      </c>
      <c r="M10" s="11">
        <v>8</v>
      </c>
      <c r="N10" s="11">
        <v>9</v>
      </c>
      <c r="O10" s="11">
        <v>9</v>
      </c>
      <c r="P10" s="11">
        <v>9</v>
      </c>
      <c r="Q10" s="11">
        <v>9</v>
      </c>
      <c r="R10" s="11"/>
      <c r="S10" s="11"/>
      <c r="T10" s="11"/>
      <c r="U10" s="11"/>
      <c r="V10" s="12"/>
      <c r="W10" s="13">
        <f t="shared" si="0"/>
        <v>8.6923076923076916</v>
      </c>
    </row>
    <row r="11" spans="1:23" x14ac:dyDescent="0.25">
      <c r="A11" s="11" t="s">
        <v>44</v>
      </c>
      <c r="B11" s="11">
        <v>10</v>
      </c>
      <c r="C11" s="11">
        <v>10</v>
      </c>
      <c r="D11" s="11">
        <v>10</v>
      </c>
      <c r="E11" s="11">
        <v>9</v>
      </c>
      <c r="F11" s="11">
        <v>9</v>
      </c>
      <c r="G11" s="11">
        <v>9</v>
      </c>
      <c r="H11" s="11">
        <v>9</v>
      </c>
      <c r="I11" s="11">
        <v>9</v>
      </c>
      <c r="J11" s="11">
        <v>9</v>
      </c>
      <c r="K11" s="11"/>
      <c r="L11" s="11">
        <v>9</v>
      </c>
      <c r="M11" s="11"/>
      <c r="N11" s="11"/>
      <c r="O11" s="11"/>
      <c r="P11" s="11"/>
      <c r="Q11" s="11"/>
      <c r="R11" s="11"/>
      <c r="S11" s="11"/>
      <c r="T11" s="11"/>
      <c r="U11" s="11"/>
      <c r="V11" s="12" t="s">
        <v>45</v>
      </c>
      <c r="W11" s="13">
        <f t="shared" si="0"/>
        <v>9.3000000000000007</v>
      </c>
    </row>
    <row r="12" spans="1:23" x14ac:dyDescent="0.25">
      <c r="A12" s="11" t="s">
        <v>46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2" t="s">
        <v>47</v>
      </c>
      <c r="W12" s="13" t="e">
        <f t="shared" si="0"/>
        <v>#DIV/0!</v>
      </c>
    </row>
    <row r="13" spans="1:23" x14ac:dyDescent="0.25">
      <c r="A13" s="11" t="s">
        <v>48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2"/>
      <c r="W13" s="13" t="e">
        <f t="shared" si="0"/>
        <v>#DIV/0!</v>
      </c>
    </row>
    <row r="14" spans="1:23" x14ac:dyDescent="0.25">
      <c r="A14" s="11" t="s">
        <v>49</v>
      </c>
      <c r="B14" s="11">
        <v>10</v>
      </c>
      <c r="C14" s="11">
        <v>10</v>
      </c>
      <c r="D14" s="11"/>
      <c r="E14" s="11">
        <v>9</v>
      </c>
      <c r="F14" s="11"/>
      <c r="G14" s="11">
        <v>9</v>
      </c>
      <c r="H14" s="11"/>
      <c r="I14" s="11"/>
      <c r="J14" s="11"/>
      <c r="K14" s="11"/>
      <c r="L14" s="11">
        <v>8</v>
      </c>
      <c r="M14" s="11">
        <v>6</v>
      </c>
      <c r="N14" s="11"/>
      <c r="O14" s="11"/>
      <c r="P14" s="11"/>
      <c r="Q14" s="11"/>
      <c r="R14" s="11"/>
      <c r="S14" s="11"/>
      <c r="T14" s="11"/>
      <c r="U14" s="11"/>
      <c r="V14" s="12"/>
      <c r="W14" s="13">
        <f t="shared" si="0"/>
        <v>8.6666666666666661</v>
      </c>
    </row>
    <row r="15" spans="1:23" x14ac:dyDescent="0.25">
      <c r="A15" s="11" t="s">
        <v>50</v>
      </c>
      <c r="B15" s="11"/>
      <c r="C15" s="11">
        <v>7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2"/>
      <c r="W15" s="13">
        <f t="shared" si="0"/>
        <v>7</v>
      </c>
    </row>
    <row r="16" spans="1:23" ht="24.75" x14ac:dyDescent="0.25">
      <c r="A16" s="11" t="s">
        <v>51</v>
      </c>
      <c r="B16" s="11">
        <v>10</v>
      </c>
      <c r="C16" s="11">
        <v>9</v>
      </c>
      <c r="D16" s="11"/>
      <c r="E16" s="11">
        <v>9</v>
      </c>
      <c r="F16" s="11">
        <v>8</v>
      </c>
      <c r="G16" s="11">
        <v>9</v>
      </c>
      <c r="H16" s="11">
        <v>9</v>
      </c>
      <c r="I16" s="11">
        <v>10</v>
      </c>
      <c r="J16" s="11">
        <v>9</v>
      </c>
      <c r="K16" s="11"/>
      <c r="L16" s="11">
        <v>9</v>
      </c>
      <c r="M16" s="11">
        <v>8</v>
      </c>
      <c r="N16" s="11">
        <v>9</v>
      </c>
      <c r="O16" s="11">
        <v>9</v>
      </c>
      <c r="P16" s="11">
        <v>9</v>
      </c>
      <c r="Q16" s="11">
        <v>9</v>
      </c>
      <c r="R16" s="11"/>
      <c r="S16" s="11"/>
      <c r="T16" s="11"/>
      <c r="U16" s="11"/>
      <c r="V16" s="12" t="s">
        <v>52</v>
      </c>
      <c r="W16" s="13">
        <f t="shared" si="0"/>
        <v>9</v>
      </c>
    </row>
    <row r="17" spans="1:23" x14ac:dyDescent="0.25">
      <c r="A17" s="11" t="s">
        <v>53</v>
      </c>
      <c r="B17" s="11">
        <v>10</v>
      </c>
      <c r="C17" s="11">
        <v>8</v>
      </c>
      <c r="D17" s="11"/>
      <c r="E17" s="11"/>
      <c r="F17" s="11"/>
      <c r="G17" s="11"/>
      <c r="H17" s="11">
        <v>8</v>
      </c>
      <c r="I17" s="11">
        <v>9</v>
      </c>
      <c r="J17" s="11"/>
      <c r="K17" s="11"/>
      <c r="L17" s="11">
        <v>9</v>
      </c>
      <c r="M17" s="11">
        <v>6</v>
      </c>
      <c r="N17" s="11">
        <v>7</v>
      </c>
      <c r="O17" s="11"/>
      <c r="P17" s="11">
        <v>8</v>
      </c>
      <c r="Q17" s="11"/>
      <c r="R17" s="11"/>
      <c r="S17" s="11"/>
      <c r="T17" s="11"/>
      <c r="U17" s="11"/>
      <c r="V17" s="12"/>
      <c r="W17" s="13">
        <f t="shared" si="0"/>
        <v>8.125</v>
      </c>
    </row>
    <row r="18" spans="1:23" x14ac:dyDescent="0.25">
      <c r="A18" s="11" t="s">
        <v>54</v>
      </c>
      <c r="B18" s="11"/>
      <c r="C18" s="11">
        <v>8</v>
      </c>
      <c r="D18" s="11"/>
      <c r="E18" s="11"/>
      <c r="F18" s="11"/>
      <c r="G18" s="11"/>
      <c r="H18" s="11">
        <v>7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2" t="s">
        <v>55</v>
      </c>
      <c r="W18" s="13">
        <f t="shared" si="0"/>
        <v>7.5</v>
      </c>
    </row>
    <row r="19" spans="1:23" s="14" customFormat="1" ht="72.75" x14ac:dyDescent="0.25">
      <c r="A19" s="7" t="s">
        <v>56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10" t="s">
        <v>32</v>
      </c>
      <c r="W19" s="7"/>
    </row>
    <row r="20" spans="1:23" x14ac:dyDescent="0.25">
      <c r="A20" s="11" t="s">
        <v>57</v>
      </c>
      <c r="B20" s="11">
        <v>10</v>
      </c>
      <c r="C20" s="11"/>
      <c r="D20" s="11"/>
      <c r="E20" s="11">
        <v>7</v>
      </c>
      <c r="F20" s="11"/>
      <c r="G20" s="11"/>
      <c r="H20" s="11">
        <v>8</v>
      </c>
      <c r="I20" s="11">
        <v>9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2"/>
      <c r="W20" s="13">
        <f t="shared" ref="W20:W28" si="1">AVERAGE(B20:U20)</f>
        <v>8.5</v>
      </c>
    </row>
    <row r="21" spans="1:23" ht="60.75" x14ac:dyDescent="0.25">
      <c r="A21" s="11" t="s">
        <v>58</v>
      </c>
      <c r="B21" s="11">
        <v>10</v>
      </c>
      <c r="C21" s="11">
        <v>8</v>
      </c>
      <c r="D21" s="11"/>
      <c r="E21" s="11">
        <v>8</v>
      </c>
      <c r="F21" s="11">
        <v>5</v>
      </c>
      <c r="G21" s="11">
        <v>3</v>
      </c>
      <c r="H21" s="11">
        <v>9</v>
      </c>
      <c r="I21" s="11">
        <v>10</v>
      </c>
      <c r="J21" s="11"/>
      <c r="K21" s="11"/>
      <c r="L21" s="11">
        <v>9</v>
      </c>
      <c r="M21" s="11">
        <v>7</v>
      </c>
      <c r="N21" s="11">
        <v>9</v>
      </c>
      <c r="O21" s="11">
        <v>9</v>
      </c>
      <c r="P21" s="11">
        <v>9</v>
      </c>
      <c r="Q21" s="11">
        <v>9</v>
      </c>
      <c r="R21" s="11"/>
      <c r="S21" s="11"/>
      <c r="T21" s="11"/>
      <c r="U21" s="11"/>
      <c r="V21" s="12" t="s">
        <v>59</v>
      </c>
      <c r="W21" s="13">
        <f t="shared" si="1"/>
        <v>8.0769230769230766</v>
      </c>
    </row>
    <row r="22" spans="1:23" x14ac:dyDescent="0.25">
      <c r="A22" s="11" t="s">
        <v>60</v>
      </c>
      <c r="B22" s="11">
        <v>10</v>
      </c>
      <c r="C22" s="11">
        <v>10</v>
      </c>
      <c r="D22" s="11">
        <v>10</v>
      </c>
      <c r="E22" s="11">
        <v>9</v>
      </c>
      <c r="F22" s="11"/>
      <c r="G22" s="11"/>
      <c r="H22" s="11">
        <v>9</v>
      </c>
      <c r="I22" s="11">
        <v>10</v>
      </c>
      <c r="J22" s="11"/>
      <c r="K22" s="11">
        <v>10</v>
      </c>
      <c r="L22" s="11">
        <v>10</v>
      </c>
      <c r="M22" s="11">
        <v>9</v>
      </c>
      <c r="N22" s="11">
        <v>9</v>
      </c>
      <c r="O22" s="11">
        <v>9</v>
      </c>
      <c r="P22" s="11">
        <v>9</v>
      </c>
      <c r="Q22" s="11">
        <v>9</v>
      </c>
      <c r="R22" s="11"/>
      <c r="S22" s="11"/>
      <c r="T22" s="11"/>
      <c r="U22" s="11"/>
      <c r="V22" s="12" t="s">
        <v>61</v>
      </c>
      <c r="W22" s="13">
        <f t="shared" si="1"/>
        <v>9.4615384615384617</v>
      </c>
    </row>
    <row r="23" spans="1:23" x14ac:dyDescent="0.25">
      <c r="A23" s="11" t="s">
        <v>62</v>
      </c>
      <c r="B23" s="11">
        <v>10</v>
      </c>
      <c r="C23" s="11">
        <v>10</v>
      </c>
      <c r="D23" s="11">
        <v>10</v>
      </c>
      <c r="E23" s="11">
        <v>8</v>
      </c>
      <c r="F23" s="11"/>
      <c r="G23" s="11"/>
      <c r="H23" s="11">
        <v>9</v>
      </c>
      <c r="I23" s="11">
        <v>10</v>
      </c>
      <c r="J23" s="11">
        <v>9</v>
      </c>
      <c r="K23" s="11"/>
      <c r="L23" s="11">
        <v>9</v>
      </c>
      <c r="M23" s="11">
        <v>8</v>
      </c>
      <c r="N23" s="11">
        <v>9</v>
      </c>
      <c r="O23" s="11">
        <v>9</v>
      </c>
      <c r="P23" s="11">
        <v>9</v>
      </c>
      <c r="Q23" s="11">
        <v>9</v>
      </c>
      <c r="R23" s="11"/>
      <c r="S23" s="11"/>
      <c r="T23" s="11"/>
      <c r="U23" s="11"/>
      <c r="V23" s="12"/>
      <c r="W23" s="13">
        <f t="shared" si="1"/>
        <v>9.1538461538461533</v>
      </c>
    </row>
    <row r="24" spans="1:23" ht="24.75" x14ac:dyDescent="0.25">
      <c r="A24" s="11" t="s">
        <v>63</v>
      </c>
      <c r="B24" s="11">
        <v>10</v>
      </c>
      <c r="C24" s="11">
        <v>8</v>
      </c>
      <c r="D24" s="11"/>
      <c r="E24" s="11">
        <v>9</v>
      </c>
      <c r="F24" s="11"/>
      <c r="G24" s="11">
        <v>9</v>
      </c>
      <c r="H24" s="11">
        <v>9</v>
      </c>
      <c r="I24" s="11">
        <v>9</v>
      </c>
      <c r="J24" s="11">
        <v>9</v>
      </c>
      <c r="K24" s="11"/>
      <c r="L24" s="11">
        <v>9</v>
      </c>
      <c r="M24" s="11">
        <v>7</v>
      </c>
      <c r="N24" s="11">
        <v>8</v>
      </c>
      <c r="O24" s="11">
        <v>7</v>
      </c>
      <c r="P24" s="11">
        <v>7</v>
      </c>
      <c r="Q24" s="11">
        <v>8</v>
      </c>
      <c r="R24" s="11"/>
      <c r="S24" s="11"/>
      <c r="T24" s="11"/>
      <c r="U24" s="11"/>
      <c r="V24" s="12" t="s">
        <v>64</v>
      </c>
      <c r="W24" s="13">
        <f t="shared" si="1"/>
        <v>8.384615384615385</v>
      </c>
    </row>
    <row r="25" spans="1:23" x14ac:dyDescent="0.25">
      <c r="A25" s="11" t="s">
        <v>65</v>
      </c>
      <c r="B25" s="11"/>
      <c r="C25" s="11">
        <v>10</v>
      </c>
      <c r="D25" s="11"/>
      <c r="E25" s="11">
        <v>7</v>
      </c>
      <c r="F25" s="11"/>
      <c r="G25" s="11"/>
      <c r="H25" s="11">
        <v>8</v>
      </c>
      <c r="I25" s="11">
        <v>9</v>
      </c>
      <c r="J25" s="11"/>
      <c r="K25" s="11"/>
      <c r="L25" s="11">
        <v>9</v>
      </c>
      <c r="M25" s="11"/>
      <c r="N25" s="11"/>
      <c r="O25" s="11"/>
      <c r="P25" s="11">
        <v>8</v>
      </c>
      <c r="Q25" s="11"/>
      <c r="R25" s="11"/>
      <c r="S25" s="11"/>
      <c r="T25" s="11"/>
      <c r="U25" s="11"/>
      <c r="V25" s="12"/>
      <c r="W25" s="13">
        <f t="shared" si="1"/>
        <v>8.5</v>
      </c>
    </row>
    <row r="26" spans="1:23" x14ac:dyDescent="0.25">
      <c r="A26" s="11" t="s">
        <v>66</v>
      </c>
      <c r="B26" s="11">
        <v>10</v>
      </c>
      <c r="C26" s="11"/>
      <c r="D26" s="11"/>
      <c r="E26" s="11"/>
      <c r="F26" s="11">
        <v>8</v>
      </c>
      <c r="G26" s="11"/>
      <c r="H26" s="11"/>
      <c r="I26" s="11">
        <v>9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2"/>
      <c r="W26" s="13">
        <f t="shared" si="1"/>
        <v>9</v>
      </c>
    </row>
    <row r="27" spans="1:23" ht="24.75" x14ac:dyDescent="0.25">
      <c r="A27" s="11" t="s">
        <v>67</v>
      </c>
      <c r="B27" s="11">
        <v>8</v>
      </c>
      <c r="C27" s="11">
        <v>10</v>
      </c>
      <c r="D27" s="11"/>
      <c r="E27" s="11">
        <v>9</v>
      </c>
      <c r="F27" s="11">
        <v>9</v>
      </c>
      <c r="G27" s="11">
        <v>8</v>
      </c>
      <c r="H27" s="11">
        <v>9</v>
      </c>
      <c r="I27" s="11">
        <v>9</v>
      </c>
      <c r="J27" s="11"/>
      <c r="K27" s="11"/>
      <c r="L27" s="11">
        <v>8</v>
      </c>
      <c r="M27" s="11"/>
      <c r="N27" s="11"/>
      <c r="O27" s="11"/>
      <c r="P27" s="11">
        <v>6</v>
      </c>
      <c r="Q27" s="11"/>
      <c r="R27" s="11"/>
      <c r="S27" s="11"/>
      <c r="T27" s="11"/>
      <c r="U27" s="11"/>
      <c r="V27" s="12" t="s">
        <v>68</v>
      </c>
      <c r="W27" s="13">
        <f t="shared" si="1"/>
        <v>8.4444444444444446</v>
      </c>
    </row>
    <row r="28" spans="1:23" x14ac:dyDescent="0.25">
      <c r="A28" s="15"/>
      <c r="B28" s="16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7"/>
      <c r="W28" s="13" t="e">
        <f t="shared" si="1"/>
        <v>#DIV/0!</v>
      </c>
    </row>
    <row r="29" spans="1:23" s="14" customFormat="1" ht="72.75" x14ac:dyDescent="0.25">
      <c r="A29" s="7" t="s">
        <v>69</v>
      </c>
      <c r="B29" s="18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10" t="s">
        <v>32</v>
      </c>
      <c r="W29" s="7"/>
    </row>
    <row r="30" spans="1:23" x14ac:dyDescent="0.25">
      <c r="A30" s="11" t="s">
        <v>70</v>
      </c>
      <c r="B30" s="11">
        <v>10</v>
      </c>
      <c r="C30" s="11">
        <v>10</v>
      </c>
      <c r="D30" s="11"/>
      <c r="E30" s="11">
        <v>6</v>
      </c>
      <c r="F30" s="11">
        <v>5</v>
      </c>
      <c r="G30" s="11"/>
      <c r="H30" s="11">
        <v>9</v>
      </c>
      <c r="I30" s="11"/>
      <c r="J30" s="11"/>
      <c r="K30" s="11">
        <v>5</v>
      </c>
      <c r="L30" s="11">
        <v>8</v>
      </c>
      <c r="M30" s="11"/>
      <c r="N30" s="11">
        <v>5</v>
      </c>
      <c r="O30" s="11"/>
      <c r="P30" s="11"/>
      <c r="Q30" s="11"/>
      <c r="R30" s="11"/>
      <c r="S30" s="11"/>
      <c r="T30" s="11"/>
      <c r="U30" s="11"/>
      <c r="V30" s="12" t="s">
        <v>71</v>
      </c>
      <c r="W30" s="13">
        <f t="shared" ref="W30:W56" si="2">AVERAGE(B30:U30)</f>
        <v>7.25</v>
      </c>
    </row>
    <row r="31" spans="1:23" x14ac:dyDescent="0.25">
      <c r="A31" s="11" t="s">
        <v>72</v>
      </c>
      <c r="B31" s="11">
        <v>7</v>
      </c>
      <c r="C31" s="11"/>
      <c r="D31" s="11"/>
      <c r="E31" s="11">
        <v>7</v>
      </c>
      <c r="F31" s="11"/>
      <c r="G31" s="11"/>
      <c r="H31" s="11">
        <v>8</v>
      </c>
      <c r="I31" s="11">
        <v>9</v>
      </c>
      <c r="J31" s="11">
        <v>8</v>
      </c>
      <c r="K31" s="11">
        <v>8</v>
      </c>
      <c r="L31" s="11"/>
      <c r="M31" s="11">
        <v>7</v>
      </c>
      <c r="N31" s="11"/>
      <c r="O31" s="11"/>
      <c r="P31" s="11"/>
      <c r="Q31" s="11"/>
      <c r="R31" s="11"/>
      <c r="S31" s="11"/>
      <c r="T31" s="11"/>
      <c r="U31" s="11"/>
      <c r="V31" s="12" t="s">
        <v>73</v>
      </c>
      <c r="W31" s="13">
        <f t="shared" si="2"/>
        <v>7.7142857142857144</v>
      </c>
    </row>
    <row r="32" spans="1:23" x14ac:dyDescent="0.25">
      <c r="A32" s="11" t="s">
        <v>74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2"/>
      <c r="W32" s="13" t="e">
        <f t="shared" si="2"/>
        <v>#DIV/0!</v>
      </c>
    </row>
    <row r="33" spans="1:23" x14ac:dyDescent="0.25">
      <c r="A33" s="11" t="s">
        <v>75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2"/>
      <c r="W33" s="13" t="e">
        <f t="shared" si="2"/>
        <v>#DIV/0!</v>
      </c>
    </row>
    <row r="34" spans="1:23" x14ac:dyDescent="0.25">
      <c r="A34" s="11" t="s">
        <v>76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2"/>
      <c r="W34" s="13" t="e">
        <f t="shared" si="2"/>
        <v>#DIV/0!</v>
      </c>
    </row>
    <row r="35" spans="1:23" x14ac:dyDescent="0.25">
      <c r="A35" s="11" t="s">
        <v>77</v>
      </c>
      <c r="B35" s="11"/>
      <c r="C35" s="11"/>
      <c r="D35" s="11"/>
      <c r="E35" s="11">
        <v>7</v>
      </c>
      <c r="F35" s="11"/>
      <c r="G35" s="11"/>
      <c r="H35" s="11">
        <v>8</v>
      </c>
      <c r="I35" s="11"/>
      <c r="J35" s="11"/>
      <c r="K35" s="11">
        <v>3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2" t="s">
        <v>78</v>
      </c>
      <c r="W35" s="13">
        <f t="shared" si="2"/>
        <v>6</v>
      </c>
    </row>
    <row r="36" spans="1:23" x14ac:dyDescent="0.25">
      <c r="A36" s="11" t="s">
        <v>79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2"/>
      <c r="W36" s="13" t="e">
        <f t="shared" si="2"/>
        <v>#DIV/0!</v>
      </c>
    </row>
    <row r="37" spans="1:23" x14ac:dyDescent="0.25">
      <c r="A37" s="11" t="s">
        <v>80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2"/>
      <c r="W37" s="13" t="e">
        <f t="shared" si="2"/>
        <v>#DIV/0!</v>
      </c>
    </row>
    <row r="38" spans="1:23" x14ac:dyDescent="0.25">
      <c r="A38" s="11" t="s">
        <v>81</v>
      </c>
      <c r="B38" s="11"/>
      <c r="C38" s="11">
        <v>10</v>
      </c>
      <c r="D38" s="11"/>
      <c r="E38" s="11"/>
      <c r="F38" s="11"/>
      <c r="G38" s="11"/>
      <c r="H38" s="11"/>
      <c r="I38" s="11"/>
      <c r="J38" s="11"/>
      <c r="K38" s="11">
        <v>7</v>
      </c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2" t="s">
        <v>45</v>
      </c>
      <c r="W38" s="13">
        <f t="shared" si="2"/>
        <v>8.5</v>
      </c>
    </row>
    <row r="39" spans="1:23" x14ac:dyDescent="0.25">
      <c r="A39" s="11" t="s">
        <v>82</v>
      </c>
      <c r="B39" s="11"/>
      <c r="C39" s="11"/>
      <c r="D39" s="11"/>
      <c r="E39" s="11"/>
      <c r="F39" s="11">
        <v>9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2"/>
      <c r="W39" s="13">
        <f t="shared" si="2"/>
        <v>9</v>
      </c>
    </row>
    <row r="40" spans="1:23" x14ac:dyDescent="0.25">
      <c r="A40" s="11" t="s">
        <v>83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2"/>
      <c r="W40" s="13" t="e">
        <f t="shared" si="2"/>
        <v>#DIV/0!</v>
      </c>
    </row>
    <row r="41" spans="1:23" x14ac:dyDescent="0.25">
      <c r="A41" s="11" t="s">
        <v>84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2"/>
      <c r="W41" s="13" t="e">
        <f t="shared" si="2"/>
        <v>#DIV/0!</v>
      </c>
    </row>
    <row r="42" spans="1:23" x14ac:dyDescent="0.25">
      <c r="A42" s="11" t="s">
        <v>85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2"/>
      <c r="W42" s="13" t="e">
        <f t="shared" si="2"/>
        <v>#DIV/0!</v>
      </c>
    </row>
    <row r="43" spans="1:23" x14ac:dyDescent="0.25">
      <c r="A43" s="11" t="s">
        <v>86</v>
      </c>
      <c r="B43" s="11">
        <v>10</v>
      </c>
      <c r="C43" s="11"/>
      <c r="D43" s="11"/>
      <c r="E43" s="11">
        <v>4</v>
      </c>
      <c r="F43" s="11">
        <v>4</v>
      </c>
      <c r="G43" s="11">
        <v>5</v>
      </c>
      <c r="H43" s="11">
        <v>7</v>
      </c>
      <c r="I43" s="11">
        <v>8</v>
      </c>
      <c r="J43" s="11"/>
      <c r="K43" s="11">
        <v>3</v>
      </c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2" t="s">
        <v>87</v>
      </c>
      <c r="W43" s="13">
        <f t="shared" si="2"/>
        <v>5.8571428571428568</v>
      </c>
    </row>
    <row r="44" spans="1:23" x14ac:dyDescent="0.25">
      <c r="A44" s="11" t="s">
        <v>88</v>
      </c>
      <c r="B44" s="11">
        <v>10</v>
      </c>
      <c r="C44" s="11">
        <v>10</v>
      </c>
      <c r="D44" s="11">
        <v>10</v>
      </c>
      <c r="E44" s="11">
        <v>7</v>
      </c>
      <c r="F44" s="11">
        <v>7</v>
      </c>
      <c r="G44" s="11">
        <v>7</v>
      </c>
      <c r="H44" s="11">
        <v>8</v>
      </c>
      <c r="I44" s="11">
        <v>9</v>
      </c>
      <c r="J44" s="11">
        <v>9</v>
      </c>
      <c r="K44" s="11">
        <v>10</v>
      </c>
      <c r="L44" s="11">
        <v>8</v>
      </c>
      <c r="M44" s="11">
        <v>5</v>
      </c>
      <c r="N44" s="11">
        <v>6</v>
      </c>
      <c r="O44" s="11"/>
      <c r="P44" s="11">
        <v>9</v>
      </c>
      <c r="Q44" s="11"/>
      <c r="R44" s="11"/>
      <c r="S44" s="11"/>
      <c r="T44" s="11"/>
      <c r="U44" s="11"/>
      <c r="V44" s="12" t="s">
        <v>89</v>
      </c>
      <c r="W44" s="13">
        <f t="shared" si="2"/>
        <v>8.2142857142857135</v>
      </c>
    </row>
    <row r="45" spans="1:23" x14ac:dyDescent="0.25">
      <c r="A45" s="11" t="s">
        <v>90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2"/>
      <c r="W45" s="13" t="e">
        <f t="shared" si="2"/>
        <v>#DIV/0!</v>
      </c>
    </row>
    <row r="46" spans="1:23" x14ac:dyDescent="0.25">
      <c r="A46" s="11" t="s">
        <v>91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2"/>
      <c r="W46" s="13" t="e">
        <f t="shared" si="2"/>
        <v>#DIV/0!</v>
      </c>
    </row>
    <row r="47" spans="1:23" x14ac:dyDescent="0.25">
      <c r="A47" s="11" t="s">
        <v>92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2"/>
      <c r="W47" s="13" t="e">
        <f t="shared" si="2"/>
        <v>#DIV/0!</v>
      </c>
    </row>
    <row r="48" spans="1:23" x14ac:dyDescent="0.25">
      <c r="A48" s="11" t="s">
        <v>93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2"/>
      <c r="W48" s="13" t="e">
        <f t="shared" si="2"/>
        <v>#DIV/0!</v>
      </c>
    </row>
    <row r="49" spans="1:23" x14ac:dyDescent="0.25">
      <c r="A49" s="11" t="s">
        <v>94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2"/>
      <c r="W49" s="13" t="e">
        <f t="shared" si="2"/>
        <v>#DIV/0!</v>
      </c>
    </row>
    <row r="50" spans="1:23" x14ac:dyDescent="0.25">
      <c r="A50" s="11" t="s">
        <v>95</v>
      </c>
      <c r="B50" s="11"/>
      <c r="C50" s="11"/>
      <c r="D50" s="11"/>
      <c r="E50" s="11"/>
      <c r="F50" s="11"/>
      <c r="G50" s="11"/>
      <c r="H50" s="11">
        <v>8</v>
      </c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2"/>
      <c r="W50" s="13">
        <f t="shared" si="2"/>
        <v>8</v>
      </c>
    </row>
    <row r="51" spans="1:23" x14ac:dyDescent="0.25">
      <c r="A51" s="11" t="s">
        <v>96</v>
      </c>
      <c r="B51" s="11"/>
      <c r="C51" s="11">
        <v>10</v>
      </c>
      <c r="D51" s="11"/>
      <c r="E51" s="11"/>
      <c r="F51" s="11"/>
      <c r="G51" s="11"/>
      <c r="H51" s="11">
        <v>8</v>
      </c>
      <c r="I51" s="11"/>
      <c r="J51" s="11"/>
      <c r="K51" s="11">
        <v>9</v>
      </c>
      <c r="L51" s="11"/>
      <c r="M51" s="11">
        <v>5</v>
      </c>
      <c r="N51" s="11"/>
      <c r="O51" s="11"/>
      <c r="P51" s="11"/>
      <c r="Q51" s="11"/>
      <c r="R51" s="11"/>
      <c r="S51" s="11"/>
      <c r="T51" s="11"/>
      <c r="U51" s="11"/>
      <c r="V51" s="12" t="s">
        <v>97</v>
      </c>
      <c r="W51" s="13">
        <f t="shared" si="2"/>
        <v>8</v>
      </c>
    </row>
    <row r="52" spans="1:23" x14ac:dyDescent="0.25">
      <c r="A52" s="11" t="s">
        <v>98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2"/>
      <c r="W52" s="13" t="e">
        <f t="shared" si="2"/>
        <v>#DIV/0!</v>
      </c>
    </row>
    <row r="53" spans="1:23" x14ac:dyDescent="0.25">
      <c r="A53" s="11" t="s">
        <v>99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2"/>
      <c r="W53" s="13" t="e">
        <f t="shared" si="2"/>
        <v>#DIV/0!</v>
      </c>
    </row>
    <row r="54" spans="1:23" ht="24.75" x14ac:dyDescent="0.25">
      <c r="A54" s="11" t="s">
        <v>100</v>
      </c>
      <c r="B54" s="11">
        <v>10</v>
      </c>
      <c r="C54" s="11">
        <v>10</v>
      </c>
      <c r="D54" s="11">
        <v>9</v>
      </c>
      <c r="E54" s="11">
        <v>6</v>
      </c>
      <c r="F54" s="11">
        <v>6</v>
      </c>
      <c r="G54" s="11">
        <v>7</v>
      </c>
      <c r="H54" s="11">
        <v>8</v>
      </c>
      <c r="I54" s="11">
        <v>8</v>
      </c>
      <c r="J54" s="11">
        <v>9</v>
      </c>
      <c r="K54" s="11">
        <v>10</v>
      </c>
      <c r="L54" s="11">
        <v>9</v>
      </c>
      <c r="M54" s="11">
        <v>5</v>
      </c>
      <c r="N54" s="11"/>
      <c r="O54" s="11"/>
      <c r="P54" s="11">
        <v>5</v>
      </c>
      <c r="Q54" s="11"/>
      <c r="R54" s="11"/>
      <c r="S54" s="11"/>
      <c r="T54" s="11"/>
      <c r="U54" s="11"/>
      <c r="V54" s="12" t="s">
        <v>101</v>
      </c>
      <c r="W54" s="13">
        <f t="shared" si="2"/>
        <v>7.8461538461538458</v>
      </c>
    </row>
    <row r="55" spans="1:23" x14ac:dyDescent="0.25">
      <c r="A55" s="11" t="s">
        <v>102</v>
      </c>
      <c r="B55" s="11">
        <v>8</v>
      </c>
      <c r="C55" s="11"/>
      <c r="D55" s="11"/>
      <c r="E55" s="11"/>
      <c r="F55" s="11"/>
      <c r="G55" s="11"/>
      <c r="H55" s="11">
        <v>8</v>
      </c>
      <c r="I55" s="11">
        <v>5</v>
      </c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2" t="s">
        <v>103</v>
      </c>
      <c r="W55" s="13">
        <f t="shared" si="2"/>
        <v>7</v>
      </c>
    </row>
    <row r="56" spans="1:23" x14ac:dyDescent="0.25">
      <c r="A56" s="11" t="s">
        <v>104</v>
      </c>
      <c r="B56" s="11"/>
      <c r="C56" s="11"/>
      <c r="D56" s="11"/>
      <c r="E56" s="11"/>
      <c r="F56" s="11"/>
      <c r="G56" s="11"/>
      <c r="H56" s="11"/>
      <c r="I56" s="11"/>
      <c r="J56" s="11"/>
      <c r="K56" s="11">
        <v>10</v>
      </c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2" t="s">
        <v>105</v>
      </c>
      <c r="W56" s="13">
        <f t="shared" si="2"/>
        <v>10</v>
      </c>
    </row>
    <row r="57" spans="1:23" s="14" customFormat="1" ht="96.75" x14ac:dyDescent="0.25">
      <c r="A57" s="7" t="s">
        <v>106</v>
      </c>
      <c r="B57" s="18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19" t="s">
        <v>107</v>
      </c>
      <c r="W57" s="7"/>
    </row>
    <row r="58" spans="1:23" x14ac:dyDescent="0.25">
      <c r="A58" s="20" t="s">
        <v>108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12"/>
      <c r="W58" s="13" t="e">
        <f t="shared" ref="W58:W76" si="3">AVERAGE(B58:U58)</f>
        <v>#DIV/0!</v>
      </c>
    </row>
    <row r="59" spans="1:23" x14ac:dyDescent="0.25">
      <c r="A59" s="20" t="s">
        <v>109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12"/>
      <c r="W59" s="13" t="e">
        <f t="shared" si="3"/>
        <v>#DIV/0!</v>
      </c>
    </row>
    <row r="60" spans="1:23" x14ac:dyDescent="0.25">
      <c r="A60" s="20" t="s">
        <v>110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12"/>
      <c r="W60" s="13" t="e">
        <f t="shared" si="3"/>
        <v>#DIV/0!</v>
      </c>
    </row>
    <row r="61" spans="1:23" x14ac:dyDescent="0.25">
      <c r="A61" s="20" t="s">
        <v>111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12"/>
      <c r="W61" s="13" t="e">
        <f t="shared" si="3"/>
        <v>#DIV/0!</v>
      </c>
    </row>
    <row r="62" spans="1:23" x14ac:dyDescent="0.25">
      <c r="A62" s="20" t="s">
        <v>112</v>
      </c>
      <c r="B62" s="11">
        <v>10</v>
      </c>
      <c r="C62" s="21">
        <v>10</v>
      </c>
      <c r="D62" s="21"/>
      <c r="E62" s="21">
        <v>9</v>
      </c>
      <c r="F62" s="21"/>
      <c r="G62" s="21"/>
      <c r="H62" s="21">
        <v>8</v>
      </c>
      <c r="I62" s="21">
        <v>9</v>
      </c>
      <c r="J62" s="21"/>
      <c r="K62" s="21">
        <v>10</v>
      </c>
      <c r="L62" s="21"/>
      <c r="M62" s="21"/>
      <c r="N62" s="21"/>
      <c r="O62" s="21"/>
      <c r="P62" s="21">
        <v>8</v>
      </c>
      <c r="Q62" s="21"/>
      <c r="R62" s="21"/>
      <c r="S62" s="21"/>
      <c r="T62" s="21"/>
      <c r="U62" s="21"/>
      <c r="V62" s="12" t="s">
        <v>113</v>
      </c>
      <c r="W62" s="13">
        <f t="shared" si="3"/>
        <v>9.1428571428571423</v>
      </c>
    </row>
    <row r="63" spans="1:23" ht="24.75" x14ac:dyDescent="0.25">
      <c r="A63" s="20" t="s">
        <v>114</v>
      </c>
      <c r="B63" s="21">
        <v>10</v>
      </c>
      <c r="C63" s="21"/>
      <c r="D63" s="21"/>
      <c r="E63" s="21"/>
      <c r="F63" s="21">
        <v>9</v>
      </c>
      <c r="G63" s="21"/>
      <c r="H63" s="21"/>
      <c r="I63" s="21"/>
      <c r="J63" s="21"/>
      <c r="K63" s="21">
        <v>0</v>
      </c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12" t="s">
        <v>115</v>
      </c>
      <c r="W63" s="13">
        <f t="shared" si="3"/>
        <v>6.333333333333333</v>
      </c>
    </row>
    <row r="64" spans="1:23" x14ac:dyDescent="0.25">
      <c r="A64" s="20" t="s">
        <v>116</v>
      </c>
      <c r="B64" s="21"/>
      <c r="C64" s="21"/>
      <c r="D64" s="21"/>
      <c r="E64" s="21"/>
      <c r="F64" s="21"/>
      <c r="G64" s="21"/>
      <c r="H64" s="21"/>
      <c r="I64" s="21"/>
      <c r="J64" s="21"/>
      <c r="K64" s="21">
        <v>8</v>
      </c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12"/>
      <c r="W64" s="13">
        <f t="shared" si="3"/>
        <v>8</v>
      </c>
    </row>
    <row r="65" spans="1:23" x14ac:dyDescent="0.25">
      <c r="A65" s="20" t="s">
        <v>117</v>
      </c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12"/>
      <c r="W65" s="13" t="e">
        <f t="shared" si="3"/>
        <v>#DIV/0!</v>
      </c>
    </row>
    <row r="66" spans="1:23" x14ac:dyDescent="0.25">
      <c r="A66" s="20" t="s">
        <v>118</v>
      </c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12"/>
      <c r="W66" s="13" t="e">
        <f t="shared" si="3"/>
        <v>#DIV/0!</v>
      </c>
    </row>
    <row r="67" spans="1:23" x14ac:dyDescent="0.25">
      <c r="A67" s="20" t="s">
        <v>119</v>
      </c>
      <c r="B67" s="21"/>
      <c r="C67" s="21"/>
      <c r="D67" s="21"/>
      <c r="E67" s="21"/>
      <c r="F67" s="21"/>
      <c r="G67" s="21"/>
      <c r="H67" s="21">
        <v>8</v>
      </c>
      <c r="I67" s="21"/>
      <c r="J67" s="21"/>
      <c r="K67" s="21">
        <v>7</v>
      </c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12" t="s">
        <v>120</v>
      </c>
      <c r="W67" s="13">
        <f t="shared" si="3"/>
        <v>7.5</v>
      </c>
    </row>
    <row r="68" spans="1:23" x14ac:dyDescent="0.25">
      <c r="A68" s="20" t="s">
        <v>121</v>
      </c>
      <c r="B68" s="21">
        <v>10</v>
      </c>
      <c r="C68" s="21"/>
      <c r="D68" s="21"/>
      <c r="E68" s="21"/>
      <c r="F68" s="21"/>
      <c r="G68" s="21"/>
      <c r="H68" s="21"/>
      <c r="I68" s="21"/>
      <c r="J68" s="21"/>
      <c r="K68" s="21"/>
      <c r="L68" s="21">
        <v>9</v>
      </c>
      <c r="M68" s="21"/>
      <c r="N68" s="21"/>
      <c r="O68" s="21"/>
      <c r="P68" s="21">
        <v>5</v>
      </c>
      <c r="Q68" s="21"/>
      <c r="R68" s="21"/>
      <c r="S68" s="21"/>
      <c r="T68" s="21"/>
      <c r="U68" s="21"/>
      <c r="V68" s="12"/>
      <c r="W68" s="13">
        <f t="shared" si="3"/>
        <v>8</v>
      </c>
    </row>
    <row r="69" spans="1:23" ht="24.75" x14ac:dyDescent="0.25">
      <c r="A69" s="20" t="s">
        <v>122</v>
      </c>
      <c r="B69" s="21">
        <v>10</v>
      </c>
      <c r="C69" s="21">
        <v>10</v>
      </c>
      <c r="D69" s="21"/>
      <c r="E69" s="21">
        <v>6</v>
      </c>
      <c r="F69" s="21"/>
      <c r="G69" s="21"/>
      <c r="H69" s="21"/>
      <c r="I69" s="21"/>
      <c r="J69" s="21"/>
      <c r="K69" s="21"/>
      <c r="L69" s="21">
        <v>7</v>
      </c>
      <c r="M69" s="21">
        <v>5</v>
      </c>
      <c r="N69" s="21">
        <v>4</v>
      </c>
      <c r="O69" s="21"/>
      <c r="P69" s="21">
        <v>2</v>
      </c>
      <c r="Q69" s="21"/>
      <c r="R69" s="21"/>
      <c r="S69" s="21"/>
      <c r="T69" s="21"/>
      <c r="U69" s="21"/>
      <c r="V69" s="12" t="s">
        <v>123</v>
      </c>
      <c r="W69" s="13">
        <f t="shared" si="3"/>
        <v>6.2857142857142856</v>
      </c>
    </row>
    <row r="70" spans="1:23" ht="96.75" x14ac:dyDescent="0.25">
      <c r="A70" s="22" t="s">
        <v>124</v>
      </c>
      <c r="B70" s="11"/>
      <c r="C70" s="21">
        <v>10</v>
      </c>
      <c r="D70" s="21"/>
      <c r="E70" s="21"/>
      <c r="F70" s="21"/>
      <c r="G70" s="21"/>
      <c r="H70" s="21">
        <v>8</v>
      </c>
      <c r="I70" s="21">
        <v>6</v>
      </c>
      <c r="J70" s="21"/>
      <c r="K70" s="21">
        <v>6</v>
      </c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12" t="s">
        <v>125</v>
      </c>
      <c r="W70" s="13">
        <f t="shared" si="3"/>
        <v>7.5</v>
      </c>
    </row>
    <row r="71" spans="1:23" x14ac:dyDescent="0.25">
      <c r="A71" s="20" t="s">
        <v>126</v>
      </c>
      <c r="B71" s="21">
        <v>10</v>
      </c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12"/>
      <c r="W71" s="13">
        <f t="shared" si="3"/>
        <v>10</v>
      </c>
    </row>
    <row r="72" spans="1:23" x14ac:dyDescent="0.25">
      <c r="A72" s="20" t="s">
        <v>127</v>
      </c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12"/>
      <c r="W72" s="13" t="e">
        <f t="shared" si="3"/>
        <v>#DIV/0!</v>
      </c>
    </row>
    <row r="73" spans="1:23" x14ac:dyDescent="0.25">
      <c r="A73" s="20" t="s">
        <v>128</v>
      </c>
      <c r="B73" s="21"/>
      <c r="C73" s="21"/>
      <c r="D73" s="21"/>
      <c r="E73" s="21"/>
      <c r="F73" s="21"/>
      <c r="G73" s="21"/>
      <c r="H73" s="21"/>
      <c r="I73" s="21"/>
      <c r="J73" s="21"/>
      <c r="K73" s="21">
        <v>10</v>
      </c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12" t="s">
        <v>129</v>
      </c>
      <c r="W73" s="13">
        <f t="shared" si="3"/>
        <v>10</v>
      </c>
    </row>
    <row r="74" spans="1:23" x14ac:dyDescent="0.25">
      <c r="A74" s="20" t="s">
        <v>130</v>
      </c>
      <c r="B74" s="21"/>
      <c r="C74" s="21"/>
      <c r="D74" s="21"/>
      <c r="E74" s="21"/>
      <c r="F74" s="21"/>
      <c r="G74" s="21"/>
      <c r="H74" s="21"/>
      <c r="I74" s="21"/>
      <c r="J74" s="21"/>
      <c r="K74" s="21">
        <v>3</v>
      </c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12" t="s">
        <v>131</v>
      </c>
      <c r="W74" s="13">
        <f t="shared" si="3"/>
        <v>3</v>
      </c>
    </row>
    <row r="75" spans="1:23" x14ac:dyDescent="0.25">
      <c r="A75" s="20" t="s">
        <v>132</v>
      </c>
      <c r="B75" s="21"/>
      <c r="C75" s="21"/>
      <c r="D75" s="21"/>
      <c r="E75" s="21"/>
      <c r="F75" s="21"/>
      <c r="G75" s="21"/>
      <c r="H75" s="21"/>
      <c r="I75" s="21"/>
      <c r="J75" s="21"/>
      <c r="K75" s="21">
        <v>5</v>
      </c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12" t="s">
        <v>133</v>
      </c>
      <c r="W75" s="13">
        <f t="shared" si="3"/>
        <v>5</v>
      </c>
    </row>
    <row r="76" spans="1:23" ht="12.75" customHeight="1" x14ac:dyDescent="0.25">
      <c r="A76" s="20" t="s">
        <v>134</v>
      </c>
      <c r="B76" s="21">
        <v>10</v>
      </c>
      <c r="C76" s="21"/>
      <c r="D76" s="21"/>
      <c r="E76" s="21"/>
      <c r="F76" s="21">
        <v>8</v>
      </c>
      <c r="G76" s="21"/>
      <c r="H76" s="21">
        <v>8</v>
      </c>
      <c r="I76" s="21"/>
      <c r="J76" s="21"/>
      <c r="K76" s="21">
        <v>7</v>
      </c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12"/>
      <c r="W76" s="13">
        <f t="shared" si="3"/>
        <v>8.25</v>
      </c>
    </row>
    <row r="77" spans="1:23" s="14" customFormat="1" ht="24.75" x14ac:dyDescent="0.25">
      <c r="A77" s="7" t="s">
        <v>135</v>
      </c>
      <c r="B77" s="18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10" t="s">
        <v>136</v>
      </c>
      <c r="W77" s="7"/>
    </row>
    <row r="78" spans="1:23" ht="24.75" x14ac:dyDescent="0.25">
      <c r="A78" s="11" t="s">
        <v>137</v>
      </c>
      <c r="B78" s="11"/>
      <c r="C78" s="11"/>
      <c r="D78" s="11"/>
      <c r="E78" s="11"/>
      <c r="F78" s="11"/>
      <c r="G78" s="11"/>
      <c r="H78" s="11"/>
      <c r="I78" s="11"/>
      <c r="J78" s="11"/>
      <c r="K78" s="11">
        <v>8</v>
      </c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2" t="s">
        <v>138</v>
      </c>
      <c r="W78" s="13">
        <f t="shared" ref="W78:W114" si="4">AVERAGE(B78:U78)</f>
        <v>8</v>
      </c>
    </row>
    <row r="79" spans="1:23" x14ac:dyDescent="0.25">
      <c r="A79" s="11" t="s">
        <v>139</v>
      </c>
      <c r="B79" s="11"/>
      <c r="C79" s="11"/>
      <c r="D79" s="11"/>
      <c r="E79" s="11"/>
      <c r="F79" s="11"/>
      <c r="G79" s="11"/>
      <c r="H79" s="11"/>
      <c r="I79" s="11"/>
      <c r="J79" s="11"/>
      <c r="K79" s="11">
        <v>10</v>
      </c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2" t="s">
        <v>140</v>
      </c>
      <c r="W79" s="13">
        <f t="shared" si="4"/>
        <v>10</v>
      </c>
    </row>
    <row r="80" spans="1:23" ht="24.75" x14ac:dyDescent="0.25">
      <c r="A80" s="11" t="s">
        <v>141</v>
      </c>
      <c r="B80" s="11"/>
      <c r="C80" s="11"/>
      <c r="D80" s="11"/>
      <c r="E80" s="11">
        <v>6</v>
      </c>
      <c r="F80" s="11"/>
      <c r="G80" s="11"/>
      <c r="H80" s="11"/>
      <c r="I80" s="11"/>
      <c r="J80" s="11"/>
      <c r="K80" s="11">
        <v>10</v>
      </c>
      <c r="L80" s="11">
        <v>8</v>
      </c>
      <c r="M80" s="11"/>
      <c r="N80" s="11">
        <v>5</v>
      </c>
      <c r="O80" s="11"/>
      <c r="P80" s="11"/>
      <c r="Q80" s="11"/>
      <c r="R80" s="11"/>
      <c r="S80" s="11"/>
      <c r="T80" s="11"/>
      <c r="U80" s="11"/>
      <c r="V80" s="12" t="s">
        <v>142</v>
      </c>
      <c r="W80" s="13">
        <f t="shared" si="4"/>
        <v>7.25</v>
      </c>
    </row>
    <row r="81" spans="1:23" x14ac:dyDescent="0.25">
      <c r="A81" s="11" t="s">
        <v>143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2"/>
      <c r="W81" s="13" t="e">
        <f t="shared" si="4"/>
        <v>#DIV/0!</v>
      </c>
    </row>
    <row r="82" spans="1:23" x14ac:dyDescent="0.25">
      <c r="A82" s="11" t="s">
        <v>144</v>
      </c>
      <c r="B82" s="11"/>
      <c r="C82" s="11"/>
      <c r="D82" s="11"/>
      <c r="E82" s="11"/>
      <c r="F82" s="11"/>
      <c r="G82" s="11"/>
      <c r="H82" s="11"/>
      <c r="I82" s="11"/>
      <c r="J82" s="11"/>
      <c r="K82" s="11">
        <v>3</v>
      </c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2" t="s">
        <v>78</v>
      </c>
      <c r="W82" s="13">
        <f t="shared" si="4"/>
        <v>3</v>
      </c>
    </row>
    <row r="83" spans="1:23" ht="36.75" x14ac:dyDescent="0.25">
      <c r="A83" s="11" t="s">
        <v>145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>
        <v>7</v>
      </c>
      <c r="M83" s="11"/>
      <c r="N83" s="11"/>
      <c r="O83" s="11"/>
      <c r="P83" s="11"/>
      <c r="Q83" s="11"/>
      <c r="R83" s="11"/>
      <c r="S83" s="11"/>
      <c r="T83" s="11"/>
      <c r="U83" s="11"/>
      <c r="V83" s="12" t="s">
        <v>146</v>
      </c>
      <c r="W83" s="13">
        <f t="shared" si="4"/>
        <v>7</v>
      </c>
    </row>
    <row r="84" spans="1:23" x14ac:dyDescent="0.25">
      <c r="A84" s="11" t="s">
        <v>147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2"/>
      <c r="W84" s="13" t="e">
        <f t="shared" si="4"/>
        <v>#DIV/0!</v>
      </c>
    </row>
    <row r="85" spans="1:23" x14ac:dyDescent="0.25">
      <c r="A85" s="11" t="s">
        <v>148</v>
      </c>
      <c r="B85" s="11"/>
      <c r="C85" s="11"/>
      <c r="D85" s="11"/>
      <c r="E85" s="11"/>
      <c r="F85" s="11"/>
      <c r="G85" s="11"/>
      <c r="H85" s="11"/>
      <c r="I85" s="11"/>
      <c r="J85" s="11"/>
      <c r="K85" s="11">
        <v>3</v>
      </c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2" t="s">
        <v>149</v>
      </c>
      <c r="W85" s="13">
        <f t="shared" si="4"/>
        <v>3</v>
      </c>
    </row>
    <row r="86" spans="1:23" x14ac:dyDescent="0.25">
      <c r="A86" s="11" t="s">
        <v>150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2"/>
      <c r="W86" s="13" t="e">
        <f t="shared" si="4"/>
        <v>#DIV/0!</v>
      </c>
    </row>
    <row r="87" spans="1:23" ht="120.75" x14ac:dyDescent="0.25">
      <c r="A87" s="11" t="s">
        <v>151</v>
      </c>
      <c r="B87" s="11"/>
      <c r="C87" s="11">
        <v>10</v>
      </c>
      <c r="D87" s="11"/>
      <c r="E87" s="11">
        <v>7</v>
      </c>
      <c r="F87" s="11"/>
      <c r="G87" s="11"/>
      <c r="H87" s="11"/>
      <c r="I87" s="11"/>
      <c r="J87" s="11"/>
      <c r="K87" s="11">
        <v>10</v>
      </c>
      <c r="L87" s="11">
        <v>7</v>
      </c>
      <c r="M87" s="11">
        <v>1</v>
      </c>
      <c r="N87" s="11">
        <v>1</v>
      </c>
      <c r="O87" s="11">
        <v>4</v>
      </c>
      <c r="P87" s="11">
        <v>2</v>
      </c>
      <c r="Q87" s="11">
        <v>3</v>
      </c>
      <c r="R87" s="11"/>
      <c r="S87" s="11"/>
      <c r="T87" s="11"/>
      <c r="U87" s="11"/>
      <c r="V87" s="12" t="s">
        <v>152</v>
      </c>
      <c r="W87" s="13">
        <f t="shared" si="4"/>
        <v>5</v>
      </c>
    </row>
    <row r="88" spans="1:23" x14ac:dyDescent="0.25">
      <c r="A88" s="11" t="s">
        <v>153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2"/>
      <c r="W88" s="13" t="e">
        <f t="shared" si="4"/>
        <v>#DIV/0!</v>
      </c>
    </row>
    <row r="89" spans="1:23" x14ac:dyDescent="0.25">
      <c r="A89" s="11" t="s">
        <v>154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2"/>
      <c r="W89" s="13" t="e">
        <f t="shared" si="4"/>
        <v>#DIV/0!</v>
      </c>
    </row>
    <row r="90" spans="1:23" x14ac:dyDescent="0.25">
      <c r="A90" s="11" t="s">
        <v>155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2"/>
      <c r="W90" s="13" t="e">
        <f t="shared" si="4"/>
        <v>#DIV/0!</v>
      </c>
    </row>
    <row r="91" spans="1:23" x14ac:dyDescent="0.25">
      <c r="A91" s="11" t="s">
        <v>156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2"/>
      <c r="W91" s="13" t="e">
        <f t="shared" si="4"/>
        <v>#DIV/0!</v>
      </c>
    </row>
    <row r="92" spans="1:23" x14ac:dyDescent="0.25">
      <c r="A92" s="11" t="s">
        <v>157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2"/>
      <c r="W92" s="13" t="e">
        <f t="shared" si="4"/>
        <v>#DIV/0!</v>
      </c>
    </row>
    <row r="93" spans="1:23" x14ac:dyDescent="0.25">
      <c r="A93" s="11" t="s">
        <v>158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2"/>
      <c r="W93" s="13" t="e">
        <f t="shared" si="4"/>
        <v>#DIV/0!</v>
      </c>
    </row>
    <row r="94" spans="1:23" x14ac:dyDescent="0.25">
      <c r="A94" s="11" t="s">
        <v>159</v>
      </c>
      <c r="B94" s="11"/>
      <c r="C94" s="11">
        <v>10</v>
      </c>
      <c r="D94" s="11"/>
      <c r="E94" s="11">
        <v>6</v>
      </c>
      <c r="F94" s="11"/>
      <c r="G94" s="11"/>
      <c r="H94" s="11"/>
      <c r="I94" s="11"/>
      <c r="J94" s="11"/>
      <c r="K94" s="11">
        <v>7</v>
      </c>
      <c r="L94" s="11">
        <v>8</v>
      </c>
      <c r="M94" s="11"/>
      <c r="N94" s="11"/>
      <c r="O94" s="11"/>
      <c r="P94" s="11"/>
      <c r="Q94" s="11"/>
      <c r="R94" s="11"/>
      <c r="S94" s="11"/>
      <c r="T94" s="11"/>
      <c r="U94" s="11"/>
      <c r="V94" s="12" t="s">
        <v>160</v>
      </c>
      <c r="W94" s="13">
        <f t="shared" si="4"/>
        <v>7.75</v>
      </c>
    </row>
    <row r="95" spans="1:23" x14ac:dyDescent="0.25">
      <c r="A95" s="11" t="s">
        <v>161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2"/>
      <c r="W95" s="13" t="e">
        <f t="shared" si="4"/>
        <v>#DIV/0!</v>
      </c>
    </row>
    <row r="96" spans="1:23" x14ac:dyDescent="0.25">
      <c r="A96" s="11" t="s">
        <v>162</v>
      </c>
      <c r="B96" s="11"/>
      <c r="C96" s="11"/>
      <c r="D96" s="11"/>
      <c r="E96" s="11"/>
      <c r="F96" s="11"/>
      <c r="G96" s="11"/>
      <c r="H96" s="11"/>
      <c r="I96" s="11"/>
      <c r="J96" s="11"/>
      <c r="K96" s="11">
        <v>7</v>
      </c>
      <c r="L96" s="11"/>
      <c r="M96" s="11">
        <v>7</v>
      </c>
      <c r="N96" s="11"/>
      <c r="O96" s="11"/>
      <c r="P96" s="11">
        <v>8</v>
      </c>
      <c r="Q96" s="11"/>
      <c r="R96" s="11"/>
      <c r="S96" s="11"/>
      <c r="T96" s="11"/>
      <c r="U96" s="11"/>
      <c r="V96" s="12" t="s">
        <v>163</v>
      </c>
      <c r="W96" s="13">
        <f t="shared" si="4"/>
        <v>7.333333333333333</v>
      </c>
    </row>
    <row r="97" spans="1:23" x14ac:dyDescent="0.25">
      <c r="A97" s="11" t="s">
        <v>164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2"/>
      <c r="W97" s="13" t="e">
        <f t="shared" si="4"/>
        <v>#DIV/0!</v>
      </c>
    </row>
    <row r="98" spans="1:23" x14ac:dyDescent="0.25">
      <c r="A98" s="11" t="s">
        <v>165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2"/>
      <c r="W98" s="13" t="e">
        <f t="shared" si="4"/>
        <v>#DIV/0!</v>
      </c>
    </row>
    <row r="99" spans="1:23" x14ac:dyDescent="0.25">
      <c r="A99" s="11" t="s">
        <v>166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2"/>
      <c r="W99" s="13" t="e">
        <f t="shared" si="4"/>
        <v>#DIV/0!</v>
      </c>
    </row>
    <row r="100" spans="1:23" x14ac:dyDescent="0.25">
      <c r="A100" s="11" t="s">
        <v>167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2"/>
      <c r="W100" s="13" t="e">
        <f t="shared" si="4"/>
        <v>#DIV/0!</v>
      </c>
    </row>
    <row r="101" spans="1:23" x14ac:dyDescent="0.25">
      <c r="A101" s="11" t="s">
        <v>168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>
        <v>8</v>
      </c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2" t="s">
        <v>169</v>
      </c>
      <c r="W101" s="13">
        <f t="shared" si="4"/>
        <v>8</v>
      </c>
    </row>
    <row r="102" spans="1:23" ht="84.75" x14ac:dyDescent="0.25">
      <c r="A102" s="11" t="s">
        <v>170</v>
      </c>
      <c r="B102" s="11"/>
      <c r="C102" s="11">
        <v>10</v>
      </c>
      <c r="D102" s="11">
        <v>8</v>
      </c>
      <c r="E102" s="11">
        <v>6</v>
      </c>
      <c r="F102" s="11"/>
      <c r="G102" s="11"/>
      <c r="H102" s="11"/>
      <c r="I102" s="11">
        <v>6</v>
      </c>
      <c r="J102" s="11"/>
      <c r="K102" s="11">
        <v>8</v>
      </c>
      <c r="L102" s="11"/>
      <c r="M102" s="11"/>
      <c r="N102" s="11">
        <v>8</v>
      </c>
      <c r="O102" s="11"/>
      <c r="P102" s="11">
        <v>8</v>
      </c>
      <c r="Q102" s="11"/>
      <c r="R102" s="11"/>
      <c r="S102" s="11"/>
      <c r="T102" s="11"/>
      <c r="U102" s="11"/>
      <c r="V102" s="12" t="s">
        <v>171</v>
      </c>
      <c r="W102" s="13">
        <f t="shared" si="4"/>
        <v>7.7142857142857144</v>
      </c>
    </row>
    <row r="103" spans="1:23" x14ac:dyDescent="0.25">
      <c r="A103" s="11" t="s">
        <v>172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2"/>
      <c r="W103" s="13" t="e">
        <f t="shared" si="4"/>
        <v>#DIV/0!</v>
      </c>
    </row>
    <row r="104" spans="1:23" x14ac:dyDescent="0.25">
      <c r="A104" s="11" t="s">
        <v>173</v>
      </c>
      <c r="B104" s="11"/>
      <c r="C104" s="11"/>
      <c r="D104" s="11"/>
      <c r="E104" s="11">
        <v>8</v>
      </c>
      <c r="F104" s="11"/>
      <c r="G104" s="11"/>
      <c r="H104" s="11"/>
      <c r="I104" s="11"/>
      <c r="J104" s="11"/>
      <c r="K104" s="11">
        <v>2</v>
      </c>
      <c r="L104" s="11">
        <v>7</v>
      </c>
      <c r="M104" s="11"/>
      <c r="N104" s="11"/>
      <c r="O104" s="11"/>
      <c r="P104" s="11">
        <v>7</v>
      </c>
      <c r="Q104" s="11"/>
      <c r="R104" s="11"/>
      <c r="S104" s="11"/>
      <c r="T104" s="11"/>
      <c r="U104" s="11"/>
      <c r="V104" s="12" t="s">
        <v>174</v>
      </c>
      <c r="W104" s="13">
        <f t="shared" si="4"/>
        <v>6</v>
      </c>
    </row>
    <row r="105" spans="1:23" ht="36.75" x14ac:dyDescent="0.25">
      <c r="A105" s="11" t="s">
        <v>175</v>
      </c>
      <c r="B105" s="11"/>
      <c r="C105" s="11">
        <v>6</v>
      </c>
      <c r="D105" s="11"/>
      <c r="E105" s="11"/>
      <c r="F105" s="11"/>
      <c r="G105" s="11"/>
      <c r="H105" s="11"/>
      <c r="I105" s="11"/>
      <c r="J105" s="11"/>
      <c r="K105" s="11">
        <v>9</v>
      </c>
      <c r="L105" s="11">
        <v>7</v>
      </c>
      <c r="M105" s="11"/>
      <c r="N105" s="11">
        <v>6</v>
      </c>
      <c r="O105" s="11"/>
      <c r="P105" s="11"/>
      <c r="Q105" s="11"/>
      <c r="R105" s="11"/>
      <c r="S105" s="11"/>
      <c r="T105" s="11"/>
      <c r="U105" s="11"/>
      <c r="V105" s="12" t="s">
        <v>176</v>
      </c>
      <c r="W105" s="13">
        <f t="shared" si="4"/>
        <v>7</v>
      </c>
    </row>
    <row r="106" spans="1:23" x14ac:dyDescent="0.25">
      <c r="A106" s="11" t="s">
        <v>177</v>
      </c>
      <c r="B106" s="11"/>
      <c r="C106" s="11">
        <v>10</v>
      </c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2"/>
      <c r="W106" s="13">
        <f t="shared" si="4"/>
        <v>10</v>
      </c>
    </row>
    <row r="107" spans="1:23" x14ac:dyDescent="0.25">
      <c r="A107" s="11" t="s">
        <v>178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2"/>
      <c r="W107" s="13" t="e">
        <f t="shared" si="4"/>
        <v>#DIV/0!</v>
      </c>
    </row>
    <row r="108" spans="1:23" x14ac:dyDescent="0.25">
      <c r="A108" s="11" t="s">
        <v>179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2"/>
      <c r="W108" s="13" t="e">
        <f t="shared" si="4"/>
        <v>#DIV/0!</v>
      </c>
    </row>
    <row r="109" spans="1:23" x14ac:dyDescent="0.25">
      <c r="A109" s="11" t="s">
        <v>180</v>
      </c>
      <c r="B109" s="11"/>
      <c r="C109" s="11"/>
      <c r="D109" s="11"/>
      <c r="E109" s="11"/>
      <c r="F109" s="11"/>
      <c r="G109" s="11"/>
      <c r="H109" s="11"/>
      <c r="I109" s="11"/>
      <c r="J109" s="11"/>
      <c r="K109" s="11">
        <v>6</v>
      </c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2" t="s">
        <v>181</v>
      </c>
      <c r="W109" s="13">
        <f t="shared" si="4"/>
        <v>6</v>
      </c>
    </row>
    <row r="110" spans="1:23" x14ac:dyDescent="0.25">
      <c r="A110" s="11" t="s">
        <v>182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>
        <v>6</v>
      </c>
      <c r="M110" s="11"/>
      <c r="N110" s="11"/>
      <c r="O110" s="11"/>
      <c r="P110" s="11"/>
      <c r="Q110" s="11"/>
      <c r="R110" s="11"/>
      <c r="S110" s="11"/>
      <c r="T110" s="11"/>
      <c r="U110" s="11"/>
      <c r="V110" s="12"/>
      <c r="W110" s="13">
        <f t="shared" si="4"/>
        <v>6</v>
      </c>
    </row>
    <row r="111" spans="1:23" x14ac:dyDescent="0.25">
      <c r="A111" s="11" t="s">
        <v>183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2"/>
      <c r="W111" s="13" t="e">
        <f t="shared" si="4"/>
        <v>#DIV/0!</v>
      </c>
    </row>
    <row r="112" spans="1:23" x14ac:dyDescent="0.25">
      <c r="A112" s="11" t="s">
        <v>184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2"/>
      <c r="W112" s="13" t="e">
        <f t="shared" si="4"/>
        <v>#DIV/0!</v>
      </c>
    </row>
    <row r="113" spans="1:23" x14ac:dyDescent="0.25">
      <c r="A113" s="11" t="s">
        <v>185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>
        <v>6</v>
      </c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2" t="s">
        <v>186</v>
      </c>
      <c r="W113" s="13">
        <f t="shared" si="4"/>
        <v>6</v>
      </c>
    </row>
    <row r="114" spans="1:23" ht="24.75" x14ac:dyDescent="0.25">
      <c r="A114" s="11" t="s">
        <v>187</v>
      </c>
      <c r="B114" s="11"/>
      <c r="C114" s="11">
        <v>8</v>
      </c>
      <c r="D114" s="11"/>
      <c r="E114" s="11"/>
      <c r="F114" s="11"/>
      <c r="G114" s="11"/>
      <c r="H114" s="11"/>
      <c r="I114" s="11"/>
      <c r="J114" s="11"/>
      <c r="K114" s="11">
        <v>8</v>
      </c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2" t="s">
        <v>188</v>
      </c>
      <c r="W114" s="13">
        <f t="shared" si="4"/>
        <v>8</v>
      </c>
    </row>
    <row r="115" spans="1:23" s="14" customFormat="1" ht="72.75" x14ac:dyDescent="0.25">
      <c r="A115" s="7" t="s">
        <v>189</v>
      </c>
      <c r="B115" s="18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10" t="s">
        <v>32</v>
      </c>
      <c r="W115" s="7"/>
    </row>
    <row r="116" spans="1:23" x14ac:dyDescent="0.25">
      <c r="A116" s="11" t="s">
        <v>190</v>
      </c>
      <c r="B116" s="11"/>
      <c r="C116" s="11">
        <v>10</v>
      </c>
      <c r="D116" s="11"/>
      <c r="E116" s="11"/>
      <c r="F116" s="11"/>
      <c r="G116" s="11"/>
      <c r="H116" s="11">
        <v>9</v>
      </c>
      <c r="I116" s="11">
        <v>10</v>
      </c>
      <c r="J116" s="11">
        <v>9</v>
      </c>
      <c r="K116" s="11">
        <v>10</v>
      </c>
      <c r="L116" s="11"/>
      <c r="M116" s="11"/>
      <c r="N116" s="11"/>
      <c r="O116" s="11"/>
      <c r="P116" s="11">
        <v>9</v>
      </c>
      <c r="Q116" s="11"/>
      <c r="R116" s="11"/>
      <c r="S116" s="11"/>
      <c r="T116" s="11"/>
      <c r="U116" s="11"/>
      <c r="V116" s="12" t="s">
        <v>191</v>
      </c>
      <c r="W116" s="13">
        <f t="shared" ref="W116:W123" si="5">AVERAGE(B116:U116)</f>
        <v>9.5</v>
      </c>
    </row>
    <row r="117" spans="1:23" x14ac:dyDescent="0.25">
      <c r="A117" s="11" t="s">
        <v>192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2"/>
      <c r="W117" s="13" t="e">
        <f t="shared" si="5"/>
        <v>#DIV/0!</v>
      </c>
    </row>
    <row r="118" spans="1:23" x14ac:dyDescent="0.25">
      <c r="A118" s="11" t="s">
        <v>193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2"/>
      <c r="W118" s="13" t="e">
        <f t="shared" si="5"/>
        <v>#DIV/0!</v>
      </c>
    </row>
    <row r="119" spans="1:23" x14ac:dyDescent="0.25">
      <c r="A119" s="11" t="s">
        <v>194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2"/>
      <c r="W119" s="13" t="e">
        <f t="shared" si="5"/>
        <v>#DIV/0!</v>
      </c>
    </row>
    <row r="120" spans="1:23" x14ac:dyDescent="0.25">
      <c r="A120" s="11" t="s">
        <v>195</v>
      </c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2"/>
      <c r="W120" s="13" t="e">
        <f t="shared" si="5"/>
        <v>#DIV/0!</v>
      </c>
    </row>
    <row r="121" spans="1:23" x14ac:dyDescent="0.25">
      <c r="A121" s="11" t="s">
        <v>196</v>
      </c>
      <c r="B121" s="11"/>
      <c r="C121" s="11">
        <v>10</v>
      </c>
      <c r="D121" s="11"/>
      <c r="E121" s="11"/>
      <c r="F121" s="11"/>
      <c r="G121" s="11"/>
      <c r="H121" s="11">
        <v>9</v>
      </c>
      <c r="I121" s="11">
        <v>9</v>
      </c>
      <c r="J121" s="11">
        <v>9</v>
      </c>
      <c r="K121" s="11">
        <v>8</v>
      </c>
      <c r="L121" s="11"/>
      <c r="M121" s="11"/>
      <c r="N121" s="11"/>
      <c r="O121" s="11"/>
      <c r="P121" s="11">
        <v>9</v>
      </c>
      <c r="Q121" s="11"/>
      <c r="R121" s="11"/>
      <c r="S121" s="11"/>
      <c r="T121" s="11"/>
      <c r="U121" s="11"/>
      <c r="V121" s="12" t="s">
        <v>197</v>
      </c>
      <c r="W121" s="13">
        <f t="shared" si="5"/>
        <v>9</v>
      </c>
    </row>
    <row r="122" spans="1:23" x14ac:dyDescent="0.25">
      <c r="A122" s="11" t="s">
        <v>198</v>
      </c>
      <c r="B122" s="11"/>
      <c r="C122" s="11">
        <v>8</v>
      </c>
      <c r="D122" s="11"/>
      <c r="E122" s="11">
        <v>10</v>
      </c>
      <c r="F122" s="11"/>
      <c r="G122" s="11"/>
      <c r="H122" s="11">
        <v>9</v>
      </c>
      <c r="I122" s="11">
        <v>10</v>
      </c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2"/>
      <c r="W122" s="13">
        <f t="shared" si="5"/>
        <v>9.25</v>
      </c>
    </row>
    <row r="123" spans="1:23" x14ac:dyDescent="0.25">
      <c r="A123" s="11" t="s">
        <v>199</v>
      </c>
      <c r="B123" s="11"/>
      <c r="C123" s="11">
        <v>10</v>
      </c>
      <c r="D123" s="11"/>
      <c r="E123" s="11"/>
      <c r="F123" s="11"/>
      <c r="G123" s="11"/>
      <c r="H123" s="11"/>
      <c r="I123" s="11"/>
      <c r="J123" s="11"/>
      <c r="K123" s="11"/>
      <c r="L123" s="11">
        <v>7</v>
      </c>
      <c r="M123" s="11"/>
      <c r="N123" s="11"/>
      <c r="O123" s="11"/>
      <c r="P123" s="11"/>
      <c r="Q123" s="11"/>
      <c r="R123" s="11"/>
      <c r="S123" s="11"/>
      <c r="T123" s="11"/>
      <c r="U123" s="11"/>
      <c r="V123" s="12"/>
      <c r="W123" s="13">
        <f t="shared" si="5"/>
        <v>8.5</v>
      </c>
    </row>
    <row r="124" spans="1:23" s="14" customFormat="1" ht="72.75" x14ac:dyDescent="0.25">
      <c r="A124" s="7" t="s">
        <v>200</v>
      </c>
      <c r="B124" s="18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10" t="s">
        <v>32</v>
      </c>
      <c r="W124" s="7"/>
    </row>
    <row r="125" spans="1:23" ht="24.75" x14ac:dyDescent="0.25">
      <c r="A125" s="11" t="s">
        <v>201</v>
      </c>
      <c r="B125" s="11"/>
      <c r="C125" s="11">
        <v>8</v>
      </c>
      <c r="D125" s="11"/>
      <c r="E125" s="11">
        <v>7</v>
      </c>
      <c r="F125" s="11"/>
      <c r="G125" s="11"/>
      <c r="H125" s="11">
        <v>9</v>
      </c>
      <c r="I125" s="11">
        <v>10</v>
      </c>
      <c r="J125" s="11"/>
      <c r="K125" s="11"/>
      <c r="L125" s="11"/>
      <c r="M125" s="11">
        <v>8</v>
      </c>
      <c r="N125" s="11">
        <v>9</v>
      </c>
      <c r="O125" s="11">
        <v>9</v>
      </c>
      <c r="P125" s="11">
        <v>9</v>
      </c>
      <c r="Q125" s="11">
        <v>9</v>
      </c>
      <c r="R125" s="11"/>
      <c r="S125" s="11"/>
      <c r="T125" s="11"/>
      <c r="U125" s="11"/>
      <c r="V125" s="12" t="s">
        <v>202</v>
      </c>
      <c r="W125" s="13">
        <f t="shared" ref="W125:W130" si="6">AVERAGE(B125:U125)</f>
        <v>8.6666666666666661</v>
      </c>
    </row>
    <row r="126" spans="1:23" x14ac:dyDescent="0.25">
      <c r="A126" s="11" t="s">
        <v>203</v>
      </c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2"/>
      <c r="W126" s="13" t="e">
        <f t="shared" si="6"/>
        <v>#DIV/0!</v>
      </c>
    </row>
    <row r="127" spans="1:23" ht="36.75" x14ac:dyDescent="0.25">
      <c r="A127" s="11" t="s">
        <v>204</v>
      </c>
      <c r="B127" s="11"/>
      <c r="C127" s="11">
        <v>3</v>
      </c>
      <c r="D127" s="11"/>
      <c r="E127" s="11">
        <v>6</v>
      </c>
      <c r="F127" s="11"/>
      <c r="G127" s="11"/>
      <c r="H127" s="11">
        <v>7</v>
      </c>
      <c r="I127" s="11">
        <v>7</v>
      </c>
      <c r="J127" s="11"/>
      <c r="K127" s="11"/>
      <c r="L127" s="11">
        <v>6</v>
      </c>
      <c r="M127" s="11">
        <v>3</v>
      </c>
      <c r="N127" s="11">
        <v>4</v>
      </c>
      <c r="O127" s="11">
        <v>5</v>
      </c>
      <c r="P127" s="11">
        <v>5</v>
      </c>
      <c r="Q127" s="11">
        <v>3</v>
      </c>
      <c r="R127" s="11"/>
      <c r="S127" s="11"/>
      <c r="T127" s="11"/>
      <c r="U127" s="11"/>
      <c r="V127" s="12" t="s">
        <v>205</v>
      </c>
      <c r="W127" s="13">
        <f t="shared" si="6"/>
        <v>4.9000000000000004</v>
      </c>
    </row>
    <row r="128" spans="1:23" x14ac:dyDescent="0.25">
      <c r="A128" s="11" t="s">
        <v>206</v>
      </c>
      <c r="B128" s="11"/>
      <c r="C128" s="11">
        <v>10</v>
      </c>
      <c r="D128" s="11"/>
      <c r="E128" s="11"/>
      <c r="F128" s="11"/>
      <c r="G128" s="11"/>
      <c r="H128" s="11">
        <v>8</v>
      </c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2"/>
      <c r="W128" s="13">
        <f t="shared" si="6"/>
        <v>9</v>
      </c>
    </row>
    <row r="129" spans="1:23" ht="24.75" x14ac:dyDescent="0.25">
      <c r="A129" s="11" t="s">
        <v>207</v>
      </c>
      <c r="B129" s="11"/>
      <c r="C129" s="11">
        <v>3</v>
      </c>
      <c r="D129" s="11"/>
      <c r="E129" s="11">
        <v>7</v>
      </c>
      <c r="F129" s="11"/>
      <c r="G129" s="11"/>
      <c r="H129" s="11">
        <v>8</v>
      </c>
      <c r="I129" s="11"/>
      <c r="J129" s="11"/>
      <c r="K129" s="11"/>
      <c r="L129" s="11"/>
      <c r="M129" s="11"/>
      <c r="N129" s="11"/>
      <c r="O129" s="11"/>
      <c r="P129" s="11">
        <v>7</v>
      </c>
      <c r="Q129" s="11"/>
      <c r="R129" s="11"/>
      <c r="S129" s="11"/>
      <c r="T129" s="11"/>
      <c r="U129" s="11"/>
      <c r="V129" s="12" t="s">
        <v>202</v>
      </c>
      <c r="W129" s="13">
        <f t="shared" si="6"/>
        <v>6.25</v>
      </c>
    </row>
    <row r="130" spans="1:23" x14ac:dyDescent="0.25">
      <c r="A130" s="11" t="s">
        <v>208</v>
      </c>
      <c r="B130" s="11"/>
      <c r="C130" s="11">
        <v>10</v>
      </c>
      <c r="D130" s="11"/>
      <c r="E130" s="11"/>
      <c r="F130" s="11"/>
      <c r="G130" s="11"/>
      <c r="H130" s="11">
        <v>8</v>
      </c>
      <c r="I130" s="11"/>
      <c r="J130" s="11"/>
      <c r="K130" s="11"/>
      <c r="L130" s="11">
        <v>7</v>
      </c>
      <c r="M130" s="11">
        <v>4</v>
      </c>
      <c r="N130" s="11"/>
      <c r="O130" s="11"/>
      <c r="P130" s="11"/>
      <c r="Q130" s="11"/>
      <c r="R130" s="11"/>
      <c r="S130" s="11"/>
      <c r="T130" s="11"/>
      <c r="U130" s="11"/>
      <c r="V130" s="12"/>
      <c r="W130" s="13">
        <f t="shared" si="6"/>
        <v>7.25</v>
      </c>
    </row>
    <row r="131" spans="1:23" s="14" customFormat="1" ht="72.75" x14ac:dyDescent="0.25">
      <c r="A131" s="7" t="s">
        <v>209</v>
      </c>
      <c r="B131" s="18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10" t="s">
        <v>32</v>
      </c>
      <c r="W131" s="7"/>
    </row>
    <row r="132" spans="1:23" x14ac:dyDescent="0.25">
      <c r="A132" s="11" t="s">
        <v>210</v>
      </c>
      <c r="B132" s="11"/>
      <c r="C132" s="11">
        <v>10</v>
      </c>
      <c r="D132" s="11">
        <v>10</v>
      </c>
      <c r="E132" s="11"/>
      <c r="F132" s="11"/>
      <c r="G132" s="11"/>
      <c r="H132" s="11">
        <v>9</v>
      </c>
      <c r="I132" s="11">
        <v>9</v>
      </c>
      <c r="J132" s="11"/>
      <c r="K132" s="11"/>
      <c r="L132" s="11">
        <v>9</v>
      </c>
      <c r="M132" s="11"/>
      <c r="N132" s="11"/>
      <c r="O132" s="11"/>
      <c r="P132" s="11"/>
      <c r="Q132" s="11"/>
      <c r="R132" s="11"/>
      <c r="S132" s="11"/>
      <c r="T132" s="11"/>
      <c r="U132" s="11"/>
      <c r="V132" s="12"/>
      <c r="W132" s="13">
        <f t="shared" ref="W132:W138" si="7">AVERAGE(B132:U132)</f>
        <v>9.4</v>
      </c>
    </row>
    <row r="133" spans="1:23" x14ac:dyDescent="0.25">
      <c r="A133" s="11" t="s">
        <v>211</v>
      </c>
      <c r="B133" s="11"/>
      <c r="C133" s="11">
        <v>10</v>
      </c>
      <c r="D133" s="11">
        <v>10</v>
      </c>
      <c r="E133" s="11"/>
      <c r="F133" s="11"/>
      <c r="G133" s="11"/>
      <c r="H133" s="11">
        <v>8</v>
      </c>
      <c r="I133" s="11">
        <v>9</v>
      </c>
      <c r="J133" s="11"/>
      <c r="K133" s="11"/>
      <c r="L133" s="11">
        <v>9</v>
      </c>
      <c r="M133" s="11"/>
      <c r="N133" s="11"/>
      <c r="O133" s="11"/>
      <c r="P133" s="11"/>
      <c r="Q133" s="11"/>
      <c r="R133" s="11"/>
      <c r="S133" s="11"/>
      <c r="T133" s="11"/>
      <c r="U133" s="11"/>
      <c r="V133" s="12"/>
      <c r="W133" s="13">
        <f t="shared" si="7"/>
        <v>9.1999999999999993</v>
      </c>
    </row>
    <row r="134" spans="1:23" x14ac:dyDescent="0.25">
      <c r="A134" s="11" t="s">
        <v>212</v>
      </c>
      <c r="B134" s="11"/>
      <c r="C134" s="11">
        <v>10</v>
      </c>
      <c r="D134" s="11">
        <v>10</v>
      </c>
      <c r="E134" s="11">
        <v>8</v>
      </c>
      <c r="F134" s="11">
        <v>9</v>
      </c>
      <c r="G134" s="11">
        <v>10</v>
      </c>
      <c r="H134" s="11">
        <v>9</v>
      </c>
      <c r="I134" s="11">
        <v>8</v>
      </c>
      <c r="J134" s="11">
        <v>9</v>
      </c>
      <c r="K134" s="11">
        <v>10</v>
      </c>
      <c r="L134" s="11">
        <v>10</v>
      </c>
      <c r="M134" s="11">
        <v>7</v>
      </c>
      <c r="N134" s="11">
        <v>9</v>
      </c>
      <c r="O134" s="11">
        <v>9</v>
      </c>
      <c r="P134" s="11">
        <v>9</v>
      </c>
      <c r="Q134" s="11">
        <v>8</v>
      </c>
      <c r="R134" s="11"/>
      <c r="S134" s="11"/>
      <c r="T134" s="11"/>
      <c r="U134" s="11"/>
      <c r="V134" s="12" t="s">
        <v>213</v>
      </c>
      <c r="W134" s="13">
        <f t="shared" si="7"/>
        <v>9</v>
      </c>
    </row>
    <row r="135" spans="1:23" x14ac:dyDescent="0.25">
      <c r="A135" s="11" t="s">
        <v>214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2"/>
      <c r="W135" s="13" t="e">
        <f t="shared" si="7"/>
        <v>#DIV/0!</v>
      </c>
    </row>
    <row r="136" spans="1:23" x14ac:dyDescent="0.25">
      <c r="A136" s="11" t="s">
        <v>215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2"/>
      <c r="W136" s="13" t="e">
        <f t="shared" si="7"/>
        <v>#DIV/0!</v>
      </c>
    </row>
    <row r="137" spans="1:23" ht="24.75" x14ac:dyDescent="0.25">
      <c r="A137" s="11" t="s">
        <v>216</v>
      </c>
      <c r="B137" s="11"/>
      <c r="C137" s="11">
        <v>5</v>
      </c>
      <c r="D137" s="11"/>
      <c r="E137" s="11">
        <v>9</v>
      </c>
      <c r="F137" s="11"/>
      <c r="G137" s="11">
        <v>9</v>
      </c>
      <c r="H137" s="11">
        <v>8</v>
      </c>
      <c r="I137" s="11">
        <v>8</v>
      </c>
      <c r="J137" s="11"/>
      <c r="K137" s="11"/>
      <c r="L137" s="11">
        <v>8</v>
      </c>
      <c r="M137" s="11">
        <v>7</v>
      </c>
      <c r="N137" s="11">
        <v>8</v>
      </c>
      <c r="O137" s="11"/>
      <c r="P137" s="11"/>
      <c r="Q137" s="11"/>
      <c r="R137" s="11"/>
      <c r="S137" s="11"/>
      <c r="T137" s="11"/>
      <c r="U137" s="11"/>
      <c r="V137" s="12" t="s">
        <v>217</v>
      </c>
      <c r="W137" s="13">
        <f t="shared" si="7"/>
        <v>7.75</v>
      </c>
    </row>
    <row r="138" spans="1:23" ht="24.75" x14ac:dyDescent="0.25">
      <c r="A138" s="11" t="s">
        <v>218</v>
      </c>
      <c r="B138" s="11"/>
      <c r="C138" s="11">
        <v>8</v>
      </c>
      <c r="D138" s="11"/>
      <c r="E138" s="11">
        <v>7</v>
      </c>
      <c r="F138" s="11">
        <v>7</v>
      </c>
      <c r="G138" s="11">
        <v>5</v>
      </c>
      <c r="H138" s="11">
        <v>7</v>
      </c>
      <c r="I138" s="11">
        <v>7</v>
      </c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2" t="s">
        <v>219</v>
      </c>
      <c r="W138" s="13">
        <f t="shared" si="7"/>
        <v>6.833333333333333</v>
      </c>
    </row>
  </sheetData>
  <autoFilter ref="A1:W138" xr:uid="{00000000-0009-0000-0000-000000000000}"/>
  <mergeCells count="5">
    <mergeCell ref="A1:V1"/>
    <mergeCell ref="E2:G2"/>
    <mergeCell ref="H2:J2"/>
    <mergeCell ref="L2:Q2"/>
    <mergeCell ref="R2:U2"/>
  </mergeCells>
  <conditionalFormatting sqref="W5">
    <cfRule type="cellIs" dxfId="2" priority="2" operator="lessThan">
      <formula>7</formula>
    </cfRule>
  </conditionalFormatting>
  <conditionalFormatting sqref="W8">
    <cfRule type="cellIs" dxfId="1" priority="3" operator="lessThan">
      <formula>7</formula>
    </cfRule>
  </conditionalFormatting>
  <conditionalFormatting sqref="W132:W138 W4:W18 W20:W28 W30:W56 W58:W76 W78:W114 W116:W123 W125:W130">
    <cfRule type="cellIs" dxfId="0" priority="4" operator="lessThan">
      <formula>7</formula>
    </cfRule>
  </conditionalFormatting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587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Plan1</vt:lpstr>
      <vt:lpstr>Plan1!_FilterDatabase_0_0</vt:lpstr>
      <vt:lpstr>Plan1!_FiltrarBancodeDados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home</dc:creator>
  <dc:description/>
  <cp:lastModifiedBy>Denilson Soares</cp:lastModifiedBy>
  <cp:revision>19</cp:revision>
  <cp:lastPrinted>2018-03-09T12:23:41Z</cp:lastPrinted>
  <dcterms:created xsi:type="dcterms:W3CDTF">2018-02-24T11:48:52Z</dcterms:created>
  <dcterms:modified xsi:type="dcterms:W3CDTF">2018-05-24T17:53:07Z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