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10035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Hoja1!$AL$1:$AM$344</definedName>
  </definedNames>
  <calcPr calcId="125725"/>
</workbook>
</file>

<file path=xl/calcChain.xml><?xml version="1.0" encoding="utf-8"?>
<calcChain xmlns="http://schemas.openxmlformats.org/spreadsheetml/2006/main">
  <c r="AN65" i="1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63"/>
  <c r="AN64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2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25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3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2"/>
  <c r="AL324"/>
  <c r="AL323"/>
  <c r="AL322"/>
  <c r="AL321"/>
  <c r="AL320"/>
  <c r="AL318"/>
  <c r="AL317"/>
  <c r="AL316"/>
  <c r="AL315"/>
  <c r="AL314"/>
  <c r="AL310"/>
  <c r="AL309"/>
  <c r="AL308"/>
  <c r="AL307"/>
  <c r="AL306"/>
  <c r="AL305"/>
  <c r="AL304"/>
  <c r="AL303"/>
  <c r="AL300"/>
  <c r="AL299"/>
  <c r="AL298"/>
  <c r="AL297"/>
  <c r="AL296"/>
  <c r="AL295"/>
  <c r="AL293"/>
  <c r="AL292"/>
  <c r="AL291"/>
  <c r="AL290"/>
  <c r="AL289"/>
  <c r="AL288"/>
  <c r="AL287"/>
  <c r="AL285"/>
  <c r="AL284"/>
  <c r="AL283"/>
  <c r="AL282"/>
  <c r="AL281"/>
  <c r="AL280"/>
  <c r="AL279"/>
  <c r="AL277"/>
  <c r="AL275"/>
  <c r="AL274"/>
  <c r="AL273"/>
  <c r="AL270"/>
  <c r="AL269"/>
  <c r="AL267"/>
  <c r="AL263"/>
  <c r="AL259"/>
  <c r="AL258"/>
  <c r="AL257"/>
  <c r="AL256"/>
  <c r="AL255"/>
  <c r="AL254"/>
  <c r="AL253"/>
  <c r="AL252"/>
  <c r="AL251"/>
  <c r="AL250"/>
  <c r="AL249"/>
  <c r="AL247"/>
  <c r="AL246"/>
  <c r="AL245"/>
  <c r="AL244"/>
  <c r="AL240"/>
  <c r="AL239"/>
  <c r="AL238"/>
  <c r="AL237"/>
  <c r="AL236"/>
  <c r="AL235"/>
  <c r="AL234"/>
  <c r="AL233"/>
  <c r="AL232"/>
  <c r="AL231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30"/>
</calcChain>
</file>

<file path=xl/sharedStrings.xml><?xml version="1.0" encoding="utf-8"?>
<sst xmlns="http://schemas.openxmlformats.org/spreadsheetml/2006/main" count="6779" uniqueCount="443">
  <si>
    <t>id_ent</t>
  </si>
  <si>
    <t>id_det</t>
  </si>
  <si>
    <t>nro_pedido</t>
  </si>
  <si>
    <t>id_pack</t>
  </si>
  <si>
    <t>store_no</t>
  </si>
  <si>
    <t>bale</t>
  </si>
  <si>
    <t>piece</t>
  </si>
  <si>
    <t>codigo</t>
  </si>
  <si>
    <t>lote</t>
  </si>
  <si>
    <t>descrip</t>
  </si>
  <si>
    <t>um</t>
  </si>
  <si>
    <t>cod_catalogo</t>
  </si>
  <si>
    <t>fab_color_cod</t>
  </si>
  <si>
    <t>precio</t>
  </si>
  <si>
    <t>cantidad</t>
  </si>
  <si>
    <t>subtotal</t>
  </si>
  <si>
    <t>color</t>
  </si>
  <si>
    <t>color_comb</t>
  </si>
  <si>
    <t>design</t>
  </si>
  <si>
    <t>composicion</t>
  </si>
  <si>
    <t>ancho</t>
  </si>
  <si>
    <t>gramaje</t>
  </si>
  <si>
    <t>obs</t>
  </si>
  <si>
    <t>um_prod</t>
  </si>
  <si>
    <t>cant_calc</t>
  </si>
  <si>
    <t>cod_pantone</t>
  </si>
  <si>
    <t>nro_lote_fab</t>
  </si>
  <si>
    <t>quty_ticket</t>
  </si>
  <si>
    <t>kg_desc</t>
  </si>
  <si>
    <t>ancho_real</t>
  </si>
  <si>
    <t>gramaje_m</t>
  </si>
  <si>
    <t>equiv</t>
  </si>
  <si>
    <t>recibido</t>
  </si>
  <si>
    <t>printed</t>
  </si>
  <si>
    <t>notas</t>
  </si>
  <si>
    <t>CTXW19043</t>
  </si>
  <si>
    <t>C0091</t>
  </si>
  <si>
    <t>CRUCERO-TUL ISABELLA</t>
  </si>
  <si>
    <t>Mts</t>
  </si>
  <si>
    <t>D</t>
  </si>
  <si>
    <t>12.34</t>
  </si>
  <si>
    <t>67.87</t>
  </si>
  <si>
    <t>BLANCO BRILLANTE</t>
  </si>
  <si>
    <t>NINGUNO</t>
  </si>
  <si>
    <t>LISO</t>
  </si>
  <si>
    <t>151.00</t>
  </si>
  <si>
    <t>11-0601</t>
  </si>
  <si>
    <t>12.00</t>
  </si>
  <si>
    <t>5.20</t>
  </si>
  <si>
    <t>1.24</t>
  </si>
  <si>
    <t>Si</t>
  </si>
  <si>
    <t>Cantidad segun ticket 15Y.</t>
  </si>
  <si>
    <t>6.66</t>
  </si>
  <si>
    <t>115.00</t>
  </si>
  <si>
    <t>4.10</t>
  </si>
  <si>
    <t>Cantidad segun ticket 11 Y.</t>
  </si>
  <si>
    <t>5.12</t>
  </si>
  <si>
    <t>5.30</t>
  </si>
  <si>
    <t>Cantidad segun ticket 15y.</t>
  </si>
  <si>
    <t>4.86</t>
  </si>
  <si>
    <t>5.38</t>
  </si>
  <si>
    <t>5.16</t>
  </si>
  <si>
    <t>12.92</t>
  </si>
  <si>
    <t>71.06</t>
  </si>
  <si>
    <t>13.00</t>
  </si>
  <si>
    <t>5.14</t>
  </si>
  <si>
    <t>1.30</t>
  </si>
  <si>
    <t>Cantidad segun ticket 12Y.</t>
  </si>
  <si>
    <t>4.54</t>
  </si>
  <si>
    <t>5.94</t>
  </si>
  <si>
    <t>14.00</t>
  </si>
  <si>
    <t>5.52</t>
  </si>
  <si>
    <t>Cantidad segun ticket 14Y.</t>
  </si>
  <si>
    <t>5.90</t>
  </si>
  <si>
    <t>5.04</t>
  </si>
  <si>
    <t>Cantidad segun ticket 13Y.</t>
  </si>
  <si>
    <t>5.22</t>
  </si>
  <si>
    <t>5.60</t>
  </si>
  <si>
    <t>12.23</t>
  </si>
  <si>
    <t>67.27</t>
  </si>
  <si>
    <t>6.12</t>
  </si>
  <si>
    <t>5.74</t>
  </si>
  <si>
    <t>C0089</t>
  </si>
  <si>
    <t>CRUCERO-TUL VERSACE</t>
  </si>
  <si>
    <t>7.50</t>
  </si>
  <si>
    <t>1.26</t>
  </si>
  <si>
    <t>8.22</t>
  </si>
  <si>
    <t>7.40</t>
  </si>
  <si>
    <t>Cantidad segun ticket 15Y. (PIEZA SUCIA)</t>
  </si>
  <si>
    <t>5.46</t>
  </si>
  <si>
    <t>5.28</t>
  </si>
  <si>
    <t>Cantidad segun ticket 11Y.</t>
  </si>
  <si>
    <t>13.26</t>
  </si>
  <si>
    <t>72.93</t>
  </si>
  <si>
    <t>7.06</t>
  </si>
  <si>
    <t>7.12</t>
  </si>
  <si>
    <t>4_1</t>
  </si>
  <si>
    <t>1.14</t>
  </si>
  <si>
    <t>4.30</t>
  </si>
  <si>
    <t>Cantidad segun ticket 11M.</t>
  </si>
  <si>
    <t>4.32</t>
  </si>
  <si>
    <t>4.08</t>
  </si>
  <si>
    <t>13.72</t>
  </si>
  <si>
    <t>75.46</t>
  </si>
  <si>
    <t>5.40</t>
  </si>
  <si>
    <t>5.36</t>
  </si>
  <si>
    <t>4.14</t>
  </si>
  <si>
    <t>4.28</t>
  </si>
  <si>
    <t>15.00</t>
  </si>
  <si>
    <t>8.12</t>
  </si>
  <si>
    <t>1.27</t>
  </si>
  <si>
    <t>8.16</t>
  </si>
  <si>
    <t>7.92</t>
  </si>
  <si>
    <t>14.63</t>
  </si>
  <si>
    <t>80.47</t>
  </si>
  <si>
    <t>7.88</t>
  </si>
  <si>
    <t>6.24</t>
  </si>
  <si>
    <t>8.28</t>
  </si>
  <si>
    <t>7.78</t>
  </si>
  <si>
    <t>8.04</t>
  </si>
  <si>
    <t>7.82</t>
  </si>
  <si>
    <t>7.90</t>
  </si>
  <si>
    <t>Cantidad segun ticket 15.Y</t>
  </si>
  <si>
    <t>8.96</t>
  </si>
  <si>
    <t>Cantidad segun ticket 17Y.</t>
  </si>
  <si>
    <t>13.03</t>
  </si>
  <si>
    <t>71.67</t>
  </si>
  <si>
    <t>7.98</t>
  </si>
  <si>
    <t>8.00</t>
  </si>
  <si>
    <t>7.66</t>
  </si>
  <si>
    <t>7.58</t>
  </si>
  <si>
    <t>6.36</t>
  </si>
  <si>
    <t>Cantidad segun ticket 10Y.</t>
  </si>
  <si>
    <t>12.69</t>
  </si>
  <si>
    <t>69.80</t>
  </si>
  <si>
    <t>4.96</t>
  </si>
  <si>
    <t>8.24</t>
  </si>
  <si>
    <t>1.20</t>
  </si>
  <si>
    <t>Cantidad segun ticket 22Y.</t>
  </si>
  <si>
    <t>7.96</t>
  </si>
  <si>
    <t>4.42</t>
  </si>
  <si>
    <t>6.06</t>
  </si>
  <si>
    <t>Cantidad segun ticket (PIEZA SUCIA)</t>
  </si>
  <si>
    <t>5.76</t>
  </si>
  <si>
    <t>5.56</t>
  </si>
  <si>
    <t>5.02</t>
  </si>
  <si>
    <t>4.74</t>
  </si>
  <si>
    <t>5.26</t>
  </si>
  <si>
    <t>12.46</t>
  </si>
  <si>
    <t>68.53</t>
  </si>
  <si>
    <t>5.44</t>
  </si>
  <si>
    <t>1.22</t>
  </si>
  <si>
    <t>4.56</t>
  </si>
  <si>
    <t>6.50</t>
  </si>
  <si>
    <t>Cantidad segun ticket 16Y.</t>
  </si>
  <si>
    <t>6.20</t>
  </si>
  <si>
    <t>Cantidad segun ticket 15 Y.</t>
  </si>
  <si>
    <t>5.92</t>
  </si>
  <si>
    <t>5.88</t>
  </si>
  <si>
    <t>6.00</t>
  </si>
  <si>
    <t>C0090</t>
  </si>
  <si>
    <t>CRUCERO-TUL PROENZA</t>
  </si>
  <si>
    <t>12.57</t>
  </si>
  <si>
    <t>69.14</t>
  </si>
  <si>
    <t>255.00</t>
  </si>
  <si>
    <t>13.58</t>
  </si>
  <si>
    <t>1.15</t>
  </si>
  <si>
    <t>Cantidad segun ticket 19Y.</t>
  </si>
  <si>
    <t>10.72</t>
  </si>
  <si>
    <t>10.16</t>
  </si>
  <si>
    <t>7.46</t>
  </si>
  <si>
    <t>12.94</t>
  </si>
  <si>
    <t>Cantidad segun ticket 18Y.</t>
  </si>
  <si>
    <t>8.70</t>
  </si>
  <si>
    <t>12.22</t>
  </si>
  <si>
    <t>9.62</t>
  </si>
  <si>
    <t>66.00</t>
  </si>
  <si>
    <t>3.72</t>
  </si>
  <si>
    <t>1.18</t>
  </si>
  <si>
    <t>3.88</t>
  </si>
  <si>
    <t>3.96</t>
  </si>
  <si>
    <t>3.36</t>
  </si>
  <si>
    <t>C0133</t>
  </si>
  <si>
    <t>CRUCERO-TUL GALLIANO</t>
  </si>
  <si>
    <t>5.82</t>
  </si>
  <si>
    <t>1.25</t>
  </si>
  <si>
    <t>6.38</t>
  </si>
  <si>
    <t>4.52</t>
  </si>
  <si>
    <t>6.22</t>
  </si>
  <si>
    <t>8.36</t>
  </si>
  <si>
    <t>8.06</t>
  </si>
  <si>
    <t>Cantidad segun ticket 15</t>
  </si>
  <si>
    <t>8.02</t>
  </si>
  <si>
    <t>8.48</t>
  </si>
  <si>
    <t>7.52</t>
  </si>
  <si>
    <t>8.46</t>
  </si>
  <si>
    <t>8.34</t>
  </si>
  <si>
    <t>8.44</t>
  </si>
  <si>
    <t>8.26</t>
  </si>
  <si>
    <t>6.42</t>
  </si>
  <si>
    <t>5.42</t>
  </si>
  <si>
    <t>11.43</t>
  </si>
  <si>
    <t>62.87</t>
  </si>
  <si>
    <t>11.00</t>
  </si>
  <si>
    <t>4.20</t>
  </si>
  <si>
    <t>5.10</t>
  </si>
  <si>
    <t>4.98</t>
  </si>
  <si>
    <t>6.62</t>
  </si>
  <si>
    <t>6.48</t>
  </si>
  <si>
    <t>6.70</t>
  </si>
  <si>
    <t>6.60</t>
  </si>
  <si>
    <t>7.30</t>
  </si>
  <si>
    <t>6.78</t>
  </si>
  <si>
    <t>8.08</t>
  </si>
  <si>
    <t>8.54</t>
  </si>
  <si>
    <t>Cantidad segun ticket 21Y.</t>
  </si>
  <si>
    <t>6.34</t>
  </si>
  <si>
    <t>5.96</t>
  </si>
  <si>
    <t>6.02</t>
  </si>
  <si>
    <t>6.44</t>
  </si>
  <si>
    <t>10.44</t>
  </si>
  <si>
    <t>13.60</t>
  </si>
  <si>
    <t>74.80</t>
  </si>
  <si>
    <t>13.86</t>
  </si>
  <si>
    <t>5.34</t>
  </si>
  <si>
    <t>7.62</t>
  </si>
  <si>
    <t>7.74</t>
  </si>
  <si>
    <t>7.18</t>
  </si>
  <si>
    <t>5.50</t>
  </si>
  <si>
    <t>6.98</t>
  </si>
  <si>
    <t>6.54</t>
  </si>
  <si>
    <t>4.94</t>
  </si>
  <si>
    <t>3.28</t>
  </si>
  <si>
    <t>Cantidad segun ticket 9Y</t>
  </si>
  <si>
    <t>7.70</t>
  </si>
  <si>
    <t>13.94</t>
  </si>
  <si>
    <t>76.67</t>
  </si>
  <si>
    <t>5.06</t>
  </si>
  <si>
    <t>Cantidad segun ticket 10.</t>
  </si>
  <si>
    <t>8.09</t>
  </si>
  <si>
    <t>3.85</t>
  </si>
  <si>
    <t>4.35</t>
  </si>
  <si>
    <t>4.19</t>
  </si>
  <si>
    <t>6.30</t>
  </si>
  <si>
    <t>Cantidad segun ticket 20Y.</t>
  </si>
  <si>
    <t>5.54</t>
  </si>
  <si>
    <t>6.07</t>
  </si>
  <si>
    <t>5.45</t>
  </si>
  <si>
    <t>5.43</t>
  </si>
  <si>
    <t>4.57</t>
  </si>
  <si>
    <t>4.65</t>
  </si>
  <si>
    <t>4.66</t>
  </si>
  <si>
    <t>4.41</t>
  </si>
  <si>
    <t>4.67</t>
  </si>
  <si>
    <t>4.17</t>
  </si>
  <si>
    <t>4.29</t>
  </si>
  <si>
    <t>4.24</t>
  </si>
  <si>
    <t>6.13</t>
  </si>
  <si>
    <t>13.49</t>
  </si>
  <si>
    <t>74.20</t>
  </si>
  <si>
    <t>6.72</t>
  </si>
  <si>
    <t>155.00</t>
  </si>
  <si>
    <t>6.41</t>
  </si>
  <si>
    <t>C0087</t>
  </si>
  <si>
    <t>CRUCERO-TUL FENDI</t>
  </si>
  <si>
    <t>7.41</t>
  </si>
  <si>
    <t>6.71</t>
  </si>
  <si>
    <t>5.35</t>
  </si>
  <si>
    <t>6.26</t>
  </si>
  <si>
    <t>9.76</t>
  </si>
  <si>
    <t>6.31</t>
  </si>
  <si>
    <t>13.14</t>
  </si>
  <si>
    <t>72.27</t>
  </si>
  <si>
    <t>4.63</t>
  </si>
  <si>
    <t>Cantidad segun ticket 9Y.</t>
  </si>
  <si>
    <t>13.61</t>
  </si>
  <si>
    <t>74.86</t>
  </si>
  <si>
    <t>3.19</t>
  </si>
  <si>
    <t>3.31</t>
  </si>
  <si>
    <t>3.40</t>
  </si>
  <si>
    <t>3.39</t>
  </si>
  <si>
    <t>3.98</t>
  </si>
  <si>
    <t>4.75</t>
  </si>
  <si>
    <t>1.21</t>
  </si>
  <si>
    <t>6.01</t>
  </si>
  <si>
    <t>C0088</t>
  </si>
  <si>
    <t>CRUCERO-TUL LOLA</t>
  </si>
  <si>
    <t>15.53</t>
  </si>
  <si>
    <t>31.06</t>
  </si>
  <si>
    <t>2.86</t>
  </si>
  <si>
    <t>1.34</t>
  </si>
  <si>
    <t>Cantidad segun ticket 15m.</t>
  </si>
  <si>
    <t>3.18</t>
  </si>
  <si>
    <t>3.24</t>
  </si>
  <si>
    <t>Cantidad segun ticket 15 m.</t>
  </si>
  <si>
    <t>3.26</t>
  </si>
  <si>
    <t>Cantidad segun ticket 15 m,</t>
  </si>
  <si>
    <t>3.08</t>
  </si>
  <si>
    <t>2.80</t>
  </si>
  <si>
    <t>2.78</t>
  </si>
  <si>
    <t>2.82</t>
  </si>
  <si>
    <t>15.89</t>
  </si>
  <si>
    <t>31.78</t>
  </si>
  <si>
    <t>ROSA FLORAL</t>
  </si>
  <si>
    <t>13-1510</t>
  </si>
  <si>
    <t>2.96</t>
  </si>
  <si>
    <t>3.20</t>
  </si>
  <si>
    <t>3.16</t>
  </si>
  <si>
    <t>3.22</t>
  </si>
  <si>
    <t>15.50</t>
  </si>
  <si>
    <t>31.00</t>
  </si>
  <si>
    <t>ROSA FAIRY TALE</t>
  </si>
  <si>
    <t>13-2802</t>
  </si>
  <si>
    <t>Cantidad segun ticket 15m</t>
  </si>
  <si>
    <t>3.14</t>
  </si>
  <si>
    <t>AZUL ECLIPSE</t>
  </si>
  <si>
    <t>19-3810</t>
  </si>
  <si>
    <t>3.32</t>
  </si>
  <si>
    <t>VIOLETA PETUNIA</t>
  </si>
  <si>
    <t>19-3632</t>
  </si>
  <si>
    <t>3.38</t>
  </si>
  <si>
    <t>2.54</t>
  </si>
  <si>
    <t>3.34</t>
  </si>
  <si>
    <t>14.61</t>
  </si>
  <si>
    <t>29.22</t>
  </si>
  <si>
    <t>2.70</t>
  </si>
  <si>
    <t>Cantidad segun ticket  13.8m.</t>
  </si>
  <si>
    <t>14.50</t>
  </si>
  <si>
    <t>Cantidad segun ticket 14.5m</t>
  </si>
  <si>
    <t>2.14</t>
  </si>
  <si>
    <t>Cantidad segun ticket 10.8m.</t>
  </si>
  <si>
    <t>NEGRO METEORITO</t>
  </si>
  <si>
    <t>19-4008</t>
  </si>
  <si>
    <t>1.36</t>
  </si>
  <si>
    <t>2.98</t>
  </si>
  <si>
    <t>Cantidad segun ticket 13.5m.</t>
  </si>
  <si>
    <t>14.51</t>
  </si>
  <si>
    <t>29.02</t>
  </si>
  <si>
    <t>2.58</t>
  </si>
  <si>
    <t>Cantidad segun ticket 12m.</t>
  </si>
  <si>
    <t>BORDO PUERTO TAWNY</t>
  </si>
  <si>
    <t>19-1725</t>
  </si>
  <si>
    <t>1.33</t>
  </si>
  <si>
    <t>3.48</t>
  </si>
  <si>
    <t>Cantidad segun ticket 16.2m.</t>
  </si>
  <si>
    <t>14.08</t>
  </si>
  <si>
    <t>28.16</t>
  </si>
  <si>
    <t>13.90</t>
  </si>
  <si>
    <t>Cantidad segun ticket 13.9m.</t>
  </si>
  <si>
    <t>2.36</t>
  </si>
  <si>
    <t>Cantidad segun ticket 10.3m</t>
  </si>
  <si>
    <t>3.06</t>
  </si>
  <si>
    <t>Cantidad segun ticket 14m.</t>
  </si>
  <si>
    <t>2.74</t>
  </si>
  <si>
    <t>Cantidad segun ticket 12.9</t>
  </si>
  <si>
    <t>2.52</t>
  </si>
  <si>
    <t>Cantidad segun ticket 10.8m</t>
  </si>
  <si>
    <t>2.08</t>
  </si>
  <si>
    <t>Cantidad segun ticket 10.1</t>
  </si>
  <si>
    <t>Cantidad segun ticket 19.8m</t>
  </si>
  <si>
    <t>ROSA MELOCOTON PARFAIT</t>
  </si>
  <si>
    <t>14-1219</t>
  </si>
  <si>
    <t>2.72</t>
  </si>
  <si>
    <t>Cantidad segun ticket 13m.</t>
  </si>
  <si>
    <t>16.04</t>
  </si>
  <si>
    <t>32.08</t>
  </si>
  <si>
    <t>16.00</t>
  </si>
  <si>
    <t>5.00</t>
  </si>
  <si>
    <t>4.40</t>
  </si>
  <si>
    <t>Cantidad segun ticket 20.7m.</t>
  </si>
  <si>
    <t>3.12</t>
  </si>
  <si>
    <t>3.04</t>
  </si>
  <si>
    <t>Cantidad segun ticket 14.5</t>
  </si>
  <si>
    <t>MAGENTA FLOR CACTUS</t>
  </si>
  <si>
    <t>18-2326</t>
  </si>
  <si>
    <t>3.46</t>
  </si>
  <si>
    <t>2.88</t>
  </si>
  <si>
    <t>Cantidad segun ticket 12.2</t>
  </si>
  <si>
    <t>3.50</t>
  </si>
  <si>
    <t>3.44</t>
  </si>
  <si>
    <t>14.95</t>
  </si>
  <si>
    <t>29.90</t>
  </si>
  <si>
    <t>Cantidad segun ticket 20.1</t>
  </si>
  <si>
    <t>AZUL DESLUMBRANTE</t>
  </si>
  <si>
    <t>18-3949</t>
  </si>
  <si>
    <t>4.84</t>
  </si>
  <si>
    <t>Cantidad segun ticket 23m.</t>
  </si>
  <si>
    <t>3.10</t>
  </si>
  <si>
    <t>14.79</t>
  </si>
  <si>
    <t>29.58</t>
  </si>
  <si>
    <t>BLANCO PAPIRO</t>
  </si>
  <si>
    <t>11-0107</t>
  </si>
  <si>
    <t>2.66</t>
  </si>
  <si>
    <t>3.00</t>
  </si>
  <si>
    <t>2.64</t>
  </si>
  <si>
    <t>Cantidad segun ticket 12.7m.</t>
  </si>
  <si>
    <t>VERDE OSCURO</t>
  </si>
  <si>
    <t>19-5513</t>
  </si>
  <si>
    <t>1.35</t>
  </si>
  <si>
    <t>14.10</t>
  </si>
  <si>
    <t>Cantidad segun ticket 14.1m.</t>
  </si>
  <si>
    <t>15.32</t>
  </si>
  <si>
    <t>30.64</t>
  </si>
  <si>
    <t>4.18</t>
  </si>
  <si>
    <t>Cantidad segun ticket 22.6</t>
  </si>
  <si>
    <t>4.36</t>
  </si>
  <si>
    <t>Cantidad segun ticket 23.2</t>
  </si>
  <si>
    <t>AZUL LUNA</t>
  </si>
  <si>
    <t>17-4328</t>
  </si>
  <si>
    <t>CAMEL CARAMELO</t>
  </si>
  <si>
    <t>16-0940</t>
  </si>
  <si>
    <t>1.37</t>
  </si>
  <si>
    <t>16.01</t>
  </si>
  <si>
    <t>32.02</t>
  </si>
  <si>
    <t>Cantidad segun ticket 18.4 m.</t>
  </si>
  <si>
    <t>3.82</t>
  </si>
  <si>
    <t>Cantidad segun ticket 17.8m.</t>
  </si>
  <si>
    <t>Cantidad segun ticket 23.8m.</t>
  </si>
  <si>
    <t>3.54</t>
  </si>
  <si>
    <t>3.42</t>
  </si>
  <si>
    <t>3.52</t>
  </si>
  <si>
    <t>VERDE RAMA OLIVA</t>
  </si>
  <si>
    <t>18-0527</t>
  </si>
  <si>
    <t>3.30</t>
  </si>
  <si>
    <t>Cantidad segun ticket 16m.</t>
  </si>
  <si>
    <t>29.00</t>
  </si>
  <si>
    <t>3.56</t>
  </si>
  <si>
    <t>3.23</t>
  </si>
  <si>
    <t>3.66</t>
  </si>
  <si>
    <t>2.62</t>
  </si>
  <si>
    <t>2.85</t>
  </si>
  <si>
    <t>Cantidad segun ticket 12</t>
  </si>
  <si>
    <t>5.59</t>
  </si>
  <si>
    <t>3.67</t>
  </si>
  <si>
    <t>3.63</t>
  </si>
  <si>
    <t>3.51</t>
  </si>
  <si>
    <t>3.53</t>
  </si>
  <si>
    <t>28.57</t>
  </si>
  <si>
    <t>4.03</t>
  </si>
  <si>
    <t/>
  </si>
  <si>
    <t>yardas</t>
  </si>
  <si>
    <t>metros</t>
  </si>
  <si>
    <t>Cant. A ajustar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</si>
</sst>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/>
    <dxf/>
    <dxf/>
    <dxf/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344"/>
  <sheetViews>
    <sheetView topLeftCell="W1" workbookViewId="0">
      <selection activeCell="AJ4" sqref="AJ4"/>
    </sheetView>
  </sheetViews>
  <sheetFormatPr baseColWidth="10" defaultRowHeight="15"/>
  <cols>
    <col min="1" max="8" width="11.42578125" customWidth="1"/>
    <col min="10" max="20" width="11.42578125" customWidth="1"/>
    <col min="23" max="39" width="11.42578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L1" t="s">
        <v>441</v>
      </c>
      <c r="AM1" t="s">
        <v>440</v>
      </c>
      <c r="AN1" t="s">
        <v>442</v>
      </c>
    </row>
    <row r="2" spans="1:40">
      <c r="A2">
        <v>2385</v>
      </c>
      <c r="B2">
        <v>1</v>
      </c>
      <c r="C2">
        <v>3663</v>
      </c>
      <c r="D2">
        <v>0</v>
      </c>
      <c r="E2" t="s">
        <v>35</v>
      </c>
      <c r="F2">
        <v>1</v>
      </c>
      <c r="G2">
        <v>1</v>
      </c>
      <c r="H2" t="s">
        <v>36</v>
      </c>
      <c r="I2">
        <v>714819</v>
      </c>
      <c r="J2" t="s">
        <v>37</v>
      </c>
      <c r="K2" t="s">
        <v>38</v>
      </c>
      <c r="L2" t="s">
        <v>39</v>
      </c>
      <c r="M2" s="1">
        <v>43466</v>
      </c>
      <c r="N2" s="2">
        <v>5500</v>
      </c>
      <c r="O2">
        <v>12.34</v>
      </c>
      <c r="P2" t="s">
        <v>41</v>
      </c>
      <c r="Q2" t="s">
        <v>42</v>
      </c>
      <c r="R2" t="s">
        <v>43</v>
      </c>
      <c r="S2" t="s">
        <v>44</v>
      </c>
      <c r="U2">
        <v>1.5</v>
      </c>
      <c r="V2">
        <v>151</v>
      </c>
      <c r="X2" t="s">
        <v>38</v>
      </c>
      <c r="Y2" t="s">
        <v>40</v>
      </c>
      <c r="Z2" t="s">
        <v>46</v>
      </c>
      <c r="AA2">
        <v>1</v>
      </c>
      <c r="AB2" t="s">
        <v>47</v>
      </c>
      <c r="AC2" t="s">
        <v>48</v>
      </c>
      <c r="AD2" t="s">
        <v>49</v>
      </c>
      <c r="AE2" t="s">
        <v>45</v>
      </c>
      <c r="AF2" t="s">
        <v>47</v>
      </c>
      <c r="AG2" t="s">
        <v>50</v>
      </c>
      <c r="AH2">
        <v>1</v>
      </c>
      <c r="AI2" t="s">
        <v>51</v>
      </c>
      <c r="AL2" s="4">
        <f>+AM2*0.9144</f>
        <v>13.715999999999999</v>
      </c>
      <c r="AM2" s="3">
        <v>15</v>
      </c>
      <c r="AN2" s="4">
        <f>+AL2-O2</f>
        <v>1.3759999999999994</v>
      </c>
    </row>
    <row r="3" spans="1:40">
      <c r="A3">
        <v>2385</v>
      </c>
      <c r="B3">
        <v>2</v>
      </c>
      <c r="C3">
        <v>3663</v>
      </c>
      <c r="D3">
        <v>0</v>
      </c>
      <c r="E3" t="s">
        <v>35</v>
      </c>
      <c r="F3">
        <v>1</v>
      </c>
      <c r="G3">
        <v>2</v>
      </c>
      <c r="H3" t="s">
        <v>36</v>
      </c>
      <c r="I3">
        <v>714919</v>
      </c>
      <c r="J3" t="s">
        <v>37</v>
      </c>
      <c r="K3" t="s">
        <v>38</v>
      </c>
      <c r="L3" t="s">
        <v>39</v>
      </c>
      <c r="M3" s="1">
        <v>43466</v>
      </c>
      <c r="N3" s="2">
        <v>5500</v>
      </c>
      <c r="O3">
        <v>12.34</v>
      </c>
      <c r="P3" t="s">
        <v>41</v>
      </c>
      <c r="Q3" t="s">
        <v>42</v>
      </c>
      <c r="R3" t="s">
        <v>43</v>
      </c>
      <c r="S3" t="s">
        <v>44</v>
      </c>
      <c r="U3">
        <v>1.5</v>
      </c>
      <c r="V3">
        <v>151</v>
      </c>
      <c r="X3" t="s">
        <v>38</v>
      </c>
      <c r="Y3" t="s">
        <v>40</v>
      </c>
      <c r="Z3" t="s">
        <v>46</v>
      </c>
      <c r="AA3">
        <v>1</v>
      </c>
      <c r="AB3" t="s">
        <v>47</v>
      </c>
      <c r="AC3" t="s">
        <v>52</v>
      </c>
      <c r="AD3" t="s">
        <v>49</v>
      </c>
      <c r="AE3" t="s">
        <v>45</v>
      </c>
      <c r="AF3" t="s">
        <v>47</v>
      </c>
      <c r="AG3" t="s">
        <v>50</v>
      </c>
      <c r="AH3">
        <v>1</v>
      </c>
      <c r="AI3" t="s">
        <v>51</v>
      </c>
      <c r="AL3" s="4">
        <f t="shared" ref="AL3:AL66" si="0">+AM3*0.9144</f>
        <v>13.715999999999999</v>
      </c>
      <c r="AM3" s="3">
        <v>15</v>
      </c>
      <c r="AN3" s="4">
        <f t="shared" ref="AN3:AN66" si="1">+AL3-O3</f>
        <v>1.3759999999999994</v>
      </c>
    </row>
    <row r="4" spans="1:40">
      <c r="A4">
        <v>2385</v>
      </c>
      <c r="B4">
        <v>3</v>
      </c>
      <c r="C4">
        <v>3663</v>
      </c>
      <c r="D4">
        <v>0</v>
      </c>
      <c r="E4" t="s">
        <v>35</v>
      </c>
      <c r="F4">
        <v>1</v>
      </c>
      <c r="G4">
        <v>3</v>
      </c>
      <c r="H4" t="s">
        <v>36</v>
      </c>
      <c r="I4">
        <v>715019</v>
      </c>
      <c r="J4" t="s">
        <v>37</v>
      </c>
      <c r="K4" t="s">
        <v>38</v>
      </c>
      <c r="L4" t="s">
        <v>39</v>
      </c>
      <c r="M4" s="1">
        <v>43466</v>
      </c>
      <c r="N4" s="2">
        <v>5500</v>
      </c>
      <c r="O4">
        <v>12.34</v>
      </c>
      <c r="P4" t="s">
        <v>41</v>
      </c>
      <c r="Q4" t="s">
        <v>42</v>
      </c>
      <c r="R4" t="s">
        <v>43</v>
      </c>
      <c r="S4" t="s">
        <v>44</v>
      </c>
      <c r="U4">
        <v>1.5</v>
      </c>
      <c r="V4">
        <v>115</v>
      </c>
      <c r="X4" t="s">
        <v>38</v>
      </c>
      <c r="Y4" t="s">
        <v>40</v>
      </c>
      <c r="Z4" t="s">
        <v>46</v>
      </c>
      <c r="AA4">
        <v>1</v>
      </c>
      <c r="AB4" t="s">
        <v>47</v>
      </c>
      <c r="AC4" t="s">
        <v>54</v>
      </c>
      <c r="AD4" t="s">
        <v>49</v>
      </c>
      <c r="AE4" t="s">
        <v>45</v>
      </c>
      <c r="AF4" t="s">
        <v>47</v>
      </c>
      <c r="AG4" t="s">
        <v>50</v>
      </c>
      <c r="AH4">
        <v>1</v>
      </c>
      <c r="AI4" t="s">
        <v>55</v>
      </c>
      <c r="AL4" s="4">
        <f t="shared" si="0"/>
        <v>10.058400000000001</v>
      </c>
      <c r="AM4" s="3">
        <v>11</v>
      </c>
      <c r="AN4" s="4">
        <f t="shared" si="1"/>
        <v>-2.2815999999999992</v>
      </c>
    </row>
    <row r="5" spans="1:40">
      <c r="A5">
        <v>2385</v>
      </c>
      <c r="B5">
        <v>4</v>
      </c>
      <c r="C5">
        <v>3663</v>
      </c>
      <c r="D5">
        <v>0</v>
      </c>
      <c r="E5" t="s">
        <v>35</v>
      </c>
      <c r="F5">
        <v>1</v>
      </c>
      <c r="G5">
        <v>4</v>
      </c>
      <c r="H5" t="s">
        <v>36</v>
      </c>
      <c r="I5">
        <v>715119</v>
      </c>
      <c r="J5" t="s">
        <v>37</v>
      </c>
      <c r="K5" t="s">
        <v>38</v>
      </c>
      <c r="L5" t="s">
        <v>39</v>
      </c>
      <c r="M5" s="1">
        <v>43466</v>
      </c>
      <c r="N5" s="2">
        <v>5500</v>
      </c>
      <c r="O5">
        <v>12.34</v>
      </c>
      <c r="P5" t="s">
        <v>41</v>
      </c>
      <c r="Q5" t="s">
        <v>42</v>
      </c>
      <c r="R5" t="s">
        <v>43</v>
      </c>
      <c r="S5" t="s">
        <v>44</v>
      </c>
      <c r="U5">
        <v>1.5</v>
      </c>
      <c r="V5">
        <v>115</v>
      </c>
      <c r="X5" t="s">
        <v>38</v>
      </c>
      <c r="Y5" t="s">
        <v>40</v>
      </c>
      <c r="Z5" t="s">
        <v>46</v>
      </c>
      <c r="AA5">
        <v>1</v>
      </c>
      <c r="AB5" t="s">
        <v>47</v>
      </c>
      <c r="AC5" t="s">
        <v>56</v>
      </c>
      <c r="AD5" t="s">
        <v>49</v>
      </c>
      <c r="AE5" t="s">
        <v>45</v>
      </c>
      <c r="AF5" t="s">
        <v>47</v>
      </c>
      <c r="AG5" t="s">
        <v>50</v>
      </c>
      <c r="AH5">
        <v>1</v>
      </c>
      <c r="AI5" t="s">
        <v>51</v>
      </c>
      <c r="AL5" s="4">
        <f t="shared" si="0"/>
        <v>13.715999999999999</v>
      </c>
      <c r="AM5" s="3">
        <v>15</v>
      </c>
      <c r="AN5" s="4">
        <f t="shared" si="1"/>
        <v>1.3759999999999994</v>
      </c>
    </row>
    <row r="6" spans="1:40">
      <c r="A6">
        <v>2385</v>
      </c>
      <c r="B6">
        <v>5</v>
      </c>
      <c r="C6">
        <v>3663</v>
      </c>
      <c r="D6">
        <v>0</v>
      </c>
      <c r="E6" t="s">
        <v>35</v>
      </c>
      <c r="F6">
        <v>1</v>
      </c>
      <c r="G6">
        <v>5</v>
      </c>
      <c r="H6" t="s">
        <v>36</v>
      </c>
      <c r="I6">
        <v>715219</v>
      </c>
      <c r="J6" t="s">
        <v>37</v>
      </c>
      <c r="K6" t="s">
        <v>38</v>
      </c>
      <c r="L6" t="s">
        <v>39</v>
      </c>
      <c r="M6" s="1">
        <v>43466</v>
      </c>
      <c r="N6" s="2">
        <v>5500</v>
      </c>
      <c r="O6">
        <v>12.34</v>
      </c>
      <c r="P6" t="s">
        <v>41</v>
      </c>
      <c r="Q6" t="s">
        <v>42</v>
      </c>
      <c r="R6" t="s">
        <v>43</v>
      </c>
      <c r="S6" t="s">
        <v>44</v>
      </c>
      <c r="U6">
        <v>1.5</v>
      </c>
      <c r="V6">
        <v>115</v>
      </c>
      <c r="X6" t="s">
        <v>38</v>
      </c>
      <c r="Y6" t="s">
        <v>40</v>
      </c>
      <c r="Z6" t="s">
        <v>46</v>
      </c>
      <c r="AA6">
        <v>1</v>
      </c>
      <c r="AB6" t="s">
        <v>47</v>
      </c>
      <c r="AC6" t="s">
        <v>57</v>
      </c>
      <c r="AD6" t="s">
        <v>49</v>
      </c>
      <c r="AE6" t="s">
        <v>45</v>
      </c>
      <c r="AF6" t="s">
        <v>47</v>
      </c>
      <c r="AG6" t="s">
        <v>50</v>
      </c>
      <c r="AH6">
        <v>1</v>
      </c>
      <c r="AI6" t="s">
        <v>58</v>
      </c>
      <c r="AL6" s="4">
        <f t="shared" si="0"/>
        <v>13.715999999999999</v>
      </c>
      <c r="AM6" s="3">
        <v>15</v>
      </c>
      <c r="AN6" s="4">
        <f t="shared" si="1"/>
        <v>1.3759999999999994</v>
      </c>
    </row>
    <row r="7" spans="1:40">
      <c r="A7">
        <v>2385</v>
      </c>
      <c r="B7">
        <v>6</v>
      </c>
      <c r="C7">
        <v>3663</v>
      </c>
      <c r="D7">
        <v>0</v>
      </c>
      <c r="E7" t="s">
        <v>35</v>
      </c>
      <c r="F7">
        <v>1</v>
      </c>
      <c r="G7">
        <v>6</v>
      </c>
      <c r="H7" t="s">
        <v>36</v>
      </c>
      <c r="I7">
        <v>715319</v>
      </c>
      <c r="J7" t="s">
        <v>37</v>
      </c>
      <c r="K7" t="s">
        <v>38</v>
      </c>
      <c r="L7" t="s">
        <v>39</v>
      </c>
      <c r="M7" s="1">
        <v>43466</v>
      </c>
      <c r="N7" s="2">
        <v>5500</v>
      </c>
      <c r="O7">
        <v>12.34</v>
      </c>
      <c r="P7" t="s">
        <v>41</v>
      </c>
      <c r="Q7" t="s">
        <v>42</v>
      </c>
      <c r="R7" t="s">
        <v>43</v>
      </c>
      <c r="S7" t="s">
        <v>44</v>
      </c>
      <c r="U7">
        <v>1.5</v>
      </c>
      <c r="V7">
        <v>115</v>
      </c>
      <c r="X7" t="s">
        <v>38</v>
      </c>
      <c r="Y7" t="s">
        <v>40</v>
      </c>
      <c r="Z7" t="s">
        <v>46</v>
      </c>
      <c r="AA7">
        <v>1</v>
      </c>
      <c r="AB7" t="s">
        <v>47</v>
      </c>
      <c r="AC7" t="s">
        <v>59</v>
      </c>
      <c r="AD7" t="s">
        <v>49</v>
      </c>
      <c r="AE7" t="s">
        <v>45</v>
      </c>
      <c r="AF7" t="s">
        <v>47</v>
      </c>
      <c r="AG7" t="s">
        <v>50</v>
      </c>
      <c r="AH7">
        <v>1</v>
      </c>
      <c r="AI7" t="s">
        <v>58</v>
      </c>
      <c r="AL7" s="4">
        <f t="shared" si="0"/>
        <v>13.715999999999999</v>
      </c>
      <c r="AM7" s="3">
        <v>15</v>
      </c>
      <c r="AN7" s="4">
        <f t="shared" si="1"/>
        <v>1.3759999999999994</v>
      </c>
    </row>
    <row r="8" spans="1:40">
      <c r="A8">
        <v>2385</v>
      </c>
      <c r="B8">
        <v>7</v>
      </c>
      <c r="C8">
        <v>3663</v>
      </c>
      <c r="D8">
        <v>0</v>
      </c>
      <c r="E8" t="s">
        <v>35</v>
      </c>
      <c r="F8">
        <v>1</v>
      </c>
      <c r="G8">
        <v>7</v>
      </c>
      <c r="H8" t="s">
        <v>36</v>
      </c>
      <c r="I8">
        <v>715419</v>
      </c>
      <c r="J8" t="s">
        <v>37</v>
      </c>
      <c r="K8" t="s">
        <v>38</v>
      </c>
      <c r="L8" t="s">
        <v>39</v>
      </c>
      <c r="M8" s="1">
        <v>43466</v>
      </c>
      <c r="N8" s="2">
        <v>5500</v>
      </c>
      <c r="O8">
        <v>12.34</v>
      </c>
      <c r="P8" t="s">
        <v>41</v>
      </c>
      <c r="Q8" t="s">
        <v>42</v>
      </c>
      <c r="R8" t="s">
        <v>43</v>
      </c>
      <c r="S8" t="s">
        <v>44</v>
      </c>
      <c r="U8">
        <v>1.5</v>
      </c>
      <c r="V8">
        <v>115</v>
      </c>
      <c r="X8" t="s">
        <v>38</v>
      </c>
      <c r="Y8" t="s">
        <v>40</v>
      </c>
      <c r="Z8" t="s">
        <v>46</v>
      </c>
      <c r="AA8">
        <v>1</v>
      </c>
      <c r="AB8" t="s">
        <v>47</v>
      </c>
      <c r="AC8" t="s">
        <v>60</v>
      </c>
      <c r="AD8" t="s">
        <v>49</v>
      </c>
      <c r="AE8" t="s">
        <v>45</v>
      </c>
      <c r="AF8" t="s">
        <v>47</v>
      </c>
      <c r="AG8" t="s">
        <v>50</v>
      </c>
      <c r="AH8">
        <v>1</v>
      </c>
      <c r="AI8" t="s">
        <v>58</v>
      </c>
      <c r="AL8" s="4">
        <f t="shared" si="0"/>
        <v>13.715999999999999</v>
      </c>
      <c r="AM8" s="3">
        <v>15</v>
      </c>
      <c r="AN8" s="4">
        <f t="shared" si="1"/>
        <v>1.3759999999999994</v>
      </c>
    </row>
    <row r="9" spans="1:40">
      <c r="A9">
        <v>2385</v>
      </c>
      <c r="B9">
        <v>8</v>
      </c>
      <c r="C9">
        <v>3663</v>
      </c>
      <c r="D9">
        <v>0</v>
      </c>
      <c r="E9" t="s">
        <v>35</v>
      </c>
      <c r="F9">
        <v>1</v>
      </c>
      <c r="G9">
        <v>8</v>
      </c>
      <c r="H9" t="s">
        <v>36</v>
      </c>
      <c r="I9">
        <v>715519</v>
      </c>
      <c r="J9" t="s">
        <v>37</v>
      </c>
      <c r="K9" t="s">
        <v>38</v>
      </c>
      <c r="L9" t="s">
        <v>39</v>
      </c>
      <c r="M9" s="1">
        <v>43466</v>
      </c>
      <c r="N9" s="2">
        <v>5500</v>
      </c>
      <c r="O9">
        <v>12.34</v>
      </c>
      <c r="P9" t="s">
        <v>41</v>
      </c>
      <c r="Q9" t="s">
        <v>42</v>
      </c>
      <c r="R9" t="s">
        <v>43</v>
      </c>
      <c r="S9" t="s">
        <v>44</v>
      </c>
      <c r="U9">
        <v>1.5</v>
      </c>
      <c r="V9">
        <v>115</v>
      </c>
      <c r="X9" t="s">
        <v>38</v>
      </c>
      <c r="Y9" t="s">
        <v>40</v>
      </c>
      <c r="Z9" t="s">
        <v>46</v>
      </c>
      <c r="AA9">
        <v>1</v>
      </c>
      <c r="AB9" t="s">
        <v>47</v>
      </c>
      <c r="AC9" t="s">
        <v>61</v>
      </c>
      <c r="AD9" t="s">
        <v>49</v>
      </c>
      <c r="AE9" t="s">
        <v>45</v>
      </c>
      <c r="AF9" t="s">
        <v>47</v>
      </c>
      <c r="AG9" t="s">
        <v>50</v>
      </c>
      <c r="AH9">
        <v>1</v>
      </c>
      <c r="AI9" t="s">
        <v>58</v>
      </c>
      <c r="AL9" s="4">
        <f t="shared" si="0"/>
        <v>13.715999999999999</v>
      </c>
      <c r="AM9" s="3">
        <v>15</v>
      </c>
      <c r="AN9" s="4">
        <f t="shared" si="1"/>
        <v>1.3759999999999994</v>
      </c>
    </row>
    <row r="10" spans="1:40">
      <c r="A10">
        <v>2385</v>
      </c>
      <c r="B10">
        <v>9</v>
      </c>
      <c r="C10">
        <v>3663</v>
      </c>
      <c r="D10">
        <v>0</v>
      </c>
      <c r="E10" t="s">
        <v>35</v>
      </c>
      <c r="F10">
        <v>2</v>
      </c>
      <c r="G10">
        <v>9</v>
      </c>
      <c r="H10" t="s">
        <v>36</v>
      </c>
      <c r="I10">
        <v>715619</v>
      </c>
      <c r="J10" t="s">
        <v>37</v>
      </c>
      <c r="K10" t="s">
        <v>38</v>
      </c>
      <c r="L10" t="s">
        <v>39</v>
      </c>
      <c r="M10">
        <v>2</v>
      </c>
      <c r="N10" s="2">
        <v>5500</v>
      </c>
      <c r="O10">
        <v>12.92</v>
      </c>
      <c r="P10" t="s">
        <v>63</v>
      </c>
      <c r="Q10" t="s">
        <v>42</v>
      </c>
      <c r="R10" t="s">
        <v>43</v>
      </c>
      <c r="S10" t="s">
        <v>44</v>
      </c>
      <c r="U10">
        <v>1.5</v>
      </c>
      <c r="V10">
        <v>115</v>
      </c>
      <c r="X10" t="s">
        <v>38</v>
      </c>
      <c r="Y10" t="s">
        <v>62</v>
      </c>
      <c r="Z10" t="s">
        <v>46</v>
      </c>
      <c r="AA10">
        <v>1</v>
      </c>
      <c r="AB10" t="s">
        <v>64</v>
      </c>
      <c r="AC10" t="s">
        <v>65</v>
      </c>
      <c r="AD10" t="s">
        <v>66</v>
      </c>
      <c r="AE10" t="s">
        <v>45</v>
      </c>
      <c r="AF10" t="s">
        <v>64</v>
      </c>
      <c r="AG10" t="s">
        <v>50</v>
      </c>
      <c r="AH10">
        <v>1</v>
      </c>
      <c r="AI10" t="s">
        <v>67</v>
      </c>
      <c r="AL10" s="4">
        <f t="shared" si="0"/>
        <v>10.972799999999999</v>
      </c>
      <c r="AM10" s="3">
        <v>12</v>
      </c>
      <c r="AN10" s="4">
        <f t="shared" si="1"/>
        <v>-1.9472000000000005</v>
      </c>
    </row>
    <row r="11" spans="1:40">
      <c r="A11">
        <v>2385</v>
      </c>
      <c r="B11">
        <v>10</v>
      </c>
      <c r="C11">
        <v>3663</v>
      </c>
      <c r="D11">
        <v>0</v>
      </c>
      <c r="E11" t="s">
        <v>35</v>
      </c>
      <c r="F11">
        <v>2</v>
      </c>
      <c r="G11">
        <v>10</v>
      </c>
      <c r="H11" t="s">
        <v>36</v>
      </c>
      <c r="I11">
        <v>715719</v>
      </c>
      <c r="J11" t="s">
        <v>37</v>
      </c>
      <c r="K11" t="s">
        <v>38</v>
      </c>
      <c r="L11" t="s">
        <v>39</v>
      </c>
      <c r="M11">
        <v>2</v>
      </c>
      <c r="N11" s="2">
        <v>5500</v>
      </c>
      <c r="O11">
        <v>12.92</v>
      </c>
      <c r="P11" t="s">
        <v>63</v>
      </c>
      <c r="Q11" t="s">
        <v>42</v>
      </c>
      <c r="R11" t="s">
        <v>43</v>
      </c>
      <c r="S11" t="s">
        <v>44</v>
      </c>
      <c r="U11">
        <v>1.5</v>
      </c>
      <c r="V11">
        <v>115</v>
      </c>
      <c r="X11" t="s">
        <v>38</v>
      </c>
      <c r="Y11" t="s">
        <v>62</v>
      </c>
      <c r="Z11" t="s">
        <v>46</v>
      </c>
      <c r="AA11">
        <v>1</v>
      </c>
      <c r="AB11" t="s">
        <v>64</v>
      </c>
      <c r="AC11" t="s">
        <v>68</v>
      </c>
      <c r="AD11" t="s">
        <v>66</v>
      </c>
      <c r="AE11" t="s">
        <v>45</v>
      </c>
      <c r="AF11" t="s">
        <v>64</v>
      </c>
      <c r="AG11" t="s">
        <v>50</v>
      </c>
      <c r="AH11">
        <v>1</v>
      </c>
      <c r="AI11" t="s">
        <v>67</v>
      </c>
      <c r="AL11" s="4">
        <f t="shared" si="0"/>
        <v>10.972799999999999</v>
      </c>
      <c r="AM11" s="3">
        <v>12</v>
      </c>
      <c r="AN11" s="4">
        <f t="shared" si="1"/>
        <v>-1.9472000000000005</v>
      </c>
    </row>
    <row r="12" spans="1:40">
      <c r="A12">
        <v>2385</v>
      </c>
      <c r="B12">
        <v>11</v>
      </c>
      <c r="C12">
        <v>3663</v>
      </c>
      <c r="D12">
        <v>0</v>
      </c>
      <c r="E12" t="s">
        <v>35</v>
      </c>
      <c r="F12">
        <v>2</v>
      </c>
      <c r="G12">
        <v>11</v>
      </c>
      <c r="H12" t="s">
        <v>36</v>
      </c>
      <c r="I12">
        <v>715819</v>
      </c>
      <c r="J12" t="s">
        <v>37</v>
      </c>
      <c r="K12" t="s">
        <v>38</v>
      </c>
      <c r="L12" t="s">
        <v>39</v>
      </c>
      <c r="M12">
        <v>2</v>
      </c>
      <c r="N12" s="2">
        <v>5500</v>
      </c>
      <c r="O12">
        <v>12.92</v>
      </c>
      <c r="P12" t="s">
        <v>63</v>
      </c>
      <c r="Q12" t="s">
        <v>42</v>
      </c>
      <c r="R12" t="s">
        <v>43</v>
      </c>
      <c r="S12" t="s">
        <v>44</v>
      </c>
      <c r="U12">
        <v>1.5</v>
      </c>
      <c r="V12">
        <v>115</v>
      </c>
      <c r="X12" t="s">
        <v>38</v>
      </c>
      <c r="Y12" t="s">
        <v>62</v>
      </c>
      <c r="Z12" t="s">
        <v>46</v>
      </c>
      <c r="AA12">
        <v>1</v>
      </c>
      <c r="AB12" t="s">
        <v>64</v>
      </c>
      <c r="AC12" t="s">
        <v>69</v>
      </c>
      <c r="AD12" t="s">
        <v>66</v>
      </c>
      <c r="AE12" t="s">
        <v>45</v>
      </c>
      <c r="AF12" t="s">
        <v>64</v>
      </c>
      <c r="AG12" t="s">
        <v>50</v>
      </c>
      <c r="AH12">
        <v>1</v>
      </c>
      <c r="AI12" t="s">
        <v>51</v>
      </c>
      <c r="AL12" s="4">
        <f t="shared" si="0"/>
        <v>13.715999999999999</v>
      </c>
      <c r="AM12" s="3">
        <v>15</v>
      </c>
      <c r="AN12" s="4">
        <f t="shared" si="1"/>
        <v>0.79599999999999937</v>
      </c>
    </row>
    <row r="13" spans="1:40">
      <c r="A13">
        <v>2385</v>
      </c>
      <c r="B13">
        <v>12</v>
      </c>
      <c r="C13">
        <v>3663</v>
      </c>
      <c r="D13">
        <v>0</v>
      </c>
      <c r="E13" t="s">
        <v>35</v>
      </c>
      <c r="F13">
        <v>2</v>
      </c>
      <c r="G13">
        <v>12</v>
      </c>
      <c r="H13" t="s">
        <v>36</v>
      </c>
      <c r="I13">
        <v>715919</v>
      </c>
      <c r="J13" t="s">
        <v>37</v>
      </c>
      <c r="K13" t="s">
        <v>38</v>
      </c>
      <c r="L13" t="s">
        <v>39</v>
      </c>
      <c r="M13">
        <v>2</v>
      </c>
      <c r="N13" s="2">
        <v>5500</v>
      </c>
      <c r="O13">
        <v>12.92</v>
      </c>
      <c r="P13" t="s">
        <v>63</v>
      </c>
      <c r="Q13" t="s">
        <v>42</v>
      </c>
      <c r="R13" t="s">
        <v>43</v>
      </c>
      <c r="S13" t="s">
        <v>44</v>
      </c>
      <c r="U13">
        <v>1.5</v>
      </c>
      <c r="V13">
        <v>115</v>
      </c>
      <c r="X13" t="s">
        <v>38</v>
      </c>
      <c r="Y13" t="s">
        <v>62</v>
      </c>
      <c r="Z13" t="s">
        <v>46</v>
      </c>
      <c r="AA13">
        <v>1</v>
      </c>
      <c r="AB13" t="s">
        <v>70</v>
      </c>
      <c r="AC13" t="s">
        <v>71</v>
      </c>
      <c r="AD13" t="s">
        <v>66</v>
      </c>
      <c r="AE13" t="s">
        <v>45</v>
      </c>
      <c r="AF13" t="s">
        <v>70</v>
      </c>
      <c r="AG13" t="s">
        <v>50</v>
      </c>
      <c r="AH13">
        <v>1</v>
      </c>
      <c r="AI13" t="s">
        <v>72</v>
      </c>
      <c r="AL13" s="4">
        <f t="shared" si="0"/>
        <v>12.801600000000001</v>
      </c>
      <c r="AM13" s="3">
        <v>14</v>
      </c>
      <c r="AN13" s="4">
        <f t="shared" si="1"/>
        <v>-0.11839999999999939</v>
      </c>
    </row>
    <row r="14" spans="1:40">
      <c r="A14">
        <v>2385</v>
      </c>
      <c r="B14">
        <v>13</v>
      </c>
      <c r="C14">
        <v>3663</v>
      </c>
      <c r="D14">
        <v>0</v>
      </c>
      <c r="E14" t="s">
        <v>35</v>
      </c>
      <c r="F14">
        <v>2</v>
      </c>
      <c r="G14">
        <v>13</v>
      </c>
      <c r="H14" t="s">
        <v>36</v>
      </c>
      <c r="I14">
        <v>716019</v>
      </c>
      <c r="J14" t="s">
        <v>37</v>
      </c>
      <c r="K14" t="s">
        <v>38</v>
      </c>
      <c r="L14" t="s">
        <v>39</v>
      </c>
      <c r="M14">
        <v>2</v>
      </c>
      <c r="N14" s="2">
        <v>5500</v>
      </c>
      <c r="O14">
        <v>12.92</v>
      </c>
      <c r="P14" t="s">
        <v>63</v>
      </c>
      <c r="Q14" t="s">
        <v>42</v>
      </c>
      <c r="R14" t="s">
        <v>43</v>
      </c>
      <c r="S14" t="s">
        <v>44</v>
      </c>
      <c r="U14">
        <v>1.5</v>
      </c>
      <c r="V14">
        <v>115</v>
      </c>
      <c r="X14" t="s">
        <v>38</v>
      </c>
      <c r="Y14" t="s">
        <v>62</v>
      </c>
      <c r="Z14" t="s">
        <v>46</v>
      </c>
      <c r="AA14">
        <v>1</v>
      </c>
      <c r="AB14" t="s">
        <v>64</v>
      </c>
      <c r="AC14" t="s">
        <v>73</v>
      </c>
      <c r="AD14" t="s">
        <v>66</v>
      </c>
      <c r="AE14" t="s">
        <v>45</v>
      </c>
      <c r="AF14" t="s">
        <v>64</v>
      </c>
      <c r="AG14" t="s">
        <v>50</v>
      </c>
      <c r="AH14">
        <v>1</v>
      </c>
      <c r="AI14" t="s">
        <v>51</v>
      </c>
      <c r="AL14" s="4">
        <f t="shared" si="0"/>
        <v>13.715999999999999</v>
      </c>
      <c r="AM14" s="3">
        <v>15</v>
      </c>
      <c r="AN14" s="4">
        <f t="shared" si="1"/>
        <v>0.79599999999999937</v>
      </c>
    </row>
    <row r="15" spans="1:40">
      <c r="A15">
        <v>2385</v>
      </c>
      <c r="B15">
        <v>14</v>
      </c>
      <c r="C15">
        <v>3663</v>
      </c>
      <c r="D15">
        <v>0</v>
      </c>
      <c r="E15" t="s">
        <v>35</v>
      </c>
      <c r="F15">
        <v>2</v>
      </c>
      <c r="G15">
        <v>14</v>
      </c>
      <c r="H15" t="s">
        <v>36</v>
      </c>
      <c r="I15">
        <v>716119</v>
      </c>
      <c r="J15" t="s">
        <v>37</v>
      </c>
      <c r="K15" t="s">
        <v>38</v>
      </c>
      <c r="L15" t="s">
        <v>39</v>
      </c>
      <c r="M15">
        <v>2</v>
      </c>
      <c r="N15" s="2">
        <v>5500</v>
      </c>
      <c r="O15">
        <v>12.92</v>
      </c>
      <c r="P15" t="s">
        <v>63</v>
      </c>
      <c r="Q15" t="s">
        <v>42</v>
      </c>
      <c r="R15" t="s">
        <v>43</v>
      </c>
      <c r="S15" t="s">
        <v>44</v>
      </c>
      <c r="U15">
        <v>1.5</v>
      </c>
      <c r="V15">
        <v>115</v>
      </c>
      <c r="X15" t="s">
        <v>38</v>
      </c>
      <c r="Y15" t="s">
        <v>62</v>
      </c>
      <c r="Z15" t="s">
        <v>46</v>
      </c>
      <c r="AA15">
        <v>1</v>
      </c>
      <c r="AB15" t="s">
        <v>64</v>
      </c>
      <c r="AC15" t="s">
        <v>74</v>
      </c>
      <c r="AD15" t="s">
        <v>66</v>
      </c>
      <c r="AE15" t="s">
        <v>45</v>
      </c>
      <c r="AF15" t="s">
        <v>64</v>
      </c>
      <c r="AG15" t="s">
        <v>50</v>
      </c>
      <c r="AH15">
        <v>1</v>
      </c>
      <c r="AI15" t="s">
        <v>75</v>
      </c>
      <c r="AL15" s="4">
        <f t="shared" si="0"/>
        <v>11.8872</v>
      </c>
      <c r="AM15" s="3">
        <v>13</v>
      </c>
      <c r="AN15" s="4">
        <f t="shared" si="1"/>
        <v>-1.0327999999999999</v>
      </c>
    </row>
    <row r="16" spans="1:40">
      <c r="A16">
        <v>2385</v>
      </c>
      <c r="B16">
        <v>15</v>
      </c>
      <c r="C16">
        <v>3663</v>
      </c>
      <c r="D16">
        <v>0</v>
      </c>
      <c r="E16" t="s">
        <v>35</v>
      </c>
      <c r="F16">
        <v>2</v>
      </c>
      <c r="G16">
        <v>15</v>
      </c>
      <c r="H16" t="s">
        <v>36</v>
      </c>
      <c r="I16">
        <v>716219</v>
      </c>
      <c r="J16" t="s">
        <v>37</v>
      </c>
      <c r="K16" t="s">
        <v>38</v>
      </c>
      <c r="L16" t="s">
        <v>39</v>
      </c>
      <c r="M16">
        <v>2</v>
      </c>
      <c r="N16" s="2">
        <v>5500</v>
      </c>
      <c r="O16">
        <v>12.92</v>
      </c>
      <c r="P16" t="s">
        <v>63</v>
      </c>
      <c r="Q16" t="s">
        <v>42</v>
      </c>
      <c r="R16" t="s">
        <v>43</v>
      </c>
      <c r="S16" t="s">
        <v>44</v>
      </c>
      <c r="U16">
        <v>1.5</v>
      </c>
      <c r="V16">
        <v>115</v>
      </c>
      <c r="X16" t="s">
        <v>38</v>
      </c>
      <c r="Y16" t="s">
        <v>62</v>
      </c>
      <c r="Z16" t="s">
        <v>46</v>
      </c>
      <c r="AA16">
        <v>1</v>
      </c>
      <c r="AB16" t="s">
        <v>64</v>
      </c>
      <c r="AC16" t="s">
        <v>76</v>
      </c>
      <c r="AD16" t="s">
        <v>66</v>
      </c>
      <c r="AE16" t="s">
        <v>45</v>
      </c>
      <c r="AF16" t="s">
        <v>64</v>
      </c>
      <c r="AG16" t="s">
        <v>50</v>
      </c>
      <c r="AH16">
        <v>1</v>
      </c>
      <c r="AI16" t="s">
        <v>75</v>
      </c>
      <c r="AL16" s="4">
        <f t="shared" si="0"/>
        <v>11.8872</v>
      </c>
      <c r="AM16" s="3">
        <v>13</v>
      </c>
      <c r="AN16" s="4">
        <f t="shared" si="1"/>
        <v>-1.0327999999999999</v>
      </c>
    </row>
    <row r="17" spans="1:40">
      <c r="A17">
        <v>2385</v>
      </c>
      <c r="B17">
        <v>16</v>
      </c>
      <c r="C17">
        <v>3663</v>
      </c>
      <c r="D17">
        <v>0</v>
      </c>
      <c r="E17" t="s">
        <v>35</v>
      </c>
      <c r="F17">
        <v>2</v>
      </c>
      <c r="G17">
        <v>16</v>
      </c>
      <c r="H17" t="s">
        <v>36</v>
      </c>
      <c r="I17">
        <v>716319</v>
      </c>
      <c r="J17" t="s">
        <v>37</v>
      </c>
      <c r="K17" t="s">
        <v>38</v>
      </c>
      <c r="L17" t="s">
        <v>39</v>
      </c>
      <c r="M17">
        <v>2</v>
      </c>
      <c r="N17" s="2">
        <v>5500</v>
      </c>
      <c r="O17">
        <v>12.92</v>
      </c>
      <c r="P17" t="s">
        <v>63</v>
      </c>
      <c r="Q17" t="s">
        <v>42</v>
      </c>
      <c r="R17" t="s">
        <v>43</v>
      </c>
      <c r="S17" t="s">
        <v>44</v>
      </c>
      <c r="U17">
        <v>1.5</v>
      </c>
      <c r="V17">
        <v>115</v>
      </c>
      <c r="X17" t="s">
        <v>38</v>
      </c>
      <c r="Y17" t="s">
        <v>62</v>
      </c>
      <c r="Z17" t="s">
        <v>46</v>
      </c>
      <c r="AA17">
        <v>1</v>
      </c>
      <c r="AB17" t="s">
        <v>64</v>
      </c>
      <c r="AC17" t="s">
        <v>77</v>
      </c>
      <c r="AD17" t="s">
        <v>66</v>
      </c>
      <c r="AE17" t="s">
        <v>45</v>
      </c>
      <c r="AF17" t="s">
        <v>64</v>
      </c>
      <c r="AG17" t="s">
        <v>50</v>
      </c>
      <c r="AH17">
        <v>1</v>
      </c>
      <c r="AI17" t="s">
        <v>51</v>
      </c>
      <c r="AL17" s="4">
        <f t="shared" si="0"/>
        <v>13.715999999999999</v>
      </c>
      <c r="AM17" s="3">
        <v>15</v>
      </c>
      <c r="AN17" s="4">
        <f t="shared" si="1"/>
        <v>0.79599999999999937</v>
      </c>
    </row>
    <row r="18" spans="1:40">
      <c r="A18">
        <v>2385</v>
      </c>
      <c r="B18">
        <v>17</v>
      </c>
      <c r="C18">
        <v>3663</v>
      </c>
      <c r="D18">
        <v>0</v>
      </c>
      <c r="E18" t="s">
        <v>35</v>
      </c>
      <c r="F18">
        <v>3</v>
      </c>
      <c r="G18">
        <v>17</v>
      </c>
      <c r="H18" t="s">
        <v>36</v>
      </c>
      <c r="I18">
        <v>716419</v>
      </c>
      <c r="J18" t="s">
        <v>37</v>
      </c>
      <c r="K18" t="s">
        <v>38</v>
      </c>
      <c r="L18" t="s">
        <v>39</v>
      </c>
      <c r="M18">
        <v>2</v>
      </c>
      <c r="N18" s="2">
        <v>5500</v>
      </c>
      <c r="O18">
        <v>12.23</v>
      </c>
      <c r="P18" t="s">
        <v>79</v>
      </c>
      <c r="Q18" t="s">
        <v>42</v>
      </c>
      <c r="R18" t="s">
        <v>43</v>
      </c>
      <c r="S18" t="s">
        <v>44</v>
      </c>
      <c r="U18">
        <v>1.5</v>
      </c>
      <c r="V18">
        <v>115</v>
      </c>
      <c r="X18" t="s">
        <v>38</v>
      </c>
      <c r="Y18" t="s">
        <v>78</v>
      </c>
      <c r="Z18" t="s">
        <v>46</v>
      </c>
      <c r="AA18">
        <v>1</v>
      </c>
      <c r="AB18" t="s">
        <v>64</v>
      </c>
      <c r="AC18" t="s">
        <v>80</v>
      </c>
      <c r="AD18" t="s">
        <v>66</v>
      </c>
      <c r="AE18" t="s">
        <v>45</v>
      </c>
      <c r="AF18" t="s">
        <v>64</v>
      </c>
      <c r="AG18" t="s">
        <v>50</v>
      </c>
      <c r="AH18">
        <v>1</v>
      </c>
      <c r="AI18" t="s">
        <v>51</v>
      </c>
      <c r="AL18" s="4">
        <f t="shared" si="0"/>
        <v>13.715999999999999</v>
      </c>
      <c r="AM18" s="3">
        <v>15</v>
      </c>
      <c r="AN18" s="4">
        <f t="shared" si="1"/>
        <v>1.4859999999999989</v>
      </c>
    </row>
    <row r="19" spans="1:40">
      <c r="A19">
        <v>2385</v>
      </c>
      <c r="B19">
        <v>18</v>
      </c>
      <c r="C19">
        <v>3663</v>
      </c>
      <c r="D19">
        <v>0</v>
      </c>
      <c r="E19" t="s">
        <v>35</v>
      </c>
      <c r="F19">
        <v>3</v>
      </c>
      <c r="G19">
        <v>18</v>
      </c>
      <c r="H19" t="s">
        <v>36</v>
      </c>
      <c r="I19">
        <v>716519</v>
      </c>
      <c r="J19" t="s">
        <v>37</v>
      </c>
      <c r="K19" t="s">
        <v>38</v>
      </c>
      <c r="L19" t="s">
        <v>39</v>
      </c>
      <c r="M19">
        <v>2</v>
      </c>
      <c r="N19" s="2">
        <v>5500</v>
      </c>
      <c r="O19">
        <v>12.23</v>
      </c>
      <c r="P19" t="s">
        <v>79</v>
      </c>
      <c r="Q19" t="s">
        <v>42</v>
      </c>
      <c r="R19" t="s">
        <v>43</v>
      </c>
      <c r="S19" t="s">
        <v>44</v>
      </c>
      <c r="U19">
        <v>1.5</v>
      </c>
      <c r="V19">
        <v>115</v>
      </c>
      <c r="X19" t="s">
        <v>38</v>
      </c>
      <c r="Y19" t="s">
        <v>78</v>
      </c>
      <c r="Z19" t="s">
        <v>46</v>
      </c>
      <c r="AA19">
        <v>1</v>
      </c>
      <c r="AB19" t="s">
        <v>64</v>
      </c>
      <c r="AC19" t="s">
        <v>81</v>
      </c>
      <c r="AD19" t="s">
        <v>66</v>
      </c>
      <c r="AE19" t="s">
        <v>45</v>
      </c>
      <c r="AF19" t="s">
        <v>64</v>
      </c>
      <c r="AG19" t="s">
        <v>50</v>
      </c>
      <c r="AH19">
        <v>1</v>
      </c>
      <c r="AI19" t="s">
        <v>75</v>
      </c>
      <c r="AL19" s="4">
        <f t="shared" si="0"/>
        <v>11.8872</v>
      </c>
      <c r="AM19" s="3">
        <v>13</v>
      </c>
      <c r="AN19" s="4">
        <f t="shared" si="1"/>
        <v>-0.34280000000000044</v>
      </c>
    </row>
    <row r="20" spans="1:40">
      <c r="A20">
        <v>2385</v>
      </c>
      <c r="B20">
        <v>19</v>
      </c>
      <c r="C20">
        <v>3663</v>
      </c>
      <c r="D20">
        <v>0</v>
      </c>
      <c r="E20" t="s">
        <v>35</v>
      </c>
      <c r="F20">
        <v>3</v>
      </c>
      <c r="G20">
        <v>19</v>
      </c>
      <c r="H20" t="s">
        <v>82</v>
      </c>
      <c r="I20">
        <v>716619</v>
      </c>
      <c r="J20" t="s">
        <v>83</v>
      </c>
      <c r="K20" t="s">
        <v>38</v>
      </c>
      <c r="L20" t="s">
        <v>39</v>
      </c>
      <c r="M20">
        <v>3</v>
      </c>
      <c r="N20" s="2">
        <v>5500</v>
      </c>
      <c r="O20">
        <v>12.23</v>
      </c>
      <c r="P20" t="s">
        <v>79</v>
      </c>
      <c r="Q20" t="s">
        <v>42</v>
      </c>
      <c r="R20" t="s">
        <v>43</v>
      </c>
      <c r="S20" t="s">
        <v>44</v>
      </c>
      <c r="U20">
        <v>1.5</v>
      </c>
      <c r="V20">
        <v>137</v>
      </c>
      <c r="X20" t="s">
        <v>38</v>
      </c>
      <c r="Y20" t="s">
        <v>78</v>
      </c>
      <c r="Z20" t="s">
        <v>46</v>
      </c>
      <c r="AA20">
        <v>1</v>
      </c>
      <c r="AB20" t="s">
        <v>64</v>
      </c>
      <c r="AC20" t="s">
        <v>84</v>
      </c>
      <c r="AD20" t="s">
        <v>85</v>
      </c>
      <c r="AE20" t="s">
        <v>45</v>
      </c>
      <c r="AF20" t="s">
        <v>64</v>
      </c>
      <c r="AG20" t="s">
        <v>50</v>
      </c>
      <c r="AH20">
        <v>1</v>
      </c>
      <c r="AI20" t="s">
        <v>51</v>
      </c>
      <c r="AL20" s="4">
        <f t="shared" si="0"/>
        <v>13.715999999999999</v>
      </c>
      <c r="AM20" s="3">
        <v>15</v>
      </c>
      <c r="AN20" s="4">
        <f t="shared" si="1"/>
        <v>1.4859999999999989</v>
      </c>
    </row>
    <row r="21" spans="1:40">
      <c r="A21">
        <v>2385</v>
      </c>
      <c r="B21">
        <v>20</v>
      </c>
      <c r="C21">
        <v>3663</v>
      </c>
      <c r="D21">
        <v>0</v>
      </c>
      <c r="E21" t="s">
        <v>35</v>
      </c>
      <c r="F21">
        <v>3</v>
      </c>
      <c r="G21">
        <v>20</v>
      </c>
      <c r="H21" t="s">
        <v>82</v>
      </c>
      <c r="I21">
        <v>716719</v>
      </c>
      <c r="J21" t="s">
        <v>83</v>
      </c>
      <c r="K21" t="s">
        <v>38</v>
      </c>
      <c r="L21" t="s">
        <v>39</v>
      </c>
      <c r="M21">
        <v>3</v>
      </c>
      <c r="N21" s="2">
        <v>5500</v>
      </c>
      <c r="O21">
        <v>12.23</v>
      </c>
      <c r="P21" t="s">
        <v>79</v>
      </c>
      <c r="Q21" t="s">
        <v>42</v>
      </c>
      <c r="R21" t="s">
        <v>43</v>
      </c>
      <c r="S21" t="s">
        <v>44</v>
      </c>
      <c r="U21">
        <v>1.5</v>
      </c>
      <c r="V21">
        <v>137</v>
      </c>
      <c r="X21" t="s">
        <v>38</v>
      </c>
      <c r="Y21" t="s">
        <v>78</v>
      </c>
      <c r="Z21" t="s">
        <v>46</v>
      </c>
      <c r="AA21">
        <v>1</v>
      </c>
      <c r="AB21" t="s">
        <v>47</v>
      </c>
      <c r="AC21" t="s">
        <v>71</v>
      </c>
      <c r="AD21" t="s">
        <v>85</v>
      </c>
      <c r="AE21" t="s">
        <v>45</v>
      </c>
      <c r="AF21" t="s">
        <v>47</v>
      </c>
      <c r="AG21" t="s">
        <v>50</v>
      </c>
      <c r="AH21">
        <v>1</v>
      </c>
      <c r="AI21" t="s">
        <v>67</v>
      </c>
      <c r="AL21" s="4">
        <f t="shared" si="0"/>
        <v>10.972799999999999</v>
      </c>
      <c r="AM21" s="3">
        <v>12</v>
      </c>
      <c r="AN21" s="4">
        <f t="shared" si="1"/>
        <v>-1.257200000000001</v>
      </c>
    </row>
    <row r="22" spans="1:40">
      <c r="A22">
        <v>2385</v>
      </c>
      <c r="B22">
        <v>21</v>
      </c>
      <c r="C22">
        <v>3663</v>
      </c>
      <c r="D22">
        <v>0</v>
      </c>
      <c r="E22" t="s">
        <v>35</v>
      </c>
      <c r="F22">
        <v>3</v>
      </c>
      <c r="G22">
        <v>21</v>
      </c>
      <c r="H22" t="s">
        <v>82</v>
      </c>
      <c r="I22">
        <v>716819</v>
      </c>
      <c r="J22" t="s">
        <v>83</v>
      </c>
      <c r="K22" t="s">
        <v>38</v>
      </c>
      <c r="L22" t="s">
        <v>39</v>
      </c>
      <c r="M22">
        <v>3</v>
      </c>
      <c r="N22" s="2">
        <v>5500</v>
      </c>
      <c r="O22">
        <v>12.23</v>
      </c>
      <c r="P22" t="s">
        <v>79</v>
      </c>
      <c r="Q22" t="s">
        <v>42</v>
      </c>
      <c r="R22" t="s">
        <v>43</v>
      </c>
      <c r="S22" t="s">
        <v>44</v>
      </c>
      <c r="U22">
        <v>1.5</v>
      </c>
      <c r="V22">
        <v>137</v>
      </c>
      <c r="X22" t="s">
        <v>38</v>
      </c>
      <c r="Y22" t="s">
        <v>78</v>
      </c>
      <c r="Z22" t="s">
        <v>46</v>
      </c>
      <c r="AA22">
        <v>1</v>
      </c>
      <c r="AB22" t="s">
        <v>47</v>
      </c>
      <c r="AC22" t="s">
        <v>86</v>
      </c>
      <c r="AD22" t="s">
        <v>85</v>
      </c>
      <c r="AE22" t="s">
        <v>45</v>
      </c>
      <c r="AF22" t="s">
        <v>47</v>
      </c>
      <c r="AG22" t="s">
        <v>50</v>
      </c>
      <c r="AH22">
        <v>1</v>
      </c>
      <c r="AI22" t="s">
        <v>51</v>
      </c>
      <c r="AL22" s="4">
        <f t="shared" si="0"/>
        <v>13.715999999999999</v>
      </c>
      <c r="AM22" s="3">
        <v>15</v>
      </c>
      <c r="AN22" s="4">
        <f t="shared" si="1"/>
        <v>1.4859999999999989</v>
      </c>
    </row>
    <row r="23" spans="1:40">
      <c r="A23">
        <v>2385</v>
      </c>
      <c r="B23">
        <v>22</v>
      </c>
      <c r="C23">
        <v>3663</v>
      </c>
      <c r="D23">
        <v>0</v>
      </c>
      <c r="E23" t="s">
        <v>35</v>
      </c>
      <c r="F23">
        <v>3</v>
      </c>
      <c r="G23">
        <v>22</v>
      </c>
      <c r="H23" t="s">
        <v>82</v>
      </c>
      <c r="I23">
        <v>716919</v>
      </c>
      <c r="J23" t="s">
        <v>83</v>
      </c>
      <c r="K23" t="s">
        <v>38</v>
      </c>
      <c r="L23" t="s">
        <v>39</v>
      </c>
      <c r="M23">
        <v>3</v>
      </c>
      <c r="N23" s="2">
        <v>5500</v>
      </c>
      <c r="O23">
        <v>12.23</v>
      </c>
      <c r="P23" t="s">
        <v>79</v>
      </c>
      <c r="Q23" t="s">
        <v>42</v>
      </c>
      <c r="R23" t="s">
        <v>43</v>
      </c>
      <c r="S23" t="s">
        <v>44</v>
      </c>
      <c r="U23">
        <v>1.5</v>
      </c>
      <c r="V23">
        <v>137</v>
      </c>
      <c r="X23" t="s">
        <v>38</v>
      </c>
      <c r="Y23" t="s">
        <v>78</v>
      </c>
      <c r="Z23" t="s">
        <v>46</v>
      </c>
      <c r="AA23">
        <v>1</v>
      </c>
      <c r="AB23" t="s">
        <v>64</v>
      </c>
      <c r="AC23" t="s">
        <v>87</v>
      </c>
      <c r="AD23" t="s">
        <v>85</v>
      </c>
      <c r="AE23" t="s">
        <v>45</v>
      </c>
      <c r="AF23" t="s">
        <v>64</v>
      </c>
      <c r="AG23" t="s">
        <v>50</v>
      </c>
      <c r="AH23">
        <v>1</v>
      </c>
      <c r="AI23" t="s">
        <v>88</v>
      </c>
      <c r="AL23" s="4">
        <f t="shared" si="0"/>
        <v>13.715999999999999</v>
      </c>
      <c r="AM23" s="3">
        <v>15</v>
      </c>
      <c r="AN23" s="4">
        <f t="shared" si="1"/>
        <v>1.4859999999999989</v>
      </c>
    </row>
    <row r="24" spans="1:40">
      <c r="A24">
        <v>2385</v>
      </c>
      <c r="B24">
        <v>23</v>
      </c>
      <c r="C24">
        <v>3663</v>
      </c>
      <c r="D24">
        <v>0</v>
      </c>
      <c r="E24" t="s">
        <v>35</v>
      </c>
      <c r="F24">
        <v>3</v>
      </c>
      <c r="G24">
        <v>23</v>
      </c>
      <c r="H24" t="s">
        <v>82</v>
      </c>
      <c r="I24">
        <v>717019</v>
      </c>
      <c r="J24" t="s">
        <v>83</v>
      </c>
      <c r="K24" t="s">
        <v>38</v>
      </c>
      <c r="L24" t="s">
        <v>39</v>
      </c>
      <c r="M24">
        <v>3</v>
      </c>
      <c r="N24" s="2">
        <v>5500</v>
      </c>
      <c r="O24">
        <v>12.23</v>
      </c>
      <c r="P24" t="s">
        <v>79</v>
      </c>
      <c r="Q24" t="s">
        <v>42</v>
      </c>
      <c r="R24" t="s">
        <v>43</v>
      </c>
      <c r="S24" t="s">
        <v>44</v>
      </c>
      <c r="U24">
        <v>1.5</v>
      </c>
      <c r="V24">
        <v>137</v>
      </c>
      <c r="X24" t="s">
        <v>38</v>
      </c>
      <c r="Y24" t="s">
        <v>78</v>
      </c>
      <c r="Z24" t="s">
        <v>46</v>
      </c>
      <c r="AA24">
        <v>1</v>
      </c>
      <c r="AB24" t="s">
        <v>47</v>
      </c>
      <c r="AC24" t="s">
        <v>89</v>
      </c>
      <c r="AD24" t="s">
        <v>85</v>
      </c>
      <c r="AE24" t="s">
        <v>45</v>
      </c>
      <c r="AF24" t="s">
        <v>47</v>
      </c>
      <c r="AG24" t="s">
        <v>50</v>
      </c>
      <c r="AH24">
        <v>1</v>
      </c>
      <c r="AI24" t="s">
        <v>51</v>
      </c>
      <c r="AL24" s="4">
        <f t="shared" si="0"/>
        <v>13.715999999999999</v>
      </c>
      <c r="AM24" s="3">
        <v>15</v>
      </c>
      <c r="AN24" s="4">
        <f t="shared" si="1"/>
        <v>1.4859999999999989</v>
      </c>
    </row>
    <row r="25" spans="1:40">
      <c r="A25">
        <v>2385</v>
      </c>
      <c r="B25">
        <v>24</v>
      </c>
      <c r="C25">
        <v>3663</v>
      </c>
      <c r="D25">
        <v>0</v>
      </c>
      <c r="E25" t="s">
        <v>35</v>
      </c>
      <c r="F25">
        <v>3</v>
      </c>
      <c r="G25">
        <v>24</v>
      </c>
      <c r="H25" t="s">
        <v>82</v>
      </c>
      <c r="I25">
        <v>717119</v>
      </c>
      <c r="J25" t="s">
        <v>83</v>
      </c>
      <c r="K25" t="s">
        <v>38</v>
      </c>
      <c r="L25" t="s">
        <v>39</v>
      </c>
      <c r="M25">
        <v>3</v>
      </c>
      <c r="N25" s="2">
        <v>5500</v>
      </c>
      <c r="O25">
        <v>12.23</v>
      </c>
      <c r="P25" t="s">
        <v>79</v>
      </c>
      <c r="Q25" t="s">
        <v>42</v>
      </c>
      <c r="R25" t="s">
        <v>43</v>
      </c>
      <c r="S25" t="s">
        <v>44</v>
      </c>
      <c r="U25">
        <v>1.5</v>
      </c>
      <c r="V25">
        <v>137</v>
      </c>
      <c r="X25" t="s">
        <v>38</v>
      </c>
      <c r="Y25" t="s">
        <v>78</v>
      </c>
      <c r="Z25" t="s">
        <v>46</v>
      </c>
      <c r="AA25">
        <v>1</v>
      </c>
      <c r="AB25" t="s">
        <v>47</v>
      </c>
      <c r="AC25" t="s">
        <v>90</v>
      </c>
      <c r="AD25" t="s">
        <v>85</v>
      </c>
      <c r="AE25" t="s">
        <v>45</v>
      </c>
      <c r="AF25" t="s">
        <v>47</v>
      </c>
      <c r="AG25" t="s">
        <v>50</v>
      </c>
      <c r="AH25">
        <v>1</v>
      </c>
      <c r="AI25" t="s">
        <v>91</v>
      </c>
      <c r="AL25" s="4">
        <f t="shared" si="0"/>
        <v>10.058400000000001</v>
      </c>
      <c r="AM25" s="3">
        <v>11</v>
      </c>
      <c r="AN25" s="4">
        <f t="shared" si="1"/>
        <v>-2.1715999999999998</v>
      </c>
    </row>
    <row r="26" spans="1:40">
      <c r="A26">
        <v>2385</v>
      </c>
      <c r="B26">
        <v>25</v>
      </c>
      <c r="C26">
        <v>3663</v>
      </c>
      <c r="D26">
        <v>0</v>
      </c>
      <c r="E26" t="s">
        <v>35</v>
      </c>
      <c r="F26">
        <v>4</v>
      </c>
      <c r="G26">
        <v>25</v>
      </c>
      <c r="H26" t="s">
        <v>82</v>
      </c>
      <c r="I26">
        <v>717219</v>
      </c>
      <c r="J26" t="s">
        <v>83</v>
      </c>
      <c r="K26" t="s">
        <v>38</v>
      </c>
      <c r="L26" t="s">
        <v>39</v>
      </c>
      <c r="M26">
        <v>3</v>
      </c>
      <c r="N26" s="2">
        <v>5500</v>
      </c>
      <c r="O26">
        <v>13.26</v>
      </c>
      <c r="P26" t="s">
        <v>93</v>
      </c>
      <c r="Q26" t="s">
        <v>42</v>
      </c>
      <c r="R26" t="s">
        <v>43</v>
      </c>
      <c r="S26" t="s">
        <v>44</v>
      </c>
      <c r="U26">
        <v>1.5</v>
      </c>
      <c r="V26">
        <v>137</v>
      </c>
      <c r="X26" t="s">
        <v>38</v>
      </c>
      <c r="Y26" t="s">
        <v>92</v>
      </c>
      <c r="Z26" t="s">
        <v>46</v>
      </c>
      <c r="AA26">
        <v>1</v>
      </c>
      <c r="AB26" t="s">
        <v>47</v>
      </c>
      <c r="AC26" t="s">
        <v>94</v>
      </c>
      <c r="AD26" t="s">
        <v>85</v>
      </c>
      <c r="AE26" t="s">
        <v>45</v>
      </c>
      <c r="AF26" t="s">
        <v>47</v>
      </c>
      <c r="AG26" t="s">
        <v>50</v>
      </c>
      <c r="AH26">
        <v>1</v>
      </c>
      <c r="AI26" t="s">
        <v>88</v>
      </c>
      <c r="AL26" s="4">
        <f t="shared" si="0"/>
        <v>13.715999999999999</v>
      </c>
      <c r="AM26" s="3">
        <v>15</v>
      </c>
      <c r="AN26" s="4">
        <f t="shared" si="1"/>
        <v>0.45599999999999952</v>
      </c>
    </row>
    <row r="27" spans="1:40">
      <c r="A27">
        <v>2385</v>
      </c>
      <c r="B27">
        <v>26</v>
      </c>
      <c r="C27">
        <v>3663</v>
      </c>
      <c r="D27">
        <v>0</v>
      </c>
      <c r="E27" t="s">
        <v>35</v>
      </c>
      <c r="F27">
        <v>4</v>
      </c>
      <c r="G27">
        <v>26</v>
      </c>
      <c r="H27" t="s">
        <v>82</v>
      </c>
      <c r="I27">
        <v>717319</v>
      </c>
      <c r="J27" t="s">
        <v>83</v>
      </c>
      <c r="K27" t="s">
        <v>38</v>
      </c>
      <c r="L27" t="s">
        <v>39</v>
      </c>
      <c r="M27">
        <v>3</v>
      </c>
      <c r="N27" s="2">
        <v>5500</v>
      </c>
      <c r="O27">
        <v>13.26</v>
      </c>
      <c r="P27" t="s">
        <v>93</v>
      </c>
      <c r="Q27" t="s">
        <v>42</v>
      </c>
      <c r="R27" t="s">
        <v>43</v>
      </c>
      <c r="S27" t="s">
        <v>44</v>
      </c>
      <c r="U27">
        <v>1.5</v>
      </c>
      <c r="V27">
        <v>137</v>
      </c>
      <c r="X27" t="s">
        <v>38</v>
      </c>
      <c r="Y27" t="s">
        <v>92</v>
      </c>
      <c r="Z27" t="s">
        <v>46</v>
      </c>
      <c r="AA27">
        <v>1</v>
      </c>
      <c r="AB27" t="s">
        <v>47</v>
      </c>
      <c r="AC27" t="s">
        <v>95</v>
      </c>
      <c r="AD27" t="s">
        <v>85</v>
      </c>
      <c r="AE27" t="s">
        <v>45</v>
      </c>
      <c r="AF27" t="s">
        <v>47</v>
      </c>
      <c r="AG27" t="s">
        <v>50</v>
      </c>
      <c r="AH27">
        <v>1</v>
      </c>
      <c r="AI27" t="s">
        <v>51</v>
      </c>
      <c r="AL27" s="4">
        <f t="shared" si="0"/>
        <v>13.715999999999999</v>
      </c>
      <c r="AM27" s="3">
        <v>15</v>
      </c>
      <c r="AN27" s="4">
        <f t="shared" si="1"/>
        <v>0.45599999999999952</v>
      </c>
    </row>
    <row r="28" spans="1:40">
      <c r="A28">
        <v>2385</v>
      </c>
      <c r="B28">
        <v>27</v>
      </c>
      <c r="C28">
        <v>3663</v>
      </c>
      <c r="D28">
        <v>0</v>
      </c>
      <c r="E28" t="s">
        <v>35</v>
      </c>
      <c r="F28">
        <v>4</v>
      </c>
      <c r="G28">
        <v>27</v>
      </c>
      <c r="H28" t="s">
        <v>82</v>
      </c>
      <c r="I28">
        <v>717419</v>
      </c>
      <c r="J28" t="s">
        <v>83</v>
      </c>
      <c r="K28" t="s">
        <v>38</v>
      </c>
      <c r="L28" t="s">
        <v>39</v>
      </c>
      <c r="M28">
        <v>3</v>
      </c>
      <c r="N28" s="2">
        <v>5500</v>
      </c>
      <c r="O28">
        <v>13.26</v>
      </c>
      <c r="P28" t="s">
        <v>93</v>
      </c>
      <c r="Q28" t="s">
        <v>42</v>
      </c>
      <c r="R28" t="s">
        <v>43</v>
      </c>
      <c r="S28" t="s">
        <v>44</v>
      </c>
      <c r="U28">
        <v>1.5</v>
      </c>
      <c r="V28">
        <v>137</v>
      </c>
      <c r="X28" t="s">
        <v>38</v>
      </c>
      <c r="Y28" t="s">
        <v>92</v>
      </c>
      <c r="Z28" t="s">
        <v>46</v>
      </c>
      <c r="AA28">
        <v>1</v>
      </c>
      <c r="AB28" t="s">
        <v>47</v>
      </c>
      <c r="AC28" t="s">
        <v>87</v>
      </c>
      <c r="AD28" t="s">
        <v>85</v>
      </c>
      <c r="AE28" t="s">
        <v>45</v>
      </c>
      <c r="AF28" t="s">
        <v>47</v>
      </c>
      <c r="AG28" t="s">
        <v>50</v>
      </c>
      <c r="AH28">
        <v>1</v>
      </c>
      <c r="AI28" t="s">
        <v>51</v>
      </c>
      <c r="AL28" s="4">
        <f t="shared" si="0"/>
        <v>13.715999999999999</v>
      </c>
      <c r="AM28" s="3">
        <v>15</v>
      </c>
      <c r="AN28" s="4">
        <f t="shared" si="1"/>
        <v>0.45599999999999952</v>
      </c>
    </row>
    <row r="29" spans="1:40">
      <c r="A29">
        <v>2385</v>
      </c>
      <c r="B29">
        <v>28</v>
      </c>
      <c r="C29">
        <v>3663</v>
      </c>
      <c r="D29">
        <v>0</v>
      </c>
      <c r="E29" t="s">
        <v>35</v>
      </c>
      <c r="F29">
        <v>4</v>
      </c>
      <c r="G29">
        <v>28</v>
      </c>
      <c r="H29" t="s">
        <v>82</v>
      </c>
      <c r="I29">
        <v>717519</v>
      </c>
      <c r="J29" t="s">
        <v>83</v>
      </c>
      <c r="K29" t="s">
        <v>38</v>
      </c>
      <c r="L29" t="s">
        <v>39</v>
      </c>
      <c r="M29" t="s">
        <v>96</v>
      </c>
      <c r="N29" s="2">
        <v>5500</v>
      </c>
      <c r="O29">
        <v>13.26</v>
      </c>
      <c r="P29" t="s">
        <v>93</v>
      </c>
      <c r="Q29" t="s">
        <v>42</v>
      </c>
      <c r="R29" t="s">
        <v>43</v>
      </c>
      <c r="S29" t="s">
        <v>44</v>
      </c>
      <c r="U29">
        <v>1.5</v>
      </c>
      <c r="V29">
        <v>137</v>
      </c>
      <c r="X29" t="s">
        <v>38</v>
      </c>
      <c r="Y29" t="s">
        <v>92</v>
      </c>
      <c r="Z29" t="s">
        <v>46</v>
      </c>
      <c r="AA29">
        <v>1</v>
      </c>
      <c r="AB29" t="s">
        <v>64</v>
      </c>
      <c r="AC29" t="s">
        <v>65</v>
      </c>
      <c r="AD29" t="s">
        <v>97</v>
      </c>
      <c r="AE29" t="s">
        <v>45</v>
      </c>
      <c r="AF29" t="s">
        <v>64</v>
      </c>
      <c r="AG29" t="s">
        <v>50</v>
      </c>
      <c r="AH29">
        <v>1</v>
      </c>
      <c r="AI29" t="s">
        <v>51</v>
      </c>
      <c r="AL29" s="4">
        <f t="shared" si="0"/>
        <v>13.715999999999999</v>
      </c>
      <c r="AM29" s="3">
        <v>15</v>
      </c>
      <c r="AN29" s="4">
        <f t="shared" si="1"/>
        <v>0.45599999999999952</v>
      </c>
    </row>
    <row r="30" spans="1:40">
      <c r="A30">
        <v>2385</v>
      </c>
      <c r="B30">
        <v>29</v>
      </c>
      <c r="C30">
        <v>3663</v>
      </c>
      <c r="D30">
        <v>0</v>
      </c>
      <c r="E30" t="s">
        <v>35</v>
      </c>
      <c r="F30">
        <v>4</v>
      </c>
      <c r="G30">
        <v>29</v>
      </c>
      <c r="H30" t="s">
        <v>82</v>
      </c>
      <c r="I30">
        <v>717619</v>
      </c>
      <c r="J30" t="s">
        <v>83</v>
      </c>
      <c r="K30" t="s">
        <v>38</v>
      </c>
      <c r="L30" t="s">
        <v>39</v>
      </c>
      <c r="M30" t="s">
        <v>96</v>
      </c>
      <c r="N30" s="2">
        <v>5500</v>
      </c>
      <c r="O30">
        <v>13.26</v>
      </c>
      <c r="P30" t="s">
        <v>93</v>
      </c>
      <c r="Q30" t="s">
        <v>42</v>
      </c>
      <c r="R30" t="s">
        <v>43</v>
      </c>
      <c r="S30" t="s">
        <v>44</v>
      </c>
      <c r="U30">
        <v>1.5</v>
      </c>
      <c r="V30">
        <v>137</v>
      </c>
      <c r="X30" t="s">
        <v>38</v>
      </c>
      <c r="Y30" t="s">
        <v>92</v>
      </c>
      <c r="Z30" t="s">
        <v>46</v>
      </c>
      <c r="AA30">
        <v>1</v>
      </c>
      <c r="AB30" t="s">
        <v>64</v>
      </c>
      <c r="AC30" t="s">
        <v>98</v>
      </c>
      <c r="AD30" t="s">
        <v>97</v>
      </c>
      <c r="AE30" t="s">
        <v>45</v>
      </c>
      <c r="AF30" t="s">
        <v>64</v>
      </c>
      <c r="AG30" t="s">
        <v>50</v>
      </c>
      <c r="AH30">
        <v>1</v>
      </c>
      <c r="AI30" t="s">
        <v>99</v>
      </c>
      <c r="AL30">
        <f>AM30</f>
        <v>11</v>
      </c>
      <c r="AM30" s="5">
        <v>11</v>
      </c>
      <c r="AN30" s="4">
        <f t="shared" si="1"/>
        <v>-2.2599999999999998</v>
      </c>
    </row>
    <row r="31" spans="1:40">
      <c r="A31">
        <v>2385</v>
      </c>
      <c r="B31">
        <v>30</v>
      </c>
      <c r="C31">
        <v>3663</v>
      </c>
      <c r="D31">
        <v>0</v>
      </c>
      <c r="E31" t="s">
        <v>35</v>
      </c>
      <c r="F31">
        <v>4</v>
      </c>
      <c r="G31">
        <v>30</v>
      </c>
      <c r="H31" t="s">
        <v>82</v>
      </c>
      <c r="I31">
        <v>717719</v>
      </c>
      <c r="J31" t="s">
        <v>83</v>
      </c>
      <c r="K31" t="s">
        <v>38</v>
      </c>
      <c r="L31" t="s">
        <v>39</v>
      </c>
      <c r="M31" t="s">
        <v>96</v>
      </c>
      <c r="N31" s="2">
        <v>5500</v>
      </c>
      <c r="O31">
        <v>13.26</v>
      </c>
      <c r="P31" t="s">
        <v>93</v>
      </c>
      <c r="Q31" t="s">
        <v>42</v>
      </c>
      <c r="R31" t="s">
        <v>43</v>
      </c>
      <c r="S31" t="s">
        <v>44</v>
      </c>
      <c r="U31">
        <v>1.5</v>
      </c>
      <c r="V31">
        <v>137</v>
      </c>
      <c r="X31" t="s">
        <v>38</v>
      </c>
      <c r="Y31" t="s">
        <v>92</v>
      </c>
      <c r="Z31" t="s">
        <v>46</v>
      </c>
      <c r="AA31">
        <v>1</v>
      </c>
      <c r="AB31" t="s">
        <v>64</v>
      </c>
      <c r="AC31" t="s">
        <v>100</v>
      </c>
      <c r="AD31" t="s">
        <v>97</v>
      </c>
      <c r="AE31" t="s">
        <v>45</v>
      </c>
      <c r="AF31" t="s">
        <v>64</v>
      </c>
      <c r="AG31" t="s">
        <v>50</v>
      </c>
      <c r="AH31">
        <v>1</v>
      </c>
      <c r="AI31" t="s">
        <v>67</v>
      </c>
      <c r="AL31" s="4">
        <f t="shared" si="0"/>
        <v>10.972799999999999</v>
      </c>
      <c r="AM31" s="3">
        <v>12</v>
      </c>
      <c r="AN31" s="4">
        <f t="shared" si="1"/>
        <v>-2.2872000000000003</v>
      </c>
    </row>
    <row r="32" spans="1:40">
      <c r="A32">
        <v>2385</v>
      </c>
      <c r="B32">
        <v>31</v>
      </c>
      <c r="C32">
        <v>3663</v>
      </c>
      <c r="D32">
        <v>0</v>
      </c>
      <c r="E32" t="s">
        <v>35</v>
      </c>
      <c r="F32">
        <v>4</v>
      </c>
      <c r="G32">
        <v>31</v>
      </c>
      <c r="H32" t="s">
        <v>82</v>
      </c>
      <c r="I32">
        <v>717819</v>
      </c>
      <c r="J32" t="s">
        <v>83</v>
      </c>
      <c r="K32" t="s">
        <v>38</v>
      </c>
      <c r="L32" t="s">
        <v>39</v>
      </c>
      <c r="M32" t="s">
        <v>96</v>
      </c>
      <c r="N32" s="2">
        <v>5500</v>
      </c>
      <c r="O32">
        <v>13.26</v>
      </c>
      <c r="P32" t="s">
        <v>93</v>
      </c>
      <c r="Q32" t="s">
        <v>42</v>
      </c>
      <c r="R32" t="s">
        <v>43</v>
      </c>
      <c r="S32" t="s">
        <v>44</v>
      </c>
      <c r="U32">
        <v>1.5</v>
      </c>
      <c r="V32">
        <v>137</v>
      </c>
      <c r="X32" t="s">
        <v>38</v>
      </c>
      <c r="Y32" t="s">
        <v>92</v>
      </c>
      <c r="Z32" t="s">
        <v>46</v>
      </c>
      <c r="AA32">
        <v>1</v>
      </c>
      <c r="AB32" t="s">
        <v>64</v>
      </c>
      <c r="AC32" t="s">
        <v>101</v>
      </c>
      <c r="AD32" t="s">
        <v>97</v>
      </c>
      <c r="AE32" t="s">
        <v>45</v>
      </c>
      <c r="AF32" t="s">
        <v>64</v>
      </c>
      <c r="AG32" t="s">
        <v>50</v>
      </c>
      <c r="AH32">
        <v>1</v>
      </c>
      <c r="AI32" t="s">
        <v>91</v>
      </c>
      <c r="AL32" s="4">
        <f t="shared" si="0"/>
        <v>10.058400000000001</v>
      </c>
      <c r="AM32" s="3">
        <v>11</v>
      </c>
      <c r="AN32" s="4">
        <f t="shared" si="1"/>
        <v>-3.2015999999999991</v>
      </c>
    </row>
    <row r="33" spans="1:40">
      <c r="A33">
        <v>2385</v>
      </c>
      <c r="B33">
        <v>32</v>
      </c>
      <c r="C33">
        <v>3663</v>
      </c>
      <c r="D33">
        <v>0</v>
      </c>
      <c r="E33" t="s">
        <v>35</v>
      </c>
      <c r="F33">
        <v>4</v>
      </c>
      <c r="G33">
        <v>32</v>
      </c>
      <c r="H33" t="s">
        <v>82</v>
      </c>
      <c r="I33">
        <v>717919</v>
      </c>
      <c r="J33" t="s">
        <v>83</v>
      </c>
      <c r="K33" t="s">
        <v>38</v>
      </c>
      <c r="L33" t="s">
        <v>39</v>
      </c>
      <c r="M33" t="s">
        <v>96</v>
      </c>
      <c r="N33" s="2">
        <v>5500</v>
      </c>
      <c r="O33">
        <v>13.26</v>
      </c>
      <c r="P33" t="s">
        <v>93</v>
      </c>
      <c r="Q33" t="s">
        <v>42</v>
      </c>
      <c r="R33" t="s">
        <v>43</v>
      </c>
      <c r="S33" t="s">
        <v>44</v>
      </c>
      <c r="U33">
        <v>1.5</v>
      </c>
      <c r="V33">
        <v>137</v>
      </c>
      <c r="X33" t="s">
        <v>38</v>
      </c>
      <c r="Y33" t="s">
        <v>92</v>
      </c>
      <c r="Z33" t="s">
        <v>46</v>
      </c>
      <c r="AA33">
        <v>1</v>
      </c>
      <c r="AB33" t="s">
        <v>64</v>
      </c>
      <c r="AC33" t="s">
        <v>48</v>
      </c>
      <c r="AD33" t="s">
        <v>97</v>
      </c>
      <c r="AE33" t="s">
        <v>45</v>
      </c>
      <c r="AF33" t="s">
        <v>64</v>
      </c>
      <c r="AG33" t="s">
        <v>50</v>
      </c>
      <c r="AH33">
        <v>1</v>
      </c>
      <c r="AI33" t="s">
        <v>51</v>
      </c>
      <c r="AL33" s="4">
        <f t="shared" si="0"/>
        <v>13.715999999999999</v>
      </c>
      <c r="AM33" s="3">
        <v>15</v>
      </c>
      <c r="AN33" s="4">
        <f t="shared" si="1"/>
        <v>0.45599999999999952</v>
      </c>
    </row>
    <row r="34" spans="1:40">
      <c r="A34">
        <v>2385</v>
      </c>
      <c r="B34">
        <v>33</v>
      </c>
      <c r="C34">
        <v>3663</v>
      </c>
      <c r="D34">
        <v>0</v>
      </c>
      <c r="E34" t="s">
        <v>35</v>
      </c>
      <c r="F34">
        <v>5</v>
      </c>
      <c r="G34">
        <v>33</v>
      </c>
      <c r="H34" t="s">
        <v>82</v>
      </c>
      <c r="I34">
        <v>718019</v>
      </c>
      <c r="J34" t="s">
        <v>83</v>
      </c>
      <c r="K34" t="s">
        <v>38</v>
      </c>
      <c r="L34" t="s">
        <v>39</v>
      </c>
      <c r="M34" t="s">
        <v>96</v>
      </c>
      <c r="N34" s="2">
        <v>5500</v>
      </c>
      <c r="O34">
        <v>13.72</v>
      </c>
      <c r="P34" t="s">
        <v>103</v>
      </c>
      <c r="Q34" t="s">
        <v>42</v>
      </c>
      <c r="R34" t="s">
        <v>43</v>
      </c>
      <c r="S34" t="s">
        <v>44</v>
      </c>
      <c r="U34">
        <v>1.5</v>
      </c>
      <c r="V34">
        <v>137</v>
      </c>
      <c r="X34" t="s">
        <v>38</v>
      </c>
      <c r="Y34" t="s">
        <v>102</v>
      </c>
      <c r="Z34" t="s">
        <v>46</v>
      </c>
      <c r="AA34">
        <v>1</v>
      </c>
      <c r="AB34" t="s">
        <v>64</v>
      </c>
      <c r="AC34" t="s">
        <v>104</v>
      </c>
      <c r="AD34" t="s">
        <v>97</v>
      </c>
      <c r="AE34" t="s">
        <v>45</v>
      </c>
      <c r="AF34" t="s">
        <v>64</v>
      </c>
      <c r="AG34" t="s">
        <v>50</v>
      </c>
      <c r="AH34">
        <v>1</v>
      </c>
      <c r="AI34" t="s">
        <v>51</v>
      </c>
      <c r="AL34" s="4">
        <f t="shared" si="0"/>
        <v>13.715999999999999</v>
      </c>
      <c r="AM34" s="3">
        <v>15</v>
      </c>
      <c r="AN34" s="4">
        <f t="shared" si="1"/>
        <v>-4.0000000000013358E-3</v>
      </c>
    </row>
    <row r="35" spans="1:40">
      <c r="A35">
        <v>2385</v>
      </c>
      <c r="B35">
        <v>34</v>
      </c>
      <c r="C35">
        <v>3663</v>
      </c>
      <c r="D35">
        <v>0</v>
      </c>
      <c r="E35" t="s">
        <v>35</v>
      </c>
      <c r="F35">
        <v>5</v>
      </c>
      <c r="G35">
        <v>34</v>
      </c>
      <c r="H35" t="s">
        <v>82</v>
      </c>
      <c r="I35">
        <v>718119</v>
      </c>
      <c r="J35" t="s">
        <v>83</v>
      </c>
      <c r="K35" t="s">
        <v>38</v>
      </c>
      <c r="L35" t="s">
        <v>39</v>
      </c>
      <c r="M35" t="s">
        <v>96</v>
      </c>
      <c r="N35" s="2">
        <v>5500</v>
      </c>
      <c r="O35">
        <v>13.72</v>
      </c>
      <c r="P35" t="s">
        <v>103</v>
      </c>
      <c r="Q35" t="s">
        <v>42</v>
      </c>
      <c r="R35" t="s">
        <v>43</v>
      </c>
      <c r="S35" t="s">
        <v>44</v>
      </c>
      <c r="U35">
        <v>1.5</v>
      </c>
      <c r="V35">
        <v>137</v>
      </c>
      <c r="X35" t="s">
        <v>38</v>
      </c>
      <c r="Y35" t="s">
        <v>102</v>
      </c>
      <c r="Z35" t="s">
        <v>46</v>
      </c>
      <c r="AA35">
        <v>1</v>
      </c>
      <c r="AB35" t="s">
        <v>64</v>
      </c>
      <c r="AC35" t="s">
        <v>65</v>
      </c>
      <c r="AD35" t="s">
        <v>97</v>
      </c>
      <c r="AE35" t="s">
        <v>45</v>
      </c>
      <c r="AF35" t="s">
        <v>64</v>
      </c>
      <c r="AG35" t="s">
        <v>50</v>
      </c>
      <c r="AH35">
        <v>1</v>
      </c>
      <c r="AI35" t="s">
        <v>51</v>
      </c>
      <c r="AL35" s="4">
        <f t="shared" si="0"/>
        <v>13.715999999999999</v>
      </c>
      <c r="AM35" s="3">
        <v>15</v>
      </c>
      <c r="AN35" s="4">
        <f t="shared" si="1"/>
        <v>-4.0000000000013358E-3</v>
      </c>
    </row>
    <row r="36" spans="1:40">
      <c r="A36">
        <v>2385</v>
      </c>
      <c r="B36">
        <v>35</v>
      </c>
      <c r="C36">
        <v>3663</v>
      </c>
      <c r="D36">
        <v>0</v>
      </c>
      <c r="E36" t="s">
        <v>35</v>
      </c>
      <c r="F36">
        <v>5</v>
      </c>
      <c r="G36">
        <v>35</v>
      </c>
      <c r="H36" t="s">
        <v>82</v>
      </c>
      <c r="I36">
        <v>718219</v>
      </c>
      <c r="J36" t="s">
        <v>83</v>
      </c>
      <c r="K36" t="s">
        <v>38</v>
      </c>
      <c r="L36" t="s">
        <v>39</v>
      </c>
      <c r="M36" t="s">
        <v>96</v>
      </c>
      <c r="N36" s="2">
        <v>5500</v>
      </c>
      <c r="O36">
        <v>13.72</v>
      </c>
      <c r="P36" t="s">
        <v>103</v>
      </c>
      <c r="Q36" t="s">
        <v>42</v>
      </c>
      <c r="R36" t="s">
        <v>43</v>
      </c>
      <c r="S36" t="s">
        <v>44</v>
      </c>
      <c r="U36">
        <v>1.5</v>
      </c>
      <c r="V36">
        <v>137</v>
      </c>
      <c r="X36" t="s">
        <v>38</v>
      </c>
      <c r="Y36" t="s">
        <v>102</v>
      </c>
      <c r="Z36" t="s">
        <v>46</v>
      </c>
      <c r="AA36">
        <v>1</v>
      </c>
      <c r="AB36" t="s">
        <v>64</v>
      </c>
      <c r="AC36" t="s">
        <v>105</v>
      </c>
      <c r="AD36" t="s">
        <v>97</v>
      </c>
      <c r="AE36" t="s">
        <v>45</v>
      </c>
      <c r="AF36" t="s">
        <v>64</v>
      </c>
      <c r="AG36" t="s">
        <v>50</v>
      </c>
      <c r="AH36">
        <v>1</v>
      </c>
      <c r="AI36" t="s">
        <v>51</v>
      </c>
      <c r="AL36" s="4">
        <f t="shared" si="0"/>
        <v>13.715999999999999</v>
      </c>
      <c r="AM36" s="3">
        <v>15</v>
      </c>
      <c r="AN36" s="4">
        <f t="shared" si="1"/>
        <v>-4.0000000000013358E-3</v>
      </c>
    </row>
    <row r="37" spans="1:40">
      <c r="A37">
        <v>2385</v>
      </c>
      <c r="B37">
        <v>36</v>
      </c>
      <c r="C37">
        <v>3663</v>
      </c>
      <c r="D37">
        <v>0</v>
      </c>
      <c r="E37" t="s">
        <v>35</v>
      </c>
      <c r="F37">
        <v>5</v>
      </c>
      <c r="G37">
        <v>36</v>
      </c>
      <c r="H37" t="s">
        <v>82</v>
      </c>
      <c r="I37">
        <v>718319</v>
      </c>
      <c r="J37" t="s">
        <v>83</v>
      </c>
      <c r="K37" t="s">
        <v>38</v>
      </c>
      <c r="L37" t="s">
        <v>39</v>
      </c>
      <c r="M37" t="s">
        <v>96</v>
      </c>
      <c r="N37" s="2">
        <v>5500</v>
      </c>
      <c r="O37">
        <v>13.72</v>
      </c>
      <c r="P37" t="s">
        <v>103</v>
      </c>
      <c r="Q37" t="s">
        <v>42</v>
      </c>
      <c r="R37" t="s">
        <v>43</v>
      </c>
      <c r="S37" t="s">
        <v>44</v>
      </c>
      <c r="U37">
        <v>1.5</v>
      </c>
      <c r="V37">
        <v>137</v>
      </c>
      <c r="X37" t="s">
        <v>38</v>
      </c>
      <c r="Y37" t="s">
        <v>102</v>
      </c>
      <c r="Z37" t="s">
        <v>46</v>
      </c>
      <c r="AA37">
        <v>1</v>
      </c>
      <c r="AB37" t="s">
        <v>64</v>
      </c>
      <c r="AC37" t="s">
        <v>106</v>
      </c>
      <c r="AD37" t="s">
        <v>97</v>
      </c>
      <c r="AE37" t="s">
        <v>45</v>
      </c>
      <c r="AF37" t="s">
        <v>64</v>
      </c>
      <c r="AG37" t="s">
        <v>50</v>
      </c>
      <c r="AH37">
        <v>1</v>
      </c>
      <c r="AI37" t="s">
        <v>91</v>
      </c>
      <c r="AL37" s="4">
        <f t="shared" si="0"/>
        <v>10.058400000000001</v>
      </c>
      <c r="AM37" s="3">
        <v>11</v>
      </c>
      <c r="AN37" s="4">
        <f t="shared" si="1"/>
        <v>-3.6616</v>
      </c>
    </row>
    <row r="38" spans="1:40">
      <c r="A38">
        <v>2385</v>
      </c>
      <c r="B38">
        <v>37</v>
      </c>
      <c r="C38">
        <v>3663</v>
      </c>
      <c r="D38">
        <v>0</v>
      </c>
      <c r="E38" t="s">
        <v>35</v>
      </c>
      <c r="F38">
        <v>5</v>
      </c>
      <c r="G38">
        <v>37</v>
      </c>
      <c r="H38" t="s">
        <v>82</v>
      </c>
      <c r="I38">
        <v>718419</v>
      </c>
      <c r="J38" t="s">
        <v>83</v>
      </c>
      <c r="K38" t="s">
        <v>38</v>
      </c>
      <c r="L38" t="s">
        <v>39</v>
      </c>
      <c r="M38" t="s">
        <v>96</v>
      </c>
      <c r="N38" s="2">
        <v>5500</v>
      </c>
      <c r="O38">
        <v>13.72</v>
      </c>
      <c r="P38" t="s">
        <v>103</v>
      </c>
      <c r="Q38" t="s">
        <v>42</v>
      </c>
      <c r="R38" t="s">
        <v>43</v>
      </c>
      <c r="S38" t="s">
        <v>44</v>
      </c>
      <c r="U38">
        <v>1.5</v>
      </c>
      <c r="V38">
        <v>137</v>
      </c>
      <c r="X38" t="s">
        <v>38</v>
      </c>
      <c r="Y38" t="s">
        <v>102</v>
      </c>
      <c r="Z38" t="s">
        <v>46</v>
      </c>
      <c r="AA38">
        <v>1</v>
      </c>
      <c r="AB38" t="s">
        <v>64</v>
      </c>
      <c r="AC38" t="s">
        <v>107</v>
      </c>
      <c r="AD38" t="s">
        <v>97</v>
      </c>
      <c r="AE38" t="s">
        <v>45</v>
      </c>
      <c r="AF38" t="s">
        <v>64</v>
      </c>
      <c r="AG38" t="s">
        <v>50</v>
      </c>
      <c r="AH38">
        <v>1</v>
      </c>
      <c r="AI38" t="s">
        <v>67</v>
      </c>
      <c r="AL38" s="4">
        <f t="shared" si="0"/>
        <v>10.972799999999999</v>
      </c>
      <c r="AM38" s="3">
        <v>12</v>
      </c>
      <c r="AN38" s="4">
        <f t="shared" si="1"/>
        <v>-2.7472000000000012</v>
      </c>
    </row>
    <row r="39" spans="1:40">
      <c r="A39">
        <v>2385</v>
      </c>
      <c r="B39">
        <v>38</v>
      </c>
      <c r="C39">
        <v>3663</v>
      </c>
      <c r="D39">
        <v>0</v>
      </c>
      <c r="E39" t="s">
        <v>35</v>
      </c>
      <c r="F39">
        <v>5</v>
      </c>
      <c r="G39">
        <v>38</v>
      </c>
      <c r="H39" t="s">
        <v>82</v>
      </c>
      <c r="I39">
        <v>718519</v>
      </c>
      <c r="J39" t="s">
        <v>83</v>
      </c>
      <c r="K39" t="s">
        <v>38</v>
      </c>
      <c r="L39" t="s">
        <v>39</v>
      </c>
      <c r="M39">
        <v>5</v>
      </c>
      <c r="N39" s="2">
        <v>5500</v>
      </c>
      <c r="O39">
        <v>13.72</v>
      </c>
      <c r="P39" t="s">
        <v>103</v>
      </c>
      <c r="Q39" t="s">
        <v>42</v>
      </c>
      <c r="R39" t="s">
        <v>43</v>
      </c>
      <c r="S39" t="s">
        <v>44</v>
      </c>
      <c r="U39">
        <v>1.5</v>
      </c>
      <c r="V39">
        <v>137</v>
      </c>
      <c r="X39" t="s">
        <v>38</v>
      </c>
      <c r="Y39" t="s">
        <v>102</v>
      </c>
      <c r="Z39" t="s">
        <v>46</v>
      </c>
      <c r="AA39">
        <v>1</v>
      </c>
      <c r="AB39" t="s">
        <v>108</v>
      </c>
      <c r="AC39" t="s">
        <v>109</v>
      </c>
      <c r="AD39" t="s">
        <v>110</v>
      </c>
      <c r="AE39" t="s">
        <v>45</v>
      </c>
      <c r="AF39" t="s">
        <v>108</v>
      </c>
      <c r="AG39" t="s">
        <v>50</v>
      </c>
      <c r="AH39">
        <v>1</v>
      </c>
      <c r="AI39" t="s">
        <v>51</v>
      </c>
      <c r="AL39" s="4">
        <f t="shared" si="0"/>
        <v>13.715999999999999</v>
      </c>
      <c r="AM39" s="3">
        <v>15</v>
      </c>
      <c r="AN39" s="4">
        <f t="shared" si="1"/>
        <v>-4.0000000000013358E-3</v>
      </c>
    </row>
    <row r="40" spans="1:40">
      <c r="A40">
        <v>2385</v>
      </c>
      <c r="B40">
        <v>39</v>
      </c>
      <c r="C40">
        <v>3663</v>
      </c>
      <c r="D40">
        <v>0</v>
      </c>
      <c r="E40" t="s">
        <v>35</v>
      </c>
      <c r="F40">
        <v>5</v>
      </c>
      <c r="G40">
        <v>39</v>
      </c>
      <c r="H40" t="s">
        <v>82</v>
      </c>
      <c r="I40">
        <v>718619</v>
      </c>
      <c r="J40" t="s">
        <v>83</v>
      </c>
      <c r="K40" t="s">
        <v>38</v>
      </c>
      <c r="L40" t="s">
        <v>39</v>
      </c>
      <c r="M40">
        <v>5</v>
      </c>
      <c r="N40" s="2">
        <v>5500</v>
      </c>
      <c r="O40">
        <v>13.72</v>
      </c>
      <c r="P40" t="s">
        <v>103</v>
      </c>
      <c r="Q40" t="s">
        <v>42</v>
      </c>
      <c r="R40" t="s">
        <v>43</v>
      </c>
      <c r="S40" t="s">
        <v>44</v>
      </c>
      <c r="U40">
        <v>1.5</v>
      </c>
      <c r="V40">
        <v>137</v>
      </c>
      <c r="X40" t="s">
        <v>38</v>
      </c>
      <c r="Y40" t="s">
        <v>102</v>
      </c>
      <c r="Z40" t="s">
        <v>46</v>
      </c>
      <c r="AA40">
        <v>1</v>
      </c>
      <c r="AB40" t="s">
        <v>108</v>
      </c>
      <c r="AC40" t="s">
        <v>111</v>
      </c>
      <c r="AD40" t="s">
        <v>110</v>
      </c>
      <c r="AE40" t="s">
        <v>45</v>
      </c>
      <c r="AF40" t="s">
        <v>108</v>
      </c>
      <c r="AG40" t="s">
        <v>50</v>
      </c>
      <c r="AH40">
        <v>1</v>
      </c>
      <c r="AI40" t="s">
        <v>51</v>
      </c>
      <c r="AL40" s="4">
        <f t="shared" si="0"/>
        <v>13.715999999999999</v>
      </c>
      <c r="AM40" s="3">
        <v>15</v>
      </c>
      <c r="AN40" s="4">
        <f t="shared" si="1"/>
        <v>-4.0000000000013358E-3</v>
      </c>
    </row>
    <row r="41" spans="1:40">
      <c r="A41">
        <v>2385</v>
      </c>
      <c r="B41">
        <v>40</v>
      </c>
      <c r="C41">
        <v>3663</v>
      </c>
      <c r="D41">
        <v>0</v>
      </c>
      <c r="E41" t="s">
        <v>35</v>
      </c>
      <c r="F41">
        <v>5</v>
      </c>
      <c r="G41">
        <v>40</v>
      </c>
      <c r="H41" t="s">
        <v>82</v>
      </c>
      <c r="I41">
        <v>718719</v>
      </c>
      <c r="J41" t="s">
        <v>83</v>
      </c>
      <c r="K41" t="s">
        <v>38</v>
      </c>
      <c r="L41" t="s">
        <v>39</v>
      </c>
      <c r="M41">
        <v>5</v>
      </c>
      <c r="N41" s="2">
        <v>5500</v>
      </c>
      <c r="O41">
        <v>13.72</v>
      </c>
      <c r="P41" t="s">
        <v>103</v>
      </c>
      <c r="Q41" t="s">
        <v>42</v>
      </c>
      <c r="R41" t="s">
        <v>43</v>
      </c>
      <c r="S41" t="s">
        <v>44</v>
      </c>
      <c r="U41">
        <v>1.5</v>
      </c>
      <c r="V41">
        <v>137</v>
      </c>
      <c r="X41" t="s">
        <v>38</v>
      </c>
      <c r="Y41" t="s">
        <v>102</v>
      </c>
      <c r="Z41" t="s">
        <v>46</v>
      </c>
      <c r="AA41">
        <v>1</v>
      </c>
      <c r="AB41" t="s">
        <v>108</v>
      </c>
      <c r="AC41" t="s">
        <v>112</v>
      </c>
      <c r="AD41" t="s">
        <v>110</v>
      </c>
      <c r="AE41" t="s">
        <v>45</v>
      </c>
      <c r="AF41" t="s">
        <v>108</v>
      </c>
      <c r="AG41" t="s">
        <v>50</v>
      </c>
      <c r="AH41">
        <v>1</v>
      </c>
      <c r="AI41" t="s">
        <v>51</v>
      </c>
      <c r="AL41" s="4">
        <f t="shared" si="0"/>
        <v>13.715999999999999</v>
      </c>
      <c r="AM41" s="3">
        <v>15</v>
      </c>
      <c r="AN41" s="4">
        <f t="shared" si="1"/>
        <v>-4.0000000000013358E-3</v>
      </c>
    </row>
    <row r="42" spans="1:40">
      <c r="A42">
        <v>2385</v>
      </c>
      <c r="B42">
        <v>41</v>
      </c>
      <c r="C42">
        <v>3663</v>
      </c>
      <c r="D42">
        <v>0</v>
      </c>
      <c r="E42" t="s">
        <v>35</v>
      </c>
      <c r="F42">
        <v>6</v>
      </c>
      <c r="G42">
        <v>41</v>
      </c>
      <c r="H42" t="s">
        <v>82</v>
      </c>
      <c r="I42">
        <v>718819</v>
      </c>
      <c r="J42" t="s">
        <v>83</v>
      </c>
      <c r="K42" t="s">
        <v>38</v>
      </c>
      <c r="L42" t="s">
        <v>39</v>
      </c>
      <c r="M42">
        <v>5</v>
      </c>
      <c r="N42" s="2">
        <v>5500</v>
      </c>
      <c r="O42">
        <v>14.63</v>
      </c>
      <c r="P42" t="s">
        <v>114</v>
      </c>
      <c r="Q42" t="s">
        <v>42</v>
      </c>
      <c r="R42" t="s">
        <v>43</v>
      </c>
      <c r="S42" t="s">
        <v>44</v>
      </c>
      <c r="U42">
        <v>1.5</v>
      </c>
      <c r="V42">
        <v>137</v>
      </c>
      <c r="X42" t="s">
        <v>38</v>
      </c>
      <c r="Y42" t="s">
        <v>113</v>
      </c>
      <c r="Z42" t="s">
        <v>46</v>
      </c>
      <c r="AA42">
        <v>1</v>
      </c>
      <c r="AB42" t="s">
        <v>108</v>
      </c>
      <c r="AC42" t="s">
        <v>115</v>
      </c>
      <c r="AD42" t="s">
        <v>110</v>
      </c>
      <c r="AE42" t="s">
        <v>45</v>
      </c>
      <c r="AF42" t="s">
        <v>108</v>
      </c>
      <c r="AG42" t="s">
        <v>50</v>
      </c>
      <c r="AH42">
        <v>1</v>
      </c>
      <c r="AI42" t="s">
        <v>51</v>
      </c>
      <c r="AL42" s="4">
        <f t="shared" si="0"/>
        <v>13.715999999999999</v>
      </c>
      <c r="AM42" s="3">
        <v>15</v>
      </c>
      <c r="AN42" s="4">
        <f t="shared" si="1"/>
        <v>-0.91400000000000148</v>
      </c>
    </row>
    <row r="43" spans="1:40">
      <c r="A43">
        <v>2385</v>
      </c>
      <c r="B43">
        <v>42</v>
      </c>
      <c r="C43">
        <v>3663</v>
      </c>
      <c r="D43">
        <v>0</v>
      </c>
      <c r="E43" t="s">
        <v>35</v>
      </c>
      <c r="F43">
        <v>6</v>
      </c>
      <c r="G43">
        <v>42</v>
      </c>
      <c r="H43" t="s">
        <v>82</v>
      </c>
      <c r="I43">
        <v>718919</v>
      </c>
      <c r="J43" t="s">
        <v>83</v>
      </c>
      <c r="K43" t="s">
        <v>38</v>
      </c>
      <c r="L43" t="s">
        <v>39</v>
      </c>
      <c r="M43">
        <v>5</v>
      </c>
      <c r="N43" s="2">
        <v>5500</v>
      </c>
      <c r="O43">
        <v>14.63</v>
      </c>
      <c r="P43" t="s">
        <v>114</v>
      </c>
      <c r="Q43" t="s">
        <v>42</v>
      </c>
      <c r="R43" t="s">
        <v>43</v>
      </c>
      <c r="S43" t="s">
        <v>44</v>
      </c>
      <c r="U43">
        <v>1.5</v>
      </c>
      <c r="V43">
        <v>137</v>
      </c>
      <c r="X43" t="s">
        <v>38</v>
      </c>
      <c r="Y43" t="s">
        <v>113</v>
      </c>
      <c r="Z43" t="s">
        <v>46</v>
      </c>
      <c r="AA43">
        <v>1</v>
      </c>
      <c r="AB43" t="s">
        <v>70</v>
      </c>
      <c r="AC43" t="s">
        <v>116</v>
      </c>
      <c r="AD43" t="s">
        <v>110</v>
      </c>
      <c r="AE43" t="s">
        <v>45</v>
      </c>
      <c r="AF43" t="s">
        <v>70</v>
      </c>
      <c r="AG43" t="s">
        <v>50</v>
      </c>
      <c r="AH43">
        <v>1</v>
      </c>
      <c r="AI43" t="s">
        <v>67</v>
      </c>
      <c r="AL43" s="4">
        <f t="shared" si="0"/>
        <v>10.972799999999999</v>
      </c>
      <c r="AM43" s="3">
        <v>12</v>
      </c>
      <c r="AN43" s="4">
        <f t="shared" si="1"/>
        <v>-3.6572000000000013</v>
      </c>
    </row>
    <row r="44" spans="1:40">
      <c r="A44">
        <v>2385</v>
      </c>
      <c r="B44">
        <v>43</v>
      </c>
      <c r="C44">
        <v>3663</v>
      </c>
      <c r="D44">
        <v>0</v>
      </c>
      <c r="E44" t="s">
        <v>35</v>
      </c>
      <c r="F44">
        <v>6</v>
      </c>
      <c r="G44">
        <v>43</v>
      </c>
      <c r="H44" t="s">
        <v>82</v>
      </c>
      <c r="I44">
        <v>719019</v>
      </c>
      <c r="J44" t="s">
        <v>83</v>
      </c>
      <c r="K44" t="s">
        <v>38</v>
      </c>
      <c r="L44" t="s">
        <v>39</v>
      </c>
      <c r="M44">
        <v>5</v>
      </c>
      <c r="N44" s="2">
        <v>5500</v>
      </c>
      <c r="O44">
        <v>14.63</v>
      </c>
      <c r="P44" t="s">
        <v>114</v>
      </c>
      <c r="Q44" t="s">
        <v>42</v>
      </c>
      <c r="R44" t="s">
        <v>43</v>
      </c>
      <c r="S44" t="s">
        <v>44</v>
      </c>
      <c r="U44">
        <v>1.5</v>
      </c>
      <c r="V44">
        <v>137</v>
      </c>
      <c r="X44" t="s">
        <v>38</v>
      </c>
      <c r="Y44" t="s">
        <v>113</v>
      </c>
      <c r="Z44" t="s">
        <v>46</v>
      </c>
      <c r="AA44">
        <v>1</v>
      </c>
      <c r="AB44" t="s">
        <v>108</v>
      </c>
      <c r="AC44" t="s">
        <v>117</v>
      </c>
      <c r="AD44" t="s">
        <v>110</v>
      </c>
      <c r="AE44" t="s">
        <v>45</v>
      </c>
      <c r="AF44" t="s">
        <v>108</v>
      </c>
      <c r="AG44" t="s">
        <v>50</v>
      </c>
      <c r="AH44">
        <v>1</v>
      </c>
      <c r="AI44" t="s">
        <v>51</v>
      </c>
      <c r="AL44" s="4">
        <f t="shared" si="0"/>
        <v>13.715999999999999</v>
      </c>
      <c r="AM44" s="3">
        <v>15</v>
      </c>
      <c r="AN44" s="4">
        <f t="shared" si="1"/>
        <v>-0.91400000000000148</v>
      </c>
    </row>
    <row r="45" spans="1:40">
      <c r="A45">
        <v>2385</v>
      </c>
      <c r="B45">
        <v>44</v>
      </c>
      <c r="C45">
        <v>3663</v>
      </c>
      <c r="D45">
        <v>0</v>
      </c>
      <c r="E45" t="s">
        <v>35</v>
      </c>
      <c r="F45">
        <v>6</v>
      </c>
      <c r="G45">
        <v>44</v>
      </c>
      <c r="H45" t="s">
        <v>82</v>
      </c>
      <c r="I45">
        <v>719119</v>
      </c>
      <c r="J45" t="s">
        <v>83</v>
      </c>
      <c r="K45" t="s">
        <v>38</v>
      </c>
      <c r="L45" t="s">
        <v>39</v>
      </c>
      <c r="M45">
        <v>5</v>
      </c>
      <c r="N45" s="2">
        <v>5500</v>
      </c>
      <c r="O45">
        <v>14.63</v>
      </c>
      <c r="P45" t="s">
        <v>114</v>
      </c>
      <c r="Q45" t="s">
        <v>42</v>
      </c>
      <c r="R45" t="s">
        <v>43</v>
      </c>
      <c r="S45" t="s">
        <v>44</v>
      </c>
      <c r="U45">
        <v>1.5</v>
      </c>
      <c r="V45">
        <v>137</v>
      </c>
      <c r="X45" t="s">
        <v>38</v>
      </c>
      <c r="Y45" t="s">
        <v>113</v>
      </c>
      <c r="Z45" t="s">
        <v>46</v>
      </c>
      <c r="AA45">
        <v>1</v>
      </c>
      <c r="AB45" t="s">
        <v>108</v>
      </c>
      <c r="AC45" t="s">
        <v>118</v>
      </c>
      <c r="AD45" t="s">
        <v>110</v>
      </c>
      <c r="AE45" t="s">
        <v>45</v>
      </c>
      <c r="AF45" t="s">
        <v>108</v>
      </c>
      <c r="AG45" t="s">
        <v>50</v>
      </c>
      <c r="AH45">
        <v>1</v>
      </c>
      <c r="AI45" t="s">
        <v>51</v>
      </c>
      <c r="AL45" s="4">
        <f t="shared" si="0"/>
        <v>13.715999999999999</v>
      </c>
      <c r="AM45" s="3">
        <v>15</v>
      </c>
      <c r="AN45" s="4">
        <f t="shared" si="1"/>
        <v>-0.91400000000000148</v>
      </c>
    </row>
    <row r="46" spans="1:40">
      <c r="A46">
        <v>2385</v>
      </c>
      <c r="B46">
        <v>45</v>
      </c>
      <c r="C46">
        <v>3663</v>
      </c>
      <c r="D46">
        <v>0</v>
      </c>
      <c r="E46" t="s">
        <v>35</v>
      </c>
      <c r="F46">
        <v>6</v>
      </c>
      <c r="G46">
        <v>45</v>
      </c>
      <c r="H46" t="s">
        <v>82</v>
      </c>
      <c r="I46">
        <v>719219</v>
      </c>
      <c r="J46" t="s">
        <v>83</v>
      </c>
      <c r="K46" t="s">
        <v>38</v>
      </c>
      <c r="L46" t="s">
        <v>39</v>
      </c>
      <c r="M46">
        <v>5</v>
      </c>
      <c r="N46" s="2">
        <v>5500</v>
      </c>
      <c r="O46">
        <v>14.63</v>
      </c>
      <c r="P46" t="s">
        <v>114</v>
      </c>
      <c r="Q46" t="s">
        <v>42</v>
      </c>
      <c r="R46" t="s">
        <v>43</v>
      </c>
      <c r="S46" t="s">
        <v>44</v>
      </c>
      <c r="U46">
        <v>1.5</v>
      </c>
      <c r="V46">
        <v>137</v>
      </c>
      <c r="X46" t="s">
        <v>38</v>
      </c>
      <c r="Y46" t="s">
        <v>113</v>
      </c>
      <c r="Z46" t="s">
        <v>46</v>
      </c>
      <c r="AA46">
        <v>1</v>
      </c>
      <c r="AB46" t="s">
        <v>108</v>
      </c>
      <c r="AC46" t="s">
        <v>119</v>
      </c>
      <c r="AD46" t="s">
        <v>110</v>
      </c>
      <c r="AE46" t="s">
        <v>45</v>
      </c>
      <c r="AF46" t="s">
        <v>108</v>
      </c>
      <c r="AG46" t="s">
        <v>50</v>
      </c>
      <c r="AH46">
        <v>1</v>
      </c>
      <c r="AI46" t="s">
        <v>51</v>
      </c>
      <c r="AL46" s="4">
        <f t="shared" si="0"/>
        <v>13.715999999999999</v>
      </c>
      <c r="AM46" s="3">
        <v>15</v>
      </c>
      <c r="AN46" s="4">
        <f t="shared" si="1"/>
        <v>-0.91400000000000148</v>
      </c>
    </row>
    <row r="47" spans="1:40">
      <c r="A47">
        <v>2385</v>
      </c>
      <c r="B47">
        <v>46</v>
      </c>
      <c r="C47">
        <v>3663</v>
      </c>
      <c r="D47">
        <v>0</v>
      </c>
      <c r="E47" t="s">
        <v>35</v>
      </c>
      <c r="F47">
        <v>6</v>
      </c>
      <c r="G47">
        <v>46</v>
      </c>
      <c r="H47" t="s">
        <v>82</v>
      </c>
      <c r="I47">
        <v>719319</v>
      </c>
      <c r="J47" t="s">
        <v>83</v>
      </c>
      <c r="K47" t="s">
        <v>38</v>
      </c>
      <c r="L47" t="s">
        <v>39</v>
      </c>
      <c r="M47">
        <v>5</v>
      </c>
      <c r="N47" s="2">
        <v>5500</v>
      </c>
      <c r="O47">
        <v>14.63</v>
      </c>
      <c r="P47" t="s">
        <v>114</v>
      </c>
      <c r="Q47" t="s">
        <v>42</v>
      </c>
      <c r="R47" t="s">
        <v>43</v>
      </c>
      <c r="S47" t="s">
        <v>44</v>
      </c>
      <c r="U47">
        <v>1.5</v>
      </c>
      <c r="V47">
        <v>137</v>
      </c>
      <c r="X47" t="s">
        <v>38</v>
      </c>
      <c r="Y47" t="s">
        <v>113</v>
      </c>
      <c r="Z47" t="s">
        <v>46</v>
      </c>
      <c r="AA47">
        <v>1</v>
      </c>
      <c r="AB47" t="s">
        <v>108</v>
      </c>
      <c r="AC47" t="s">
        <v>120</v>
      </c>
      <c r="AD47" t="s">
        <v>110</v>
      </c>
      <c r="AE47" t="s">
        <v>45</v>
      </c>
      <c r="AF47" t="s">
        <v>108</v>
      </c>
      <c r="AG47" t="s">
        <v>50</v>
      </c>
      <c r="AH47">
        <v>1</v>
      </c>
      <c r="AI47" t="s">
        <v>51</v>
      </c>
      <c r="AL47" s="4">
        <f t="shared" si="0"/>
        <v>13.715999999999999</v>
      </c>
      <c r="AM47" s="3">
        <v>15</v>
      </c>
      <c r="AN47" s="4">
        <f t="shared" si="1"/>
        <v>-0.91400000000000148</v>
      </c>
    </row>
    <row r="48" spans="1:40">
      <c r="A48">
        <v>2385</v>
      </c>
      <c r="B48">
        <v>47</v>
      </c>
      <c r="C48">
        <v>3663</v>
      </c>
      <c r="D48">
        <v>0</v>
      </c>
      <c r="E48" t="s">
        <v>35</v>
      </c>
      <c r="F48">
        <v>6</v>
      </c>
      <c r="G48">
        <v>47</v>
      </c>
      <c r="H48" t="s">
        <v>82</v>
      </c>
      <c r="I48">
        <v>719419</v>
      </c>
      <c r="J48" t="s">
        <v>83</v>
      </c>
      <c r="K48" t="s">
        <v>38</v>
      </c>
      <c r="L48" t="s">
        <v>39</v>
      </c>
      <c r="M48">
        <v>5</v>
      </c>
      <c r="N48" s="2">
        <v>5500</v>
      </c>
      <c r="O48">
        <v>14.63</v>
      </c>
      <c r="P48" t="s">
        <v>114</v>
      </c>
      <c r="Q48" t="s">
        <v>42</v>
      </c>
      <c r="R48" t="s">
        <v>43</v>
      </c>
      <c r="S48" t="s">
        <v>44</v>
      </c>
      <c r="U48">
        <v>1.5</v>
      </c>
      <c r="V48">
        <v>137</v>
      </c>
      <c r="X48" t="s">
        <v>38</v>
      </c>
      <c r="Y48" t="s">
        <v>113</v>
      </c>
      <c r="Z48" t="s">
        <v>46</v>
      </c>
      <c r="AA48">
        <v>1</v>
      </c>
      <c r="AB48" t="s">
        <v>108</v>
      </c>
      <c r="AC48" t="s">
        <v>121</v>
      </c>
      <c r="AD48" t="s">
        <v>110</v>
      </c>
      <c r="AE48" t="s">
        <v>45</v>
      </c>
      <c r="AF48" t="s">
        <v>108</v>
      </c>
      <c r="AG48" t="s">
        <v>50</v>
      </c>
      <c r="AH48">
        <v>1</v>
      </c>
      <c r="AI48" t="s">
        <v>122</v>
      </c>
      <c r="AL48" s="4">
        <f t="shared" si="0"/>
        <v>13.715999999999999</v>
      </c>
      <c r="AM48" s="3">
        <v>15</v>
      </c>
      <c r="AN48" s="4">
        <f t="shared" si="1"/>
        <v>-0.91400000000000148</v>
      </c>
    </row>
    <row r="49" spans="1:40">
      <c r="A49">
        <v>2385</v>
      </c>
      <c r="B49">
        <v>48</v>
      </c>
      <c r="C49">
        <v>3663</v>
      </c>
      <c r="D49">
        <v>0</v>
      </c>
      <c r="E49" t="s">
        <v>35</v>
      </c>
      <c r="F49">
        <v>6</v>
      </c>
      <c r="G49">
        <v>48</v>
      </c>
      <c r="H49" t="s">
        <v>82</v>
      </c>
      <c r="I49">
        <v>719519</v>
      </c>
      <c r="J49" t="s">
        <v>83</v>
      </c>
      <c r="K49" t="s">
        <v>38</v>
      </c>
      <c r="L49" t="s">
        <v>39</v>
      </c>
      <c r="M49">
        <v>6</v>
      </c>
      <c r="N49" s="2">
        <v>5500</v>
      </c>
      <c r="O49">
        <v>14.63</v>
      </c>
      <c r="P49" t="s">
        <v>114</v>
      </c>
      <c r="Q49" t="s">
        <v>42</v>
      </c>
      <c r="R49" t="s">
        <v>43</v>
      </c>
      <c r="S49" t="s">
        <v>44</v>
      </c>
      <c r="U49">
        <v>1.5</v>
      </c>
      <c r="V49">
        <v>137</v>
      </c>
      <c r="X49" t="s">
        <v>38</v>
      </c>
      <c r="Y49" t="s">
        <v>113</v>
      </c>
      <c r="Z49" t="s">
        <v>46</v>
      </c>
      <c r="AA49">
        <v>1</v>
      </c>
      <c r="AB49" t="s">
        <v>108</v>
      </c>
      <c r="AC49" t="s">
        <v>123</v>
      </c>
      <c r="AD49" t="s">
        <v>49</v>
      </c>
      <c r="AE49" t="s">
        <v>45</v>
      </c>
      <c r="AF49" t="s">
        <v>108</v>
      </c>
      <c r="AG49" t="s">
        <v>50</v>
      </c>
      <c r="AH49">
        <v>1</v>
      </c>
      <c r="AI49" t="s">
        <v>124</v>
      </c>
      <c r="AL49" s="4">
        <f t="shared" si="0"/>
        <v>15.5448</v>
      </c>
      <c r="AM49" s="3">
        <v>17</v>
      </c>
      <c r="AN49" s="4">
        <f t="shared" si="1"/>
        <v>0.91479999999999961</v>
      </c>
    </row>
    <row r="50" spans="1:40">
      <c r="A50">
        <v>2385</v>
      </c>
      <c r="B50">
        <v>49</v>
      </c>
      <c r="C50">
        <v>3663</v>
      </c>
      <c r="D50">
        <v>0</v>
      </c>
      <c r="E50" t="s">
        <v>35</v>
      </c>
      <c r="F50">
        <v>7</v>
      </c>
      <c r="G50">
        <v>49</v>
      </c>
      <c r="H50" t="s">
        <v>82</v>
      </c>
      <c r="I50">
        <v>719619</v>
      </c>
      <c r="J50" t="s">
        <v>83</v>
      </c>
      <c r="K50" t="s">
        <v>38</v>
      </c>
      <c r="L50" t="s">
        <v>39</v>
      </c>
      <c r="M50">
        <v>6</v>
      </c>
      <c r="N50" s="2">
        <v>5500</v>
      </c>
      <c r="O50">
        <v>13.03</v>
      </c>
      <c r="P50" t="s">
        <v>126</v>
      </c>
      <c r="Q50" t="s">
        <v>42</v>
      </c>
      <c r="R50" t="s">
        <v>43</v>
      </c>
      <c r="S50" t="s">
        <v>44</v>
      </c>
      <c r="U50">
        <v>1.5</v>
      </c>
      <c r="V50">
        <v>137</v>
      </c>
      <c r="X50" t="s">
        <v>38</v>
      </c>
      <c r="Y50" t="s">
        <v>125</v>
      </c>
      <c r="Z50" t="s">
        <v>46</v>
      </c>
      <c r="AA50">
        <v>1</v>
      </c>
      <c r="AB50" t="s">
        <v>64</v>
      </c>
      <c r="AC50" t="s">
        <v>118</v>
      </c>
      <c r="AD50" t="s">
        <v>49</v>
      </c>
      <c r="AE50" t="s">
        <v>45</v>
      </c>
      <c r="AF50" t="s">
        <v>64</v>
      </c>
      <c r="AG50" t="s">
        <v>50</v>
      </c>
      <c r="AH50">
        <v>1</v>
      </c>
      <c r="AI50" t="s">
        <v>72</v>
      </c>
      <c r="AL50" s="4">
        <f t="shared" si="0"/>
        <v>12.801600000000001</v>
      </c>
      <c r="AM50" s="3">
        <v>14</v>
      </c>
      <c r="AN50" s="4">
        <f t="shared" si="1"/>
        <v>-0.22839999999999883</v>
      </c>
    </row>
    <row r="51" spans="1:40">
      <c r="A51">
        <v>2385</v>
      </c>
      <c r="B51">
        <v>50</v>
      </c>
      <c r="C51">
        <v>3663</v>
      </c>
      <c r="D51">
        <v>0</v>
      </c>
      <c r="E51" t="s">
        <v>35</v>
      </c>
      <c r="F51">
        <v>7</v>
      </c>
      <c r="G51">
        <v>50</v>
      </c>
      <c r="H51" t="s">
        <v>82</v>
      </c>
      <c r="I51">
        <v>719719</v>
      </c>
      <c r="J51" t="s">
        <v>83</v>
      </c>
      <c r="K51" t="s">
        <v>38</v>
      </c>
      <c r="L51" t="s">
        <v>39</v>
      </c>
      <c r="M51">
        <v>6</v>
      </c>
      <c r="N51" s="2">
        <v>5500</v>
      </c>
      <c r="O51">
        <v>13.03</v>
      </c>
      <c r="P51" t="s">
        <v>126</v>
      </c>
      <c r="Q51" t="s">
        <v>42</v>
      </c>
      <c r="R51" t="s">
        <v>43</v>
      </c>
      <c r="S51" t="s">
        <v>44</v>
      </c>
      <c r="U51">
        <v>1.5</v>
      </c>
      <c r="V51">
        <v>137</v>
      </c>
      <c r="X51" t="s">
        <v>38</v>
      </c>
      <c r="Y51" t="s">
        <v>125</v>
      </c>
      <c r="Z51" t="s">
        <v>46</v>
      </c>
      <c r="AA51">
        <v>1</v>
      </c>
      <c r="AB51" t="s">
        <v>64</v>
      </c>
      <c r="AC51" t="s">
        <v>84</v>
      </c>
      <c r="AD51" t="s">
        <v>49</v>
      </c>
      <c r="AE51" t="s">
        <v>45</v>
      </c>
      <c r="AF51" t="s">
        <v>64</v>
      </c>
      <c r="AG51" t="s">
        <v>50</v>
      </c>
      <c r="AH51">
        <v>1</v>
      </c>
      <c r="AI51" t="s">
        <v>51</v>
      </c>
      <c r="AL51" s="4">
        <f t="shared" si="0"/>
        <v>13.715999999999999</v>
      </c>
      <c r="AM51" s="3">
        <v>15</v>
      </c>
      <c r="AN51" s="4">
        <f t="shared" si="1"/>
        <v>0.68599999999999994</v>
      </c>
    </row>
    <row r="52" spans="1:40">
      <c r="A52">
        <v>2385</v>
      </c>
      <c r="B52">
        <v>51</v>
      </c>
      <c r="C52">
        <v>3663</v>
      </c>
      <c r="D52">
        <v>0</v>
      </c>
      <c r="E52" t="s">
        <v>35</v>
      </c>
      <c r="F52">
        <v>7</v>
      </c>
      <c r="G52">
        <v>51</v>
      </c>
      <c r="H52" t="s">
        <v>82</v>
      </c>
      <c r="I52">
        <v>719819</v>
      </c>
      <c r="J52" t="s">
        <v>83</v>
      </c>
      <c r="K52" t="s">
        <v>38</v>
      </c>
      <c r="L52" t="s">
        <v>39</v>
      </c>
      <c r="M52">
        <v>6</v>
      </c>
      <c r="N52" s="2">
        <v>5500</v>
      </c>
      <c r="O52">
        <v>13.03</v>
      </c>
      <c r="P52" t="s">
        <v>126</v>
      </c>
      <c r="Q52" t="s">
        <v>42</v>
      </c>
      <c r="R52" t="s">
        <v>43</v>
      </c>
      <c r="S52" t="s">
        <v>44</v>
      </c>
      <c r="U52">
        <v>1.5</v>
      </c>
      <c r="V52">
        <v>137</v>
      </c>
      <c r="X52" t="s">
        <v>38</v>
      </c>
      <c r="Y52" t="s">
        <v>125</v>
      </c>
      <c r="Z52" t="s">
        <v>46</v>
      </c>
      <c r="AA52">
        <v>1</v>
      </c>
      <c r="AB52" t="s">
        <v>64</v>
      </c>
      <c r="AC52" t="s">
        <v>127</v>
      </c>
      <c r="AD52" t="s">
        <v>49</v>
      </c>
      <c r="AE52" t="s">
        <v>45</v>
      </c>
      <c r="AF52" t="s">
        <v>64</v>
      </c>
      <c r="AG52" t="s">
        <v>50</v>
      </c>
      <c r="AH52">
        <v>1</v>
      </c>
      <c r="AI52" t="s">
        <v>51</v>
      </c>
      <c r="AL52" s="4">
        <f t="shared" si="0"/>
        <v>13.715999999999999</v>
      </c>
      <c r="AM52" s="3">
        <v>15</v>
      </c>
      <c r="AN52" s="4">
        <f t="shared" si="1"/>
        <v>0.68599999999999994</v>
      </c>
    </row>
    <row r="53" spans="1:40">
      <c r="A53">
        <v>2385</v>
      </c>
      <c r="B53">
        <v>52</v>
      </c>
      <c r="C53">
        <v>3663</v>
      </c>
      <c r="D53">
        <v>0</v>
      </c>
      <c r="E53" t="s">
        <v>35</v>
      </c>
      <c r="F53">
        <v>7</v>
      </c>
      <c r="G53">
        <v>52</v>
      </c>
      <c r="H53" t="s">
        <v>82</v>
      </c>
      <c r="I53">
        <v>719919</v>
      </c>
      <c r="J53" t="s">
        <v>83</v>
      </c>
      <c r="K53" t="s">
        <v>38</v>
      </c>
      <c r="L53" t="s">
        <v>39</v>
      </c>
      <c r="M53">
        <v>6</v>
      </c>
      <c r="N53" s="2">
        <v>5500</v>
      </c>
      <c r="O53">
        <v>13.03</v>
      </c>
      <c r="P53" t="s">
        <v>126</v>
      </c>
      <c r="Q53" t="s">
        <v>42</v>
      </c>
      <c r="R53" t="s">
        <v>43</v>
      </c>
      <c r="S53" t="s">
        <v>44</v>
      </c>
      <c r="U53">
        <v>1.5</v>
      </c>
      <c r="V53">
        <v>137</v>
      </c>
      <c r="X53" t="s">
        <v>38</v>
      </c>
      <c r="Y53" t="s">
        <v>125</v>
      </c>
      <c r="Z53" t="s">
        <v>46</v>
      </c>
      <c r="AA53">
        <v>1</v>
      </c>
      <c r="AB53" t="s">
        <v>64</v>
      </c>
      <c r="AC53" t="s">
        <v>128</v>
      </c>
      <c r="AD53" t="s">
        <v>49</v>
      </c>
      <c r="AE53" t="s">
        <v>45</v>
      </c>
      <c r="AF53" t="s">
        <v>64</v>
      </c>
      <c r="AG53" t="s">
        <v>50</v>
      </c>
      <c r="AH53">
        <v>1</v>
      </c>
      <c r="AI53" t="s">
        <v>51</v>
      </c>
      <c r="AL53" s="4">
        <f t="shared" si="0"/>
        <v>13.715999999999999</v>
      </c>
      <c r="AM53" s="3">
        <v>15</v>
      </c>
      <c r="AN53" s="4">
        <f t="shared" si="1"/>
        <v>0.68599999999999994</v>
      </c>
    </row>
    <row r="54" spans="1:40">
      <c r="A54">
        <v>2385</v>
      </c>
      <c r="B54">
        <v>53</v>
      </c>
      <c r="C54">
        <v>3663</v>
      </c>
      <c r="D54">
        <v>0</v>
      </c>
      <c r="E54" t="s">
        <v>35</v>
      </c>
      <c r="F54">
        <v>7</v>
      </c>
      <c r="G54">
        <v>53</v>
      </c>
      <c r="H54" t="s">
        <v>82</v>
      </c>
      <c r="I54">
        <v>720019</v>
      </c>
      <c r="J54" t="s">
        <v>83</v>
      </c>
      <c r="K54" t="s">
        <v>38</v>
      </c>
      <c r="L54" t="s">
        <v>39</v>
      </c>
      <c r="M54">
        <v>6</v>
      </c>
      <c r="N54" s="2">
        <v>5500</v>
      </c>
      <c r="O54">
        <v>13.03</v>
      </c>
      <c r="P54" t="s">
        <v>126</v>
      </c>
      <c r="Q54" t="s">
        <v>42</v>
      </c>
      <c r="R54" t="s">
        <v>43</v>
      </c>
      <c r="S54" t="s">
        <v>44</v>
      </c>
      <c r="U54">
        <v>1.5</v>
      </c>
      <c r="V54">
        <v>137</v>
      </c>
      <c r="X54" t="s">
        <v>38</v>
      </c>
      <c r="Y54" t="s">
        <v>125</v>
      </c>
      <c r="Z54" t="s">
        <v>46</v>
      </c>
      <c r="AA54">
        <v>1</v>
      </c>
      <c r="AB54" t="s">
        <v>64</v>
      </c>
      <c r="AC54" t="s">
        <v>129</v>
      </c>
      <c r="AD54" t="s">
        <v>49</v>
      </c>
      <c r="AE54" t="s">
        <v>45</v>
      </c>
      <c r="AF54" t="s">
        <v>64</v>
      </c>
      <c r="AG54" t="s">
        <v>50</v>
      </c>
      <c r="AH54">
        <v>1</v>
      </c>
      <c r="AI54" t="s">
        <v>51</v>
      </c>
      <c r="AL54" s="4">
        <f t="shared" si="0"/>
        <v>13.715999999999999</v>
      </c>
      <c r="AM54" s="3">
        <v>15</v>
      </c>
      <c r="AN54" s="4">
        <f t="shared" si="1"/>
        <v>0.68599999999999994</v>
      </c>
    </row>
    <row r="55" spans="1:40">
      <c r="A55">
        <v>2385</v>
      </c>
      <c r="B55">
        <v>54</v>
      </c>
      <c r="C55">
        <v>3663</v>
      </c>
      <c r="D55">
        <v>0</v>
      </c>
      <c r="E55" t="s">
        <v>35</v>
      </c>
      <c r="F55">
        <v>7</v>
      </c>
      <c r="G55">
        <v>54</v>
      </c>
      <c r="H55" t="s">
        <v>82</v>
      </c>
      <c r="I55">
        <v>720119</v>
      </c>
      <c r="J55" t="s">
        <v>83</v>
      </c>
      <c r="K55" t="s">
        <v>38</v>
      </c>
      <c r="L55" t="s">
        <v>39</v>
      </c>
      <c r="M55">
        <v>6</v>
      </c>
      <c r="N55" s="2">
        <v>5500</v>
      </c>
      <c r="O55">
        <v>13.03</v>
      </c>
      <c r="P55" t="s">
        <v>126</v>
      </c>
      <c r="Q55" t="s">
        <v>42</v>
      </c>
      <c r="R55" t="s">
        <v>43</v>
      </c>
      <c r="S55" t="s">
        <v>44</v>
      </c>
      <c r="U55">
        <v>1.5</v>
      </c>
      <c r="V55">
        <v>137</v>
      </c>
      <c r="X55" t="s">
        <v>38</v>
      </c>
      <c r="Y55" t="s">
        <v>125</v>
      </c>
      <c r="Z55" t="s">
        <v>46</v>
      </c>
      <c r="AA55">
        <v>1</v>
      </c>
      <c r="AB55" t="s">
        <v>64</v>
      </c>
      <c r="AC55" t="s">
        <v>130</v>
      </c>
      <c r="AD55" t="s">
        <v>49</v>
      </c>
      <c r="AE55" t="s">
        <v>45</v>
      </c>
      <c r="AF55" t="s">
        <v>64</v>
      </c>
      <c r="AG55" t="s">
        <v>50</v>
      </c>
      <c r="AH55">
        <v>1</v>
      </c>
      <c r="AI55" t="s">
        <v>51</v>
      </c>
      <c r="AL55" s="4">
        <f t="shared" si="0"/>
        <v>13.715999999999999</v>
      </c>
      <c r="AM55" s="3">
        <v>15</v>
      </c>
      <c r="AN55" s="4">
        <f t="shared" si="1"/>
        <v>0.68599999999999994</v>
      </c>
    </row>
    <row r="56" spans="1:40">
      <c r="A56">
        <v>2385</v>
      </c>
      <c r="B56">
        <v>55</v>
      </c>
      <c r="C56">
        <v>3663</v>
      </c>
      <c r="D56">
        <v>0</v>
      </c>
      <c r="E56" t="s">
        <v>35</v>
      </c>
      <c r="F56">
        <v>7</v>
      </c>
      <c r="G56">
        <v>55</v>
      </c>
      <c r="H56" t="s">
        <v>82</v>
      </c>
      <c r="I56">
        <v>720219</v>
      </c>
      <c r="J56" t="s">
        <v>83</v>
      </c>
      <c r="K56" t="s">
        <v>38</v>
      </c>
      <c r="L56" t="s">
        <v>39</v>
      </c>
      <c r="M56">
        <v>6</v>
      </c>
      <c r="N56" s="2">
        <v>5500</v>
      </c>
      <c r="O56">
        <v>13.03</v>
      </c>
      <c r="P56" t="s">
        <v>126</v>
      </c>
      <c r="Q56" t="s">
        <v>42</v>
      </c>
      <c r="R56" t="s">
        <v>43</v>
      </c>
      <c r="S56" t="s">
        <v>44</v>
      </c>
      <c r="U56">
        <v>1.5</v>
      </c>
      <c r="V56">
        <v>137</v>
      </c>
      <c r="X56" t="s">
        <v>38</v>
      </c>
      <c r="Y56" t="s">
        <v>125</v>
      </c>
      <c r="Z56" t="s">
        <v>46</v>
      </c>
      <c r="AA56">
        <v>1</v>
      </c>
      <c r="AB56" t="s">
        <v>64</v>
      </c>
      <c r="AC56" t="s">
        <v>131</v>
      </c>
      <c r="AD56" t="s">
        <v>49</v>
      </c>
      <c r="AE56" t="s">
        <v>45</v>
      </c>
      <c r="AF56" t="s">
        <v>64</v>
      </c>
      <c r="AG56" t="s">
        <v>50</v>
      </c>
      <c r="AH56">
        <v>1</v>
      </c>
      <c r="AI56" t="s">
        <v>51</v>
      </c>
      <c r="AL56" s="4">
        <f t="shared" si="0"/>
        <v>13.715999999999999</v>
      </c>
      <c r="AM56" s="3">
        <v>15</v>
      </c>
      <c r="AN56" s="4">
        <f t="shared" si="1"/>
        <v>0.68599999999999994</v>
      </c>
    </row>
    <row r="57" spans="1:40">
      <c r="A57">
        <v>2385</v>
      </c>
      <c r="B57">
        <v>56</v>
      </c>
      <c r="C57">
        <v>3663</v>
      </c>
      <c r="D57">
        <v>0</v>
      </c>
      <c r="E57" t="s">
        <v>35</v>
      </c>
      <c r="F57">
        <v>7</v>
      </c>
      <c r="G57">
        <v>56</v>
      </c>
      <c r="H57" t="s">
        <v>82</v>
      </c>
      <c r="I57">
        <v>720319</v>
      </c>
      <c r="J57" t="s">
        <v>83</v>
      </c>
      <c r="K57" t="s">
        <v>38</v>
      </c>
      <c r="L57" t="s">
        <v>39</v>
      </c>
      <c r="M57">
        <v>6</v>
      </c>
      <c r="N57" s="2">
        <v>5500</v>
      </c>
      <c r="O57">
        <v>13.03</v>
      </c>
      <c r="P57" t="s">
        <v>126</v>
      </c>
      <c r="Q57" t="s">
        <v>42</v>
      </c>
      <c r="R57" t="s">
        <v>43</v>
      </c>
      <c r="S57" t="s">
        <v>44</v>
      </c>
      <c r="U57">
        <v>1.5</v>
      </c>
      <c r="V57">
        <v>137</v>
      </c>
      <c r="X57" t="s">
        <v>38</v>
      </c>
      <c r="Y57" t="s">
        <v>125</v>
      </c>
      <c r="Z57" t="s">
        <v>46</v>
      </c>
      <c r="AA57">
        <v>1</v>
      </c>
      <c r="AB57" t="s">
        <v>64</v>
      </c>
      <c r="AC57" t="s">
        <v>60</v>
      </c>
      <c r="AD57" t="s">
        <v>49</v>
      </c>
      <c r="AE57" t="s">
        <v>45</v>
      </c>
      <c r="AF57" t="s">
        <v>64</v>
      </c>
      <c r="AG57" t="s">
        <v>50</v>
      </c>
      <c r="AH57">
        <v>1</v>
      </c>
      <c r="AI57" t="s">
        <v>132</v>
      </c>
      <c r="AL57" s="4">
        <f t="shared" si="0"/>
        <v>9.1440000000000001</v>
      </c>
      <c r="AM57" s="3">
        <v>10</v>
      </c>
      <c r="AN57" s="4">
        <f t="shared" si="1"/>
        <v>-3.8859999999999992</v>
      </c>
    </row>
    <row r="58" spans="1:40">
      <c r="A58">
        <v>2385</v>
      </c>
      <c r="B58">
        <v>57</v>
      </c>
      <c r="C58">
        <v>3663</v>
      </c>
      <c r="D58">
        <v>0</v>
      </c>
      <c r="E58" t="s">
        <v>35</v>
      </c>
      <c r="F58">
        <v>8</v>
      </c>
      <c r="G58">
        <v>57</v>
      </c>
      <c r="H58" t="s">
        <v>82</v>
      </c>
      <c r="I58">
        <v>720419</v>
      </c>
      <c r="J58" t="s">
        <v>83</v>
      </c>
      <c r="K58" t="s">
        <v>38</v>
      </c>
      <c r="L58" t="s">
        <v>39</v>
      </c>
      <c r="M58">
        <v>6</v>
      </c>
      <c r="N58" s="2">
        <v>5500</v>
      </c>
      <c r="O58">
        <v>12.69</v>
      </c>
      <c r="P58" t="s">
        <v>134</v>
      </c>
      <c r="Q58" t="s">
        <v>42</v>
      </c>
      <c r="R58" t="s">
        <v>43</v>
      </c>
      <c r="S58" t="s">
        <v>44</v>
      </c>
      <c r="U58">
        <v>1.5</v>
      </c>
      <c r="V58">
        <v>137</v>
      </c>
      <c r="X58" t="s">
        <v>38</v>
      </c>
      <c r="Y58" t="s">
        <v>133</v>
      </c>
      <c r="Z58" t="s">
        <v>46</v>
      </c>
      <c r="AA58">
        <v>1</v>
      </c>
      <c r="AB58" t="s">
        <v>47</v>
      </c>
      <c r="AC58" t="s">
        <v>135</v>
      </c>
      <c r="AD58" t="s">
        <v>49</v>
      </c>
      <c r="AE58" t="s">
        <v>45</v>
      </c>
      <c r="AF58" t="s">
        <v>47</v>
      </c>
      <c r="AG58" t="s">
        <v>50</v>
      </c>
      <c r="AH58">
        <v>1</v>
      </c>
      <c r="AI58" t="s">
        <v>132</v>
      </c>
      <c r="AL58" s="4">
        <f t="shared" si="0"/>
        <v>9.1440000000000001</v>
      </c>
      <c r="AM58" s="3">
        <v>10</v>
      </c>
      <c r="AN58" s="4">
        <f t="shared" si="1"/>
        <v>-3.5459999999999994</v>
      </c>
    </row>
    <row r="59" spans="1:40">
      <c r="A59">
        <v>2385</v>
      </c>
      <c r="B59">
        <v>58</v>
      </c>
      <c r="C59">
        <v>3663</v>
      </c>
      <c r="D59">
        <v>0</v>
      </c>
      <c r="E59" t="s">
        <v>35</v>
      </c>
      <c r="F59">
        <v>8</v>
      </c>
      <c r="G59">
        <v>58</v>
      </c>
      <c r="H59" t="s">
        <v>36</v>
      </c>
      <c r="I59">
        <v>720519</v>
      </c>
      <c r="J59" t="s">
        <v>37</v>
      </c>
      <c r="K59" t="s">
        <v>38</v>
      </c>
      <c r="L59" t="s">
        <v>39</v>
      </c>
      <c r="M59">
        <v>7</v>
      </c>
      <c r="N59" s="2">
        <v>5500</v>
      </c>
      <c r="O59">
        <v>12.69</v>
      </c>
      <c r="P59" t="s">
        <v>134</v>
      </c>
      <c r="Q59" t="s">
        <v>42</v>
      </c>
      <c r="R59" t="s">
        <v>43</v>
      </c>
      <c r="S59" t="s">
        <v>44</v>
      </c>
      <c r="U59">
        <v>1.5</v>
      </c>
      <c r="V59">
        <v>115</v>
      </c>
      <c r="X59" t="s">
        <v>38</v>
      </c>
      <c r="Y59" t="s">
        <v>133</v>
      </c>
      <c r="Z59" t="s">
        <v>46</v>
      </c>
      <c r="AA59">
        <v>1</v>
      </c>
      <c r="AB59" t="s">
        <v>64</v>
      </c>
      <c r="AC59" t="s">
        <v>136</v>
      </c>
      <c r="AD59" t="s">
        <v>137</v>
      </c>
      <c r="AE59" t="s">
        <v>45</v>
      </c>
      <c r="AF59" t="s">
        <v>64</v>
      </c>
      <c r="AG59" t="s">
        <v>50</v>
      </c>
      <c r="AH59">
        <v>1</v>
      </c>
      <c r="AI59" t="s">
        <v>138</v>
      </c>
      <c r="AL59" s="4">
        <f t="shared" si="0"/>
        <v>20.116800000000001</v>
      </c>
      <c r="AM59" s="3">
        <v>22</v>
      </c>
      <c r="AN59" s="4">
        <f t="shared" si="1"/>
        <v>7.4268000000000018</v>
      </c>
    </row>
    <row r="60" spans="1:40">
      <c r="A60">
        <v>2385</v>
      </c>
      <c r="B60">
        <v>59</v>
      </c>
      <c r="C60">
        <v>3663</v>
      </c>
      <c r="D60">
        <v>0</v>
      </c>
      <c r="E60" t="s">
        <v>35</v>
      </c>
      <c r="F60">
        <v>8</v>
      </c>
      <c r="G60">
        <v>59</v>
      </c>
      <c r="H60" t="s">
        <v>36</v>
      </c>
      <c r="I60">
        <v>720619</v>
      </c>
      <c r="J60" t="s">
        <v>37</v>
      </c>
      <c r="K60" t="s">
        <v>38</v>
      </c>
      <c r="L60" t="s">
        <v>39</v>
      </c>
      <c r="M60">
        <v>7</v>
      </c>
      <c r="N60" s="2">
        <v>5500</v>
      </c>
      <c r="O60">
        <v>12.69</v>
      </c>
      <c r="P60" t="s">
        <v>134</v>
      </c>
      <c r="Q60" t="s">
        <v>42</v>
      </c>
      <c r="R60" t="s">
        <v>43</v>
      </c>
      <c r="S60" t="s">
        <v>44</v>
      </c>
      <c r="U60">
        <v>1.5</v>
      </c>
      <c r="V60">
        <v>115</v>
      </c>
      <c r="X60" t="s">
        <v>38</v>
      </c>
      <c r="Y60" t="s">
        <v>133</v>
      </c>
      <c r="Z60" t="s">
        <v>46</v>
      </c>
      <c r="AA60">
        <v>1</v>
      </c>
      <c r="AB60" t="s">
        <v>64</v>
      </c>
      <c r="AC60" t="s">
        <v>139</v>
      </c>
      <c r="AD60" t="s">
        <v>137</v>
      </c>
      <c r="AE60" t="s">
        <v>45</v>
      </c>
      <c r="AF60" t="s">
        <v>64</v>
      </c>
      <c r="AG60" t="s">
        <v>50</v>
      </c>
      <c r="AH60">
        <v>1</v>
      </c>
      <c r="AI60" t="s">
        <v>51</v>
      </c>
      <c r="AL60" s="4">
        <f t="shared" si="0"/>
        <v>13.715999999999999</v>
      </c>
      <c r="AM60" s="3">
        <v>15</v>
      </c>
      <c r="AN60" s="4">
        <f t="shared" si="1"/>
        <v>1.0259999999999998</v>
      </c>
    </row>
    <row r="61" spans="1:40">
      <c r="A61">
        <v>2385</v>
      </c>
      <c r="B61">
        <v>60</v>
      </c>
      <c r="C61">
        <v>3663</v>
      </c>
      <c r="D61">
        <v>0</v>
      </c>
      <c r="E61" t="s">
        <v>35</v>
      </c>
      <c r="F61">
        <v>8</v>
      </c>
      <c r="G61">
        <v>60</v>
      </c>
      <c r="H61" t="s">
        <v>36</v>
      </c>
      <c r="I61">
        <v>720719</v>
      </c>
      <c r="J61" t="s">
        <v>37</v>
      </c>
      <c r="K61" t="s">
        <v>38</v>
      </c>
      <c r="L61" t="s">
        <v>39</v>
      </c>
      <c r="M61">
        <v>7</v>
      </c>
      <c r="N61" s="2">
        <v>5500</v>
      </c>
      <c r="O61">
        <v>12.69</v>
      </c>
      <c r="P61" t="s">
        <v>134</v>
      </c>
      <c r="Q61" t="s">
        <v>42</v>
      </c>
      <c r="R61" t="s">
        <v>43</v>
      </c>
      <c r="S61" t="s">
        <v>44</v>
      </c>
      <c r="U61">
        <v>1.5</v>
      </c>
      <c r="V61">
        <v>115</v>
      </c>
      <c r="X61" t="s">
        <v>38</v>
      </c>
      <c r="Y61" t="s">
        <v>133</v>
      </c>
      <c r="Z61" t="s">
        <v>46</v>
      </c>
      <c r="AA61">
        <v>1</v>
      </c>
      <c r="AB61" t="s">
        <v>64</v>
      </c>
      <c r="AC61" t="s">
        <v>140</v>
      </c>
      <c r="AD61" t="s">
        <v>137</v>
      </c>
      <c r="AE61" t="s">
        <v>45</v>
      </c>
      <c r="AF61" t="s">
        <v>64</v>
      </c>
      <c r="AG61" t="s">
        <v>50</v>
      </c>
      <c r="AH61">
        <v>1</v>
      </c>
      <c r="AI61" t="s">
        <v>91</v>
      </c>
      <c r="AL61" s="4">
        <f t="shared" si="0"/>
        <v>10.058400000000001</v>
      </c>
      <c r="AM61" s="3">
        <v>11</v>
      </c>
      <c r="AN61" s="4">
        <f t="shared" si="1"/>
        <v>-2.6315999999999988</v>
      </c>
    </row>
    <row r="62" spans="1:40">
      <c r="A62">
        <v>2385</v>
      </c>
      <c r="B62">
        <v>61</v>
      </c>
      <c r="C62">
        <v>3663</v>
      </c>
      <c r="D62">
        <v>0</v>
      </c>
      <c r="E62" t="s">
        <v>35</v>
      </c>
      <c r="F62">
        <v>8</v>
      </c>
      <c r="G62">
        <v>61</v>
      </c>
      <c r="H62" t="s">
        <v>36</v>
      </c>
      <c r="I62">
        <v>720819</v>
      </c>
      <c r="J62" t="s">
        <v>37</v>
      </c>
      <c r="K62" t="s">
        <v>38</v>
      </c>
      <c r="L62" t="s">
        <v>39</v>
      </c>
      <c r="M62">
        <v>7</v>
      </c>
      <c r="N62" s="2">
        <v>5500</v>
      </c>
      <c r="O62">
        <v>12.69</v>
      </c>
      <c r="P62" t="s">
        <v>134</v>
      </c>
      <c r="Q62" t="s">
        <v>42</v>
      </c>
      <c r="R62" t="s">
        <v>43</v>
      </c>
      <c r="S62" t="s">
        <v>44</v>
      </c>
      <c r="U62">
        <v>1.5</v>
      </c>
      <c r="V62">
        <v>115</v>
      </c>
      <c r="X62" t="s">
        <v>38</v>
      </c>
      <c r="Y62" t="s">
        <v>133</v>
      </c>
      <c r="Z62" t="s">
        <v>46</v>
      </c>
      <c r="AA62">
        <v>1</v>
      </c>
      <c r="AB62" t="s">
        <v>64</v>
      </c>
      <c r="AC62" t="s">
        <v>73</v>
      </c>
      <c r="AD62" t="s">
        <v>137</v>
      </c>
      <c r="AE62" t="s">
        <v>45</v>
      </c>
      <c r="AF62" t="s">
        <v>64</v>
      </c>
      <c r="AG62" t="s">
        <v>50</v>
      </c>
      <c r="AH62">
        <v>1</v>
      </c>
      <c r="AI62" t="s">
        <v>51</v>
      </c>
      <c r="AL62" s="4">
        <f t="shared" si="0"/>
        <v>13.715999999999999</v>
      </c>
      <c r="AM62" s="3">
        <v>15</v>
      </c>
      <c r="AN62" s="4">
        <f t="shared" si="1"/>
        <v>1.0259999999999998</v>
      </c>
    </row>
    <row r="63" spans="1:40">
      <c r="A63">
        <v>2385</v>
      </c>
      <c r="B63">
        <v>62</v>
      </c>
      <c r="C63">
        <v>3663</v>
      </c>
      <c r="D63">
        <v>0</v>
      </c>
      <c r="E63" t="s">
        <v>35</v>
      </c>
      <c r="F63">
        <v>8</v>
      </c>
      <c r="G63">
        <v>62</v>
      </c>
      <c r="H63" t="s">
        <v>36</v>
      </c>
      <c r="I63">
        <v>720919</v>
      </c>
      <c r="J63" t="s">
        <v>37</v>
      </c>
      <c r="K63" t="s">
        <v>38</v>
      </c>
      <c r="L63" t="s">
        <v>39</v>
      </c>
      <c r="M63">
        <v>7</v>
      </c>
      <c r="N63" s="2">
        <v>5500</v>
      </c>
      <c r="O63">
        <v>12.69</v>
      </c>
      <c r="P63" t="s">
        <v>134</v>
      </c>
      <c r="Q63" t="s">
        <v>42</v>
      </c>
      <c r="R63" t="s">
        <v>43</v>
      </c>
      <c r="S63" t="s">
        <v>44</v>
      </c>
      <c r="U63">
        <v>1.5</v>
      </c>
      <c r="V63">
        <v>115</v>
      </c>
      <c r="X63" t="s">
        <v>38</v>
      </c>
      <c r="Y63" t="s">
        <v>133</v>
      </c>
      <c r="Z63" t="s">
        <v>46</v>
      </c>
      <c r="AA63">
        <v>1</v>
      </c>
      <c r="AB63" t="s">
        <v>64</v>
      </c>
      <c r="AC63" t="s">
        <v>141</v>
      </c>
      <c r="AD63" t="s">
        <v>137</v>
      </c>
      <c r="AE63" t="s">
        <v>45</v>
      </c>
      <c r="AF63" t="s">
        <v>64</v>
      </c>
      <c r="AG63" t="s">
        <v>50</v>
      </c>
      <c r="AH63">
        <v>1</v>
      </c>
      <c r="AI63" t="s">
        <v>142</v>
      </c>
      <c r="AL63" s="4"/>
      <c r="AM63" s="4"/>
      <c r="AN63" s="4">
        <f>+AL63-O63</f>
        <v>-12.69</v>
      </c>
    </row>
    <row r="64" spans="1:40">
      <c r="A64">
        <v>2385</v>
      </c>
      <c r="B64">
        <v>63</v>
      </c>
      <c r="C64">
        <v>3663</v>
      </c>
      <c r="D64">
        <v>0</v>
      </c>
      <c r="E64" t="s">
        <v>35</v>
      </c>
      <c r="F64">
        <v>8</v>
      </c>
      <c r="G64">
        <v>63</v>
      </c>
      <c r="H64" t="s">
        <v>36</v>
      </c>
      <c r="I64">
        <v>721019</v>
      </c>
      <c r="J64" t="s">
        <v>37</v>
      </c>
      <c r="K64" t="s">
        <v>38</v>
      </c>
      <c r="L64" t="s">
        <v>39</v>
      </c>
      <c r="M64">
        <v>7</v>
      </c>
      <c r="N64" s="2">
        <v>5500</v>
      </c>
      <c r="O64">
        <v>12.69</v>
      </c>
      <c r="P64" t="s">
        <v>134</v>
      </c>
      <c r="Q64" t="s">
        <v>42</v>
      </c>
      <c r="R64" t="s">
        <v>43</v>
      </c>
      <c r="S64" t="s">
        <v>44</v>
      </c>
      <c r="U64">
        <v>1.5</v>
      </c>
      <c r="V64">
        <v>115</v>
      </c>
      <c r="X64" t="s">
        <v>38</v>
      </c>
      <c r="Y64" t="s">
        <v>133</v>
      </c>
      <c r="Z64" t="s">
        <v>46</v>
      </c>
      <c r="AA64">
        <v>1</v>
      </c>
      <c r="AB64" t="s">
        <v>64</v>
      </c>
      <c r="AC64" t="s">
        <v>73</v>
      </c>
      <c r="AD64" t="s">
        <v>137</v>
      </c>
      <c r="AE64" t="s">
        <v>45</v>
      </c>
      <c r="AF64" t="s">
        <v>64</v>
      </c>
      <c r="AG64" t="s">
        <v>50</v>
      </c>
      <c r="AH64">
        <v>1</v>
      </c>
      <c r="AI64" t="s">
        <v>88</v>
      </c>
      <c r="AL64" s="4">
        <f t="shared" si="0"/>
        <v>13.715999999999999</v>
      </c>
      <c r="AM64" s="3">
        <v>15</v>
      </c>
      <c r="AN64" s="4">
        <f t="shared" si="1"/>
        <v>1.0259999999999998</v>
      </c>
    </row>
    <row r="65" spans="1:40">
      <c r="A65">
        <v>2385</v>
      </c>
      <c r="B65">
        <v>64</v>
      </c>
      <c r="C65">
        <v>3663</v>
      </c>
      <c r="D65">
        <v>0</v>
      </c>
      <c r="E65" t="s">
        <v>35</v>
      </c>
      <c r="F65">
        <v>8</v>
      </c>
      <c r="G65">
        <v>64</v>
      </c>
      <c r="H65" t="s">
        <v>36</v>
      </c>
      <c r="I65">
        <v>721119</v>
      </c>
      <c r="J65" t="s">
        <v>37</v>
      </c>
      <c r="K65" t="s">
        <v>38</v>
      </c>
      <c r="L65" t="s">
        <v>39</v>
      </c>
      <c r="M65">
        <v>7</v>
      </c>
      <c r="N65" s="2">
        <v>5500</v>
      </c>
      <c r="O65">
        <v>12.69</v>
      </c>
      <c r="P65" t="s">
        <v>134</v>
      </c>
      <c r="Q65" t="s">
        <v>42</v>
      </c>
      <c r="R65" t="s">
        <v>43</v>
      </c>
      <c r="S65" t="s">
        <v>44</v>
      </c>
      <c r="U65">
        <v>1.5</v>
      </c>
      <c r="V65">
        <v>115</v>
      </c>
      <c r="X65" t="s">
        <v>38</v>
      </c>
      <c r="Y65" t="s">
        <v>133</v>
      </c>
      <c r="Z65" t="s">
        <v>46</v>
      </c>
      <c r="AA65">
        <v>1</v>
      </c>
      <c r="AB65" t="s">
        <v>64</v>
      </c>
      <c r="AC65" t="s">
        <v>73</v>
      </c>
      <c r="AD65" t="s">
        <v>137</v>
      </c>
      <c r="AE65" t="s">
        <v>45</v>
      </c>
      <c r="AF65" t="s">
        <v>64</v>
      </c>
      <c r="AG65" t="s">
        <v>50</v>
      </c>
      <c r="AH65">
        <v>1</v>
      </c>
      <c r="AI65" t="s">
        <v>51</v>
      </c>
      <c r="AL65" s="4">
        <f t="shared" si="0"/>
        <v>13.715999999999999</v>
      </c>
      <c r="AM65" s="3">
        <v>15</v>
      </c>
      <c r="AN65" s="4">
        <f t="shared" si="1"/>
        <v>1.0259999999999998</v>
      </c>
    </row>
    <row r="66" spans="1:40">
      <c r="A66">
        <v>2385</v>
      </c>
      <c r="B66">
        <v>65</v>
      </c>
      <c r="C66">
        <v>3663</v>
      </c>
      <c r="D66">
        <v>0</v>
      </c>
      <c r="E66" t="s">
        <v>35</v>
      </c>
      <c r="F66">
        <v>9</v>
      </c>
      <c r="G66">
        <v>65</v>
      </c>
      <c r="H66" t="s">
        <v>36</v>
      </c>
      <c r="I66">
        <v>721219</v>
      </c>
      <c r="J66" t="s">
        <v>37</v>
      </c>
      <c r="K66" t="s">
        <v>38</v>
      </c>
      <c r="L66" t="s">
        <v>39</v>
      </c>
      <c r="M66">
        <v>7</v>
      </c>
      <c r="N66" s="2">
        <v>5500</v>
      </c>
      <c r="O66">
        <v>12.92</v>
      </c>
      <c r="P66" t="s">
        <v>63</v>
      </c>
      <c r="Q66" t="s">
        <v>42</v>
      </c>
      <c r="R66" t="s">
        <v>43</v>
      </c>
      <c r="S66" t="s">
        <v>44</v>
      </c>
      <c r="U66">
        <v>1.5</v>
      </c>
      <c r="V66">
        <v>115</v>
      </c>
      <c r="X66" t="s">
        <v>38</v>
      </c>
      <c r="Y66" t="s">
        <v>62</v>
      </c>
      <c r="Z66" t="s">
        <v>46</v>
      </c>
      <c r="AA66">
        <v>1</v>
      </c>
      <c r="AB66" t="s">
        <v>64</v>
      </c>
      <c r="AC66" t="s">
        <v>143</v>
      </c>
      <c r="AD66" t="s">
        <v>137</v>
      </c>
      <c r="AE66" t="s">
        <v>45</v>
      </c>
      <c r="AF66" t="s">
        <v>64</v>
      </c>
      <c r="AG66" t="s">
        <v>50</v>
      </c>
      <c r="AH66">
        <v>1</v>
      </c>
      <c r="AI66" t="s">
        <v>51</v>
      </c>
      <c r="AL66" s="4">
        <f t="shared" si="0"/>
        <v>13.715999999999999</v>
      </c>
      <c r="AM66" s="3">
        <v>15</v>
      </c>
      <c r="AN66" s="4">
        <f t="shared" si="1"/>
        <v>0.79599999999999937</v>
      </c>
    </row>
    <row r="67" spans="1:40">
      <c r="A67">
        <v>2385</v>
      </c>
      <c r="B67">
        <v>66</v>
      </c>
      <c r="C67">
        <v>3663</v>
      </c>
      <c r="D67">
        <v>0</v>
      </c>
      <c r="E67" t="s">
        <v>35</v>
      </c>
      <c r="F67">
        <v>9</v>
      </c>
      <c r="G67">
        <v>66</v>
      </c>
      <c r="H67" t="s">
        <v>36</v>
      </c>
      <c r="I67">
        <v>721319</v>
      </c>
      <c r="J67" t="s">
        <v>37</v>
      </c>
      <c r="K67" t="s">
        <v>38</v>
      </c>
      <c r="L67" t="s">
        <v>39</v>
      </c>
      <c r="M67">
        <v>7</v>
      </c>
      <c r="N67" s="2">
        <v>5500</v>
      </c>
      <c r="O67">
        <v>12.92</v>
      </c>
      <c r="P67" t="s">
        <v>63</v>
      </c>
      <c r="Q67" t="s">
        <v>42</v>
      </c>
      <c r="R67" t="s">
        <v>43</v>
      </c>
      <c r="S67" t="s">
        <v>44</v>
      </c>
      <c r="U67">
        <v>1.5</v>
      </c>
      <c r="V67">
        <v>115</v>
      </c>
      <c r="X67" t="s">
        <v>38</v>
      </c>
      <c r="Y67" t="s">
        <v>62</v>
      </c>
      <c r="Z67" t="s">
        <v>46</v>
      </c>
      <c r="AA67">
        <v>1</v>
      </c>
      <c r="AB67" t="s">
        <v>64</v>
      </c>
      <c r="AC67" t="s">
        <v>69</v>
      </c>
      <c r="AD67" t="s">
        <v>137</v>
      </c>
      <c r="AE67" t="s">
        <v>45</v>
      </c>
      <c r="AF67" t="s">
        <v>64</v>
      </c>
      <c r="AG67" t="s">
        <v>50</v>
      </c>
      <c r="AH67">
        <v>1</v>
      </c>
      <c r="AI67" t="s">
        <v>51</v>
      </c>
      <c r="AL67" s="4">
        <f t="shared" ref="AL67:AL130" si="2">+AM67*0.9144</f>
        <v>13.715999999999999</v>
      </c>
      <c r="AM67" s="3">
        <v>15</v>
      </c>
      <c r="AN67" s="4">
        <f t="shared" ref="AN67:AN130" si="3">+AL67-O67</f>
        <v>0.79599999999999937</v>
      </c>
    </row>
    <row r="68" spans="1:40">
      <c r="A68">
        <v>2385</v>
      </c>
      <c r="B68">
        <v>67</v>
      </c>
      <c r="C68">
        <v>3663</v>
      </c>
      <c r="D68">
        <v>0</v>
      </c>
      <c r="E68" t="s">
        <v>35</v>
      </c>
      <c r="F68">
        <v>9</v>
      </c>
      <c r="G68">
        <v>67</v>
      </c>
      <c r="H68" t="s">
        <v>36</v>
      </c>
      <c r="I68">
        <v>721419</v>
      </c>
      <c r="J68" t="s">
        <v>37</v>
      </c>
      <c r="K68" t="s">
        <v>38</v>
      </c>
      <c r="L68" t="s">
        <v>39</v>
      </c>
      <c r="M68">
        <v>7</v>
      </c>
      <c r="N68" s="2">
        <v>5500</v>
      </c>
      <c r="O68">
        <v>12.92</v>
      </c>
      <c r="P68" t="s">
        <v>63</v>
      </c>
      <c r="Q68" t="s">
        <v>42</v>
      </c>
      <c r="R68" t="s">
        <v>43</v>
      </c>
      <c r="S68" t="s">
        <v>44</v>
      </c>
      <c r="U68">
        <v>1.5</v>
      </c>
      <c r="V68">
        <v>115</v>
      </c>
      <c r="X68" t="s">
        <v>38</v>
      </c>
      <c r="Y68" t="s">
        <v>62</v>
      </c>
      <c r="Z68" t="s">
        <v>46</v>
      </c>
      <c r="AA68">
        <v>1</v>
      </c>
      <c r="AB68" t="s">
        <v>64</v>
      </c>
      <c r="AC68" t="s">
        <v>144</v>
      </c>
      <c r="AD68" t="s">
        <v>137</v>
      </c>
      <c r="AE68" t="s">
        <v>45</v>
      </c>
      <c r="AF68" t="s">
        <v>64</v>
      </c>
      <c r="AG68" t="s">
        <v>50</v>
      </c>
      <c r="AH68">
        <v>1</v>
      </c>
      <c r="AI68" t="s">
        <v>72</v>
      </c>
      <c r="AL68" s="4">
        <f t="shared" si="2"/>
        <v>12.801600000000001</v>
      </c>
      <c r="AM68" s="3">
        <v>14</v>
      </c>
      <c r="AN68" s="4">
        <f t="shared" si="3"/>
        <v>-0.11839999999999939</v>
      </c>
    </row>
    <row r="69" spans="1:40">
      <c r="A69">
        <v>2385</v>
      </c>
      <c r="B69">
        <v>68</v>
      </c>
      <c r="C69">
        <v>3663</v>
      </c>
      <c r="D69">
        <v>0</v>
      </c>
      <c r="E69" t="s">
        <v>35</v>
      </c>
      <c r="F69">
        <v>9</v>
      </c>
      <c r="G69">
        <v>68</v>
      </c>
      <c r="H69" t="s">
        <v>82</v>
      </c>
      <c r="I69">
        <v>721519</v>
      </c>
      <c r="J69" t="s">
        <v>83</v>
      </c>
      <c r="K69" t="s">
        <v>38</v>
      </c>
      <c r="L69" t="s">
        <v>39</v>
      </c>
      <c r="M69">
        <v>8</v>
      </c>
      <c r="N69" s="2">
        <v>5500</v>
      </c>
      <c r="O69">
        <v>12.92</v>
      </c>
      <c r="P69" t="s">
        <v>63</v>
      </c>
      <c r="Q69" t="s">
        <v>42</v>
      </c>
      <c r="R69" t="s">
        <v>43</v>
      </c>
      <c r="S69" t="s">
        <v>44</v>
      </c>
      <c r="U69">
        <v>1.5</v>
      </c>
      <c r="V69">
        <v>137</v>
      </c>
      <c r="X69" t="s">
        <v>38</v>
      </c>
      <c r="Y69" t="s">
        <v>62</v>
      </c>
      <c r="Z69" t="s">
        <v>46</v>
      </c>
      <c r="AA69">
        <v>1</v>
      </c>
      <c r="AB69" t="s">
        <v>64</v>
      </c>
      <c r="AC69" t="s">
        <v>145</v>
      </c>
      <c r="AD69" t="s">
        <v>137</v>
      </c>
      <c r="AE69" t="s">
        <v>45</v>
      </c>
      <c r="AF69" t="s">
        <v>64</v>
      </c>
      <c r="AG69" t="s">
        <v>50</v>
      </c>
      <c r="AH69">
        <v>1</v>
      </c>
      <c r="AI69" t="s">
        <v>51</v>
      </c>
      <c r="AL69" s="4">
        <f t="shared" si="2"/>
        <v>13.715999999999999</v>
      </c>
      <c r="AM69" s="3">
        <v>15</v>
      </c>
      <c r="AN69" s="4">
        <f t="shared" si="3"/>
        <v>0.79599999999999937</v>
      </c>
    </row>
    <row r="70" spans="1:40">
      <c r="A70">
        <v>2385</v>
      </c>
      <c r="B70">
        <v>69</v>
      </c>
      <c r="C70">
        <v>3663</v>
      </c>
      <c r="D70">
        <v>0</v>
      </c>
      <c r="E70" t="s">
        <v>35</v>
      </c>
      <c r="F70">
        <v>9</v>
      </c>
      <c r="G70">
        <v>69</v>
      </c>
      <c r="H70" t="s">
        <v>82</v>
      </c>
      <c r="I70">
        <v>721619</v>
      </c>
      <c r="J70" t="s">
        <v>83</v>
      </c>
      <c r="K70" t="s">
        <v>38</v>
      </c>
      <c r="L70" t="s">
        <v>39</v>
      </c>
      <c r="M70">
        <v>8</v>
      </c>
      <c r="N70" s="2">
        <v>5500</v>
      </c>
      <c r="O70">
        <v>12.92</v>
      </c>
      <c r="P70" t="s">
        <v>63</v>
      </c>
      <c r="Q70" t="s">
        <v>42</v>
      </c>
      <c r="R70" t="s">
        <v>43</v>
      </c>
      <c r="S70" t="s">
        <v>44</v>
      </c>
      <c r="U70">
        <v>1.5</v>
      </c>
      <c r="V70">
        <v>137</v>
      </c>
      <c r="X70" t="s">
        <v>38</v>
      </c>
      <c r="Y70" t="s">
        <v>62</v>
      </c>
      <c r="Z70" t="s">
        <v>46</v>
      </c>
      <c r="AA70">
        <v>1</v>
      </c>
      <c r="AB70" t="s">
        <v>64</v>
      </c>
      <c r="AC70" t="s">
        <v>105</v>
      </c>
      <c r="AD70" t="s">
        <v>137</v>
      </c>
      <c r="AE70" t="s">
        <v>45</v>
      </c>
      <c r="AF70" t="s">
        <v>64</v>
      </c>
      <c r="AG70" t="s">
        <v>50</v>
      </c>
      <c r="AH70">
        <v>1</v>
      </c>
      <c r="AI70" t="s">
        <v>51</v>
      </c>
      <c r="AL70" s="4">
        <f t="shared" si="2"/>
        <v>13.715999999999999</v>
      </c>
      <c r="AM70" s="3">
        <v>15</v>
      </c>
      <c r="AN70" s="4">
        <f t="shared" si="3"/>
        <v>0.79599999999999937</v>
      </c>
    </row>
    <row r="71" spans="1:40">
      <c r="A71">
        <v>2385</v>
      </c>
      <c r="B71">
        <v>70</v>
      </c>
      <c r="C71">
        <v>3663</v>
      </c>
      <c r="D71">
        <v>0</v>
      </c>
      <c r="E71" t="s">
        <v>35</v>
      </c>
      <c r="F71">
        <v>9</v>
      </c>
      <c r="G71">
        <v>70</v>
      </c>
      <c r="H71" t="s">
        <v>82</v>
      </c>
      <c r="I71">
        <v>721719</v>
      </c>
      <c r="J71" t="s">
        <v>83</v>
      </c>
      <c r="K71" t="s">
        <v>38</v>
      </c>
      <c r="L71" t="s">
        <v>39</v>
      </c>
      <c r="M71">
        <v>8</v>
      </c>
      <c r="N71" s="2">
        <v>5500</v>
      </c>
      <c r="O71">
        <v>12.92</v>
      </c>
      <c r="P71" t="s">
        <v>63</v>
      </c>
      <c r="Q71" t="s">
        <v>42</v>
      </c>
      <c r="R71" t="s">
        <v>43</v>
      </c>
      <c r="S71" t="s">
        <v>44</v>
      </c>
      <c r="U71">
        <v>1.5</v>
      </c>
      <c r="V71">
        <v>137</v>
      </c>
      <c r="X71" t="s">
        <v>38</v>
      </c>
      <c r="Y71" t="s">
        <v>62</v>
      </c>
      <c r="Z71" t="s">
        <v>46</v>
      </c>
      <c r="AA71">
        <v>1</v>
      </c>
      <c r="AB71" t="s">
        <v>64</v>
      </c>
      <c r="AC71" t="s">
        <v>146</v>
      </c>
      <c r="AD71" t="s">
        <v>137</v>
      </c>
      <c r="AE71" t="s">
        <v>45</v>
      </c>
      <c r="AF71" t="s">
        <v>64</v>
      </c>
      <c r="AG71" t="s">
        <v>50</v>
      </c>
      <c r="AH71">
        <v>1</v>
      </c>
      <c r="AI71" t="s">
        <v>51</v>
      </c>
      <c r="AL71" s="4">
        <f t="shared" si="2"/>
        <v>13.715999999999999</v>
      </c>
      <c r="AM71" s="3">
        <v>15</v>
      </c>
      <c r="AN71" s="4">
        <f t="shared" si="3"/>
        <v>0.79599999999999937</v>
      </c>
    </row>
    <row r="72" spans="1:40">
      <c r="A72">
        <v>2385</v>
      </c>
      <c r="B72">
        <v>71</v>
      </c>
      <c r="C72">
        <v>3663</v>
      </c>
      <c r="D72">
        <v>0</v>
      </c>
      <c r="E72" t="s">
        <v>35</v>
      </c>
      <c r="F72">
        <v>9</v>
      </c>
      <c r="G72">
        <v>71</v>
      </c>
      <c r="H72" t="s">
        <v>82</v>
      </c>
      <c r="I72">
        <v>721819</v>
      </c>
      <c r="J72" t="s">
        <v>83</v>
      </c>
      <c r="K72" t="s">
        <v>38</v>
      </c>
      <c r="L72" t="s">
        <v>39</v>
      </c>
      <c r="M72">
        <v>8</v>
      </c>
      <c r="N72" s="2">
        <v>5500</v>
      </c>
      <c r="O72">
        <v>12.92</v>
      </c>
      <c r="P72" t="s">
        <v>63</v>
      </c>
      <c r="Q72" t="s">
        <v>42</v>
      </c>
      <c r="R72" t="s">
        <v>43</v>
      </c>
      <c r="S72" t="s">
        <v>44</v>
      </c>
      <c r="U72">
        <v>1.5</v>
      </c>
      <c r="V72">
        <v>137</v>
      </c>
      <c r="X72" t="s">
        <v>38</v>
      </c>
      <c r="Y72" t="s">
        <v>62</v>
      </c>
      <c r="Z72" t="s">
        <v>46</v>
      </c>
      <c r="AA72">
        <v>1</v>
      </c>
      <c r="AB72" t="s">
        <v>64</v>
      </c>
      <c r="AC72" t="s">
        <v>147</v>
      </c>
      <c r="AD72" t="s">
        <v>137</v>
      </c>
      <c r="AE72" t="s">
        <v>45</v>
      </c>
      <c r="AF72" t="s">
        <v>64</v>
      </c>
      <c r="AG72" t="s">
        <v>50</v>
      </c>
      <c r="AH72">
        <v>1</v>
      </c>
      <c r="AI72" t="s">
        <v>51</v>
      </c>
      <c r="AL72" s="4">
        <f t="shared" si="2"/>
        <v>13.715999999999999</v>
      </c>
      <c r="AM72" s="3">
        <v>15</v>
      </c>
      <c r="AN72" s="4">
        <f t="shared" si="3"/>
        <v>0.79599999999999937</v>
      </c>
    </row>
    <row r="73" spans="1:40">
      <c r="A73">
        <v>2385</v>
      </c>
      <c r="B73">
        <v>72</v>
      </c>
      <c r="C73">
        <v>3663</v>
      </c>
      <c r="D73">
        <v>0</v>
      </c>
      <c r="E73" t="s">
        <v>35</v>
      </c>
      <c r="F73">
        <v>9</v>
      </c>
      <c r="G73">
        <v>72</v>
      </c>
      <c r="H73" t="s">
        <v>82</v>
      </c>
      <c r="I73">
        <v>721919</v>
      </c>
      <c r="J73" t="s">
        <v>83</v>
      </c>
      <c r="K73" t="s">
        <v>38</v>
      </c>
      <c r="L73" t="s">
        <v>39</v>
      </c>
      <c r="M73">
        <v>8</v>
      </c>
      <c r="N73" s="2">
        <v>5500</v>
      </c>
      <c r="O73">
        <v>12.92</v>
      </c>
      <c r="P73" t="s">
        <v>63</v>
      </c>
      <c r="Q73" t="s">
        <v>42</v>
      </c>
      <c r="R73" t="s">
        <v>43</v>
      </c>
      <c r="S73" t="s">
        <v>44</v>
      </c>
      <c r="U73">
        <v>1.5</v>
      </c>
      <c r="V73">
        <v>137</v>
      </c>
      <c r="X73" t="s">
        <v>38</v>
      </c>
      <c r="Y73" t="s">
        <v>62</v>
      </c>
      <c r="Z73" t="s">
        <v>46</v>
      </c>
      <c r="AA73">
        <v>1</v>
      </c>
      <c r="AB73" t="s">
        <v>64</v>
      </c>
      <c r="AC73" t="s">
        <v>105</v>
      </c>
      <c r="AD73" t="s">
        <v>137</v>
      </c>
      <c r="AE73" t="s">
        <v>45</v>
      </c>
      <c r="AF73" t="s">
        <v>64</v>
      </c>
      <c r="AG73" t="s">
        <v>50</v>
      </c>
      <c r="AH73">
        <v>1</v>
      </c>
      <c r="AI73" t="s">
        <v>51</v>
      </c>
      <c r="AL73" s="4">
        <f t="shared" si="2"/>
        <v>13.715999999999999</v>
      </c>
      <c r="AM73" s="3">
        <v>15</v>
      </c>
      <c r="AN73" s="4">
        <f t="shared" si="3"/>
        <v>0.79599999999999937</v>
      </c>
    </row>
    <row r="74" spans="1:40">
      <c r="A74">
        <v>2385</v>
      </c>
      <c r="B74">
        <v>73</v>
      </c>
      <c r="C74">
        <v>3663</v>
      </c>
      <c r="D74">
        <v>0</v>
      </c>
      <c r="E74" t="s">
        <v>35</v>
      </c>
      <c r="F74">
        <v>10</v>
      </c>
      <c r="G74">
        <v>73</v>
      </c>
      <c r="H74" t="s">
        <v>82</v>
      </c>
      <c r="I74">
        <v>722019</v>
      </c>
      <c r="J74" t="s">
        <v>83</v>
      </c>
      <c r="K74" t="s">
        <v>38</v>
      </c>
      <c r="L74" t="s">
        <v>39</v>
      </c>
      <c r="M74">
        <v>8</v>
      </c>
      <c r="N74" s="2">
        <v>5500</v>
      </c>
      <c r="O74">
        <v>12.46</v>
      </c>
      <c r="P74" t="s">
        <v>149</v>
      </c>
      <c r="Q74" t="s">
        <v>42</v>
      </c>
      <c r="R74" t="s">
        <v>43</v>
      </c>
      <c r="S74" t="s">
        <v>44</v>
      </c>
      <c r="U74">
        <v>1.5</v>
      </c>
      <c r="V74">
        <v>137</v>
      </c>
      <c r="X74" t="s">
        <v>38</v>
      </c>
      <c r="Y74" t="s">
        <v>148</v>
      </c>
      <c r="Z74" t="s">
        <v>46</v>
      </c>
      <c r="AA74">
        <v>1</v>
      </c>
      <c r="AB74" t="s">
        <v>64</v>
      </c>
      <c r="AC74" t="s">
        <v>76</v>
      </c>
      <c r="AD74" t="s">
        <v>137</v>
      </c>
      <c r="AE74" t="s">
        <v>45</v>
      </c>
      <c r="AF74" t="s">
        <v>64</v>
      </c>
      <c r="AG74" t="s">
        <v>50</v>
      </c>
      <c r="AH74">
        <v>1</v>
      </c>
      <c r="AI74" t="s">
        <v>72</v>
      </c>
      <c r="AL74" s="4">
        <f t="shared" si="2"/>
        <v>12.801600000000001</v>
      </c>
      <c r="AM74" s="3">
        <v>14</v>
      </c>
      <c r="AN74" s="4">
        <f t="shared" si="3"/>
        <v>0.34159999999999968</v>
      </c>
    </row>
    <row r="75" spans="1:40">
      <c r="A75">
        <v>2385</v>
      </c>
      <c r="B75">
        <v>74</v>
      </c>
      <c r="C75">
        <v>3663</v>
      </c>
      <c r="D75">
        <v>0</v>
      </c>
      <c r="E75" t="s">
        <v>35</v>
      </c>
      <c r="F75">
        <v>10</v>
      </c>
      <c r="G75">
        <v>74</v>
      </c>
      <c r="H75" t="s">
        <v>82</v>
      </c>
      <c r="I75">
        <v>722119</v>
      </c>
      <c r="J75" t="s">
        <v>83</v>
      </c>
      <c r="K75" t="s">
        <v>38</v>
      </c>
      <c r="L75" t="s">
        <v>39</v>
      </c>
      <c r="M75">
        <v>8</v>
      </c>
      <c r="N75" s="2">
        <v>5500</v>
      </c>
      <c r="O75">
        <v>12.46</v>
      </c>
      <c r="P75" t="s">
        <v>149</v>
      </c>
      <c r="Q75" t="s">
        <v>42</v>
      </c>
      <c r="R75" t="s">
        <v>43</v>
      </c>
      <c r="S75" t="s">
        <v>44</v>
      </c>
      <c r="U75">
        <v>1.5</v>
      </c>
      <c r="V75">
        <v>137</v>
      </c>
      <c r="X75" t="s">
        <v>38</v>
      </c>
      <c r="Y75" t="s">
        <v>148</v>
      </c>
      <c r="Z75" t="s">
        <v>46</v>
      </c>
      <c r="AA75">
        <v>1</v>
      </c>
      <c r="AB75" t="s">
        <v>64</v>
      </c>
      <c r="AC75" t="s">
        <v>105</v>
      </c>
      <c r="AD75" t="s">
        <v>137</v>
      </c>
      <c r="AE75" t="s">
        <v>45</v>
      </c>
      <c r="AF75" t="s">
        <v>64</v>
      </c>
      <c r="AG75" t="s">
        <v>50</v>
      </c>
      <c r="AH75">
        <v>1</v>
      </c>
      <c r="AI75" t="s">
        <v>51</v>
      </c>
      <c r="AL75" s="4">
        <f t="shared" si="2"/>
        <v>13.715999999999999</v>
      </c>
      <c r="AM75" s="3">
        <v>15</v>
      </c>
      <c r="AN75" s="4">
        <f t="shared" si="3"/>
        <v>1.2559999999999985</v>
      </c>
    </row>
    <row r="76" spans="1:40">
      <c r="A76">
        <v>2385</v>
      </c>
      <c r="B76">
        <v>75</v>
      </c>
      <c r="C76">
        <v>3663</v>
      </c>
      <c r="D76">
        <v>0</v>
      </c>
      <c r="E76" t="s">
        <v>35</v>
      </c>
      <c r="F76">
        <v>10</v>
      </c>
      <c r="G76">
        <v>75</v>
      </c>
      <c r="H76" t="s">
        <v>82</v>
      </c>
      <c r="I76">
        <v>722219</v>
      </c>
      <c r="J76" t="s">
        <v>83</v>
      </c>
      <c r="K76" t="s">
        <v>38</v>
      </c>
      <c r="L76" t="s">
        <v>39</v>
      </c>
      <c r="M76">
        <v>8</v>
      </c>
      <c r="N76" s="2">
        <v>5500</v>
      </c>
      <c r="O76">
        <v>12.46</v>
      </c>
      <c r="P76" t="s">
        <v>149</v>
      </c>
      <c r="Q76" t="s">
        <v>42</v>
      </c>
      <c r="R76" t="s">
        <v>43</v>
      </c>
      <c r="S76" t="s">
        <v>44</v>
      </c>
      <c r="U76">
        <v>1.5</v>
      </c>
      <c r="V76">
        <v>137</v>
      </c>
      <c r="X76" t="s">
        <v>38</v>
      </c>
      <c r="Y76" t="s">
        <v>148</v>
      </c>
      <c r="Z76" t="s">
        <v>46</v>
      </c>
      <c r="AA76">
        <v>1</v>
      </c>
      <c r="AB76" t="s">
        <v>64</v>
      </c>
      <c r="AC76" t="s">
        <v>90</v>
      </c>
      <c r="AD76" t="s">
        <v>137</v>
      </c>
      <c r="AE76" t="s">
        <v>45</v>
      </c>
      <c r="AF76" t="s">
        <v>64</v>
      </c>
      <c r="AG76" t="s">
        <v>50</v>
      </c>
      <c r="AH76">
        <v>1</v>
      </c>
      <c r="AI76" t="s">
        <v>51</v>
      </c>
      <c r="AL76" s="4">
        <f t="shared" si="2"/>
        <v>13.715999999999999</v>
      </c>
      <c r="AM76" s="3">
        <v>15</v>
      </c>
      <c r="AN76" s="4">
        <f t="shared" si="3"/>
        <v>1.2559999999999985</v>
      </c>
    </row>
    <row r="77" spans="1:40">
      <c r="A77">
        <v>2385</v>
      </c>
      <c r="B77">
        <v>76</v>
      </c>
      <c r="C77">
        <v>3663</v>
      </c>
      <c r="D77">
        <v>0</v>
      </c>
      <c r="E77" t="s">
        <v>35</v>
      </c>
      <c r="F77">
        <v>10</v>
      </c>
      <c r="G77">
        <v>76</v>
      </c>
      <c r="H77" t="s">
        <v>82</v>
      </c>
      <c r="I77">
        <v>722319</v>
      </c>
      <c r="J77" t="s">
        <v>83</v>
      </c>
      <c r="K77" t="s">
        <v>38</v>
      </c>
      <c r="L77" t="s">
        <v>39</v>
      </c>
      <c r="M77">
        <v>8</v>
      </c>
      <c r="N77" s="2">
        <v>5500</v>
      </c>
      <c r="O77">
        <v>12.46</v>
      </c>
      <c r="P77" t="s">
        <v>149</v>
      </c>
      <c r="Q77" t="s">
        <v>42</v>
      </c>
      <c r="R77" t="s">
        <v>43</v>
      </c>
      <c r="S77" t="s">
        <v>44</v>
      </c>
      <c r="U77">
        <v>1.5</v>
      </c>
      <c r="V77">
        <v>137</v>
      </c>
      <c r="X77" t="s">
        <v>38</v>
      </c>
      <c r="Y77" t="s">
        <v>148</v>
      </c>
      <c r="Z77" t="s">
        <v>46</v>
      </c>
      <c r="AA77">
        <v>1</v>
      </c>
      <c r="AB77" t="s">
        <v>64</v>
      </c>
      <c r="AC77" t="s">
        <v>60</v>
      </c>
      <c r="AD77" t="s">
        <v>137</v>
      </c>
      <c r="AE77" t="s">
        <v>45</v>
      </c>
      <c r="AF77" t="s">
        <v>64</v>
      </c>
      <c r="AG77" t="s">
        <v>50</v>
      </c>
      <c r="AH77">
        <v>1</v>
      </c>
      <c r="AI77" t="s">
        <v>51</v>
      </c>
      <c r="AL77" s="4">
        <f t="shared" si="2"/>
        <v>13.715999999999999</v>
      </c>
      <c r="AM77" s="3">
        <v>15</v>
      </c>
      <c r="AN77" s="4">
        <f t="shared" si="3"/>
        <v>1.2559999999999985</v>
      </c>
    </row>
    <row r="78" spans="1:40">
      <c r="A78">
        <v>2385</v>
      </c>
      <c r="B78">
        <v>77</v>
      </c>
      <c r="C78">
        <v>3663</v>
      </c>
      <c r="D78">
        <v>0</v>
      </c>
      <c r="E78" t="s">
        <v>35</v>
      </c>
      <c r="F78">
        <v>10</v>
      </c>
      <c r="G78">
        <v>77</v>
      </c>
      <c r="H78" t="s">
        <v>82</v>
      </c>
      <c r="I78">
        <v>722419</v>
      </c>
      <c r="J78" t="s">
        <v>83</v>
      </c>
      <c r="K78" t="s">
        <v>38</v>
      </c>
      <c r="L78" t="s">
        <v>39</v>
      </c>
      <c r="M78">
        <v>8</v>
      </c>
      <c r="N78" s="2">
        <v>5500</v>
      </c>
      <c r="O78">
        <v>12.46</v>
      </c>
      <c r="P78" t="s">
        <v>149</v>
      </c>
      <c r="Q78" t="s">
        <v>42</v>
      </c>
      <c r="R78" t="s">
        <v>43</v>
      </c>
      <c r="S78" t="s">
        <v>44</v>
      </c>
      <c r="U78">
        <v>1.5</v>
      </c>
      <c r="V78">
        <v>137</v>
      </c>
      <c r="X78" t="s">
        <v>38</v>
      </c>
      <c r="Y78" t="s">
        <v>148</v>
      </c>
      <c r="Z78" t="s">
        <v>46</v>
      </c>
      <c r="AA78">
        <v>1</v>
      </c>
      <c r="AB78" t="s">
        <v>64</v>
      </c>
      <c r="AC78" t="s">
        <v>150</v>
      </c>
      <c r="AD78" t="s">
        <v>137</v>
      </c>
      <c r="AE78" t="s">
        <v>45</v>
      </c>
      <c r="AF78" t="s">
        <v>64</v>
      </c>
      <c r="AG78" t="s">
        <v>50</v>
      </c>
      <c r="AH78">
        <v>1</v>
      </c>
      <c r="AI78" t="s">
        <v>51</v>
      </c>
      <c r="AL78" s="4">
        <f t="shared" si="2"/>
        <v>13.715999999999999</v>
      </c>
      <c r="AM78" s="3">
        <v>15</v>
      </c>
      <c r="AN78" s="4">
        <f t="shared" si="3"/>
        <v>1.2559999999999985</v>
      </c>
    </row>
    <row r="79" spans="1:40">
      <c r="A79">
        <v>2385</v>
      </c>
      <c r="B79">
        <v>78</v>
      </c>
      <c r="C79">
        <v>3663</v>
      </c>
      <c r="D79">
        <v>0</v>
      </c>
      <c r="E79" t="s">
        <v>35</v>
      </c>
      <c r="F79">
        <v>10</v>
      </c>
      <c r="G79">
        <v>78</v>
      </c>
      <c r="H79" t="s">
        <v>82</v>
      </c>
      <c r="I79">
        <v>722519</v>
      </c>
      <c r="J79" t="s">
        <v>83</v>
      </c>
      <c r="K79" t="s">
        <v>38</v>
      </c>
      <c r="L79" t="s">
        <v>39</v>
      </c>
      <c r="M79">
        <v>8</v>
      </c>
      <c r="N79" s="2">
        <v>5500</v>
      </c>
      <c r="O79">
        <v>12.46</v>
      </c>
      <c r="P79" t="s">
        <v>149</v>
      </c>
      <c r="Q79" t="s">
        <v>42</v>
      </c>
      <c r="R79" t="s">
        <v>43</v>
      </c>
      <c r="S79" t="s">
        <v>44</v>
      </c>
      <c r="U79">
        <v>1.5</v>
      </c>
      <c r="V79">
        <v>137</v>
      </c>
      <c r="X79" t="s">
        <v>38</v>
      </c>
      <c r="Y79" t="s">
        <v>148</v>
      </c>
      <c r="Z79" t="s">
        <v>46</v>
      </c>
      <c r="AA79">
        <v>1</v>
      </c>
      <c r="AB79" t="s">
        <v>64</v>
      </c>
      <c r="AC79" t="s">
        <v>90</v>
      </c>
      <c r="AD79" t="s">
        <v>137</v>
      </c>
      <c r="AE79" t="s">
        <v>45</v>
      </c>
      <c r="AF79" t="s">
        <v>64</v>
      </c>
      <c r="AG79" t="s">
        <v>50</v>
      </c>
      <c r="AH79">
        <v>1</v>
      </c>
      <c r="AI79" t="s">
        <v>51</v>
      </c>
      <c r="AL79" s="4">
        <f t="shared" si="2"/>
        <v>13.715999999999999</v>
      </c>
      <c r="AM79" s="3">
        <v>15</v>
      </c>
      <c r="AN79" s="4">
        <f t="shared" si="3"/>
        <v>1.2559999999999985</v>
      </c>
    </row>
    <row r="80" spans="1:40">
      <c r="A80">
        <v>2385</v>
      </c>
      <c r="B80">
        <v>79</v>
      </c>
      <c r="C80">
        <v>3663</v>
      </c>
      <c r="D80">
        <v>0</v>
      </c>
      <c r="E80" t="s">
        <v>35</v>
      </c>
      <c r="F80">
        <v>10</v>
      </c>
      <c r="G80">
        <v>79</v>
      </c>
      <c r="H80" t="s">
        <v>82</v>
      </c>
      <c r="I80">
        <v>722619</v>
      </c>
      <c r="J80" t="s">
        <v>83</v>
      </c>
      <c r="K80" t="s">
        <v>38</v>
      </c>
      <c r="L80" t="s">
        <v>39</v>
      </c>
      <c r="M80">
        <v>9</v>
      </c>
      <c r="N80" s="2">
        <v>5500</v>
      </c>
      <c r="O80">
        <v>12.46</v>
      </c>
      <c r="P80" t="s">
        <v>149</v>
      </c>
      <c r="Q80" t="s">
        <v>42</v>
      </c>
      <c r="R80" t="s">
        <v>43</v>
      </c>
      <c r="S80" t="s">
        <v>44</v>
      </c>
      <c r="U80">
        <v>1.5</v>
      </c>
      <c r="V80">
        <v>137</v>
      </c>
      <c r="X80" t="s">
        <v>38</v>
      </c>
      <c r="Y80" t="s">
        <v>148</v>
      </c>
      <c r="Z80" t="s">
        <v>46</v>
      </c>
      <c r="AA80">
        <v>1</v>
      </c>
      <c r="AB80" t="s">
        <v>64</v>
      </c>
      <c r="AC80" t="s">
        <v>107</v>
      </c>
      <c r="AD80" t="s">
        <v>151</v>
      </c>
      <c r="AE80" t="s">
        <v>45</v>
      </c>
      <c r="AF80" t="s">
        <v>64</v>
      </c>
      <c r="AG80" t="s">
        <v>50</v>
      </c>
      <c r="AH80">
        <v>1</v>
      </c>
      <c r="AI80" t="s">
        <v>91</v>
      </c>
      <c r="AL80" s="4">
        <f t="shared" si="2"/>
        <v>10.058400000000001</v>
      </c>
      <c r="AM80" s="3">
        <v>11</v>
      </c>
      <c r="AN80" s="4">
        <f t="shared" si="3"/>
        <v>-2.4016000000000002</v>
      </c>
    </row>
    <row r="81" spans="1:40">
      <c r="A81">
        <v>2385</v>
      </c>
      <c r="B81">
        <v>80</v>
      </c>
      <c r="C81">
        <v>3663</v>
      </c>
      <c r="D81">
        <v>0</v>
      </c>
      <c r="E81" t="s">
        <v>35</v>
      </c>
      <c r="F81">
        <v>10</v>
      </c>
      <c r="G81">
        <v>80</v>
      </c>
      <c r="H81" t="s">
        <v>82</v>
      </c>
      <c r="I81">
        <v>722719</v>
      </c>
      <c r="J81" t="s">
        <v>83</v>
      </c>
      <c r="K81" t="s">
        <v>38</v>
      </c>
      <c r="L81" t="s">
        <v>39</v>
      </c>
      <c r="M81">
        <v>9</v>
      </c>
      <c r="N81" s="2">
        <v>5500</v>
      </c>
      <c r="O81">
        <v>12.46</v>
      </c>
      <c r="P81" t="s">
        <v>149</v>
      </c>
      <c r="Q81" t="s">
        <v>42</v>
      </c>
      <c r="R81" t="s">
        <v>43</v>
      </c>
      <c r="S81" t="s">
        <v>44</v>
      </c>
      <c r="U81">
        <v>1.5</v>
      </c>
      <c r="V81">
        <v>137</v>
      </c>
      <c r="X81" t="s">
        <v>38</v>
      </c>
      <c r="Y81" t="s">
        <v>148</v>
      </c>
      <c r="Z81" t="s">
        <v>46</v>
      </c>
      <c r="AA81">
        <v>1</v>
      </c>
      <c r="AB81" t="s">
        <v>64</v>
      </c>
      <c r="AC81" t="s">
        <v>152</v>
      </c>
      <c r="AD81" t="s">
        <v>151</v>
      </c>
      <c r="AE81" t="s">
        <v>45</v>
      </c>
      <c r="AF81" t="s">
        <v>64</v>
      </c>
      <c r="AG81" t="s">
        <v>50</v>
      </c>
      <c r="AH81">
        <v>1</v>
      </c>
      <c r="AI81" t="s">
        <v>91</v>
      </c>
      <c r="AL81" s="4">
        <f t="shared" si="2"/>
        <v>10.058400000000001</v>
      </c>
      <c r="AM81" s="3">
        <v>11</v>
      </c>
      <c r="AN81" s="4">
        <f t="shared" si="3"/>
        <v>-2.4016000000000002</v>
      </c>
    </row>
    <row r="82" spans="1:40">
      <c r="A82">
        <v>2385</v>
      </c>
      <c r="B82">
        <v>81</v>
      </c>
      <c r="C82">
        <v>3663</v>
      </c>
      <c r="D82">
        <v>0</v>
      </c>
      <c r="E82" t="s">
        <v>35</v>
      </c>
      <c r="F82">
        <v>11</v>
      </c>
      <c r="G82">
        <v>81</v>
      </c>
      <c r="H82" t="s">
        <v>82</v>
      </c>
      <c r="I82">
        <v>722819</v>
      </c>
      <c r="J82" t="s">
        <v>83</v>
      </c>
      <c r="K82" t="s">
        <v>38</v>
      </c>
      <c r="L82" t="s">
        <v>39</v>
      </c>
      <c r="M82">
        <v>9</v>
      </c>
      <c r="N82" s="2">
        <v>5500</v>
      </c>
      <c r="O82">
        <v>12.69</v>
      </c>
      <c r="P82" t="s">
        <v>134</v>
      </c>
      <c r="Q82" t="s">
        <v>42</v>
      </c>
      <c r="R82" t="s">
        <v>43</v>
      </c>
      <c r="S82" t="s">
        <v>44</v>
      </c>
      <c r="U82">
        <v>1.5</v>
      </c>
      <c r="V82">
        <v>137</v>
      </c>
      <c r="X82" t="s">
        <v>38</v>
      </c>
      <c r="Y82" t="s">
        <v>133</v>
      </c>
      <c r="Z82" t="s">
        <v>46</v>
      </c>
      <c r="AA82">
        <v>1</v>
      </c>
      <c r="AB82" t="s">
        <v>64</v>
      </c>
      <c r="AC82" t="s">
        <v>141</v>
      </c>
      <c r="AD82" t="s">
        <v>151</v>
      </c>
      <c r="AE82" t="s">
        <v>45</v>
      </c>
      <c r="AF82" t="s">
        <v>64</v>
      </c>
      <c r="AG82" t="s">
        <v>50</v>
      </c>
      <c r="AH82">
        <v>1</v>
      </c>
      <c r="AI82" t="s">
        <v>51</v>
      </c>
      <c r="AL82" s="4">
        <f t="shared" si="2"/>
        <v>13.715999999999999</v>
      </c>
      <c r="AM82" s="3">
        <v>15</v>
      </c>
      <c r="AN82" s="4">
        <f t="shared" si="3"/>
        <v>1.0259999999999998</v>
      </c>
    </row>
    <row r="83" spans="1:40">
      <c r="A83">
        <v>2385</v>
      </c>
      <c r="B83">
        <v>82</v>
      </c>
      <c r="C83">
        <v>3663</v>
      </c>
      <c r="D83">
        <v>0</v>
      </c>
      <c r="E83" t="s">
        <v>35</v>
      </c>
      <c r="F83">
        <v>11</v>
      </c>
      <c r="G83">
        <v>82</v>
      </c>
      <c r="H83" t="s">
        <v>82</v>
      </c>
      <c r="I83">
        <v>722919</v>
      </c>
      <c r="J83" t="s">
        <v>83</v>
      </c>
      <c r="K83" t="s">
        <v>38</v>
      </c>
      <c r="L83" t="s">
        <v>39</v>
      </c>
      <c r="M83">
        <v>9</v>
      </c>
      <c r="N83" s="2">
        <v>5500</v>
      </c>
      <c r="O83">
        <v>12.69</v>
      </c>
      <c r="P83" t="s">
        <v>134</v>
      </c>
      <c r="Q83" t="s">
        <v>42</v>
      </c>
      <c r="R83" t="s">
        <v>43</v>
      </c>
      <c r="S83" t="s">
        <v>44</v>
      </c>
      <c r="U83">
        <v>1.5</v>
      </c>
      <c r="V83">
        <v>137</v>
      </c>
      <c r="X83" t="s">
        <v>38</v>
      </c>
      <c r="Y83" t="s">
        <v>133</v>
      </c>
      <c r="Z83" t="s">
        <v>46</v>
      </c>
      <c r="AA83">
        <v>1</v>
      </c>
      <c r="AB83" t="s">
        <v>64</v>
      </c>
      <c r="AC83" t="s">
        <v>153</v>
      </c>
      <c r="AD83" t="s">
        <v>151</v>
      </c>
      <c r="AE83" t="s">
        <v>45</v>
      </c>
      <c r="AF83" t="s">
        <v>64</v>
      </c>
      <c r="AG83" t="s">
        <v>50</v>
      </c>
      <c r="AH83">
        <v>1</v>
      </c>
      <c r="AI83" t="s">
        <v>154</v>
      </c>
      <c r="AL83" s="4">
        <f t="shared" si="2"/>
        <v>14.6304</v>
      </c>
      <c r="AM83" s="3">
        <v>16</v>
      </c>
      <c r="AN83" s="4">
        <f t="shared" si="3"/>
        <v>1.9404000000000003</v>
      </c>
    </row>
    <row r="84" spans="1:40">
      <c r="A84">
        <v>2385</v>
      </c>
      <c r="B84">
        <v>83</v>
      </c>
      <c r="C84">
        <v>3663</v>
      </c>
      <c r="D84">
        <v>0</v>
      </c>
      <c r="E84" t="s">
        <v>35</v>
      </c>
      <c r="F84">
        <v>11</v>
      </c>
      <c r="G84">
        <v>83</v>
      </c>
      <c r="H84" t="s">
        <v>82</v>
      </c>
      <c r="I84">
        <v>723019</v>
      </c>
      <c r="J84" t="s">
        <v>83</v>
      </c>
      <c r="K84" t="s">
        <v>38</v>
      </c>
      <c r="L84" t="s">
        <v>39</v>
      </c>
      <c r="M84">
        <v>9</v>
      </c>
      <c r="N84" s="2">
        <v>5500</v>
      </c>
      <c r="O84">
        <v>12.69</v>
      </c>
      <c r="P84" t="s">
        <v>134</v>
      </c>
      <c r="Q84" t="s">
        <v>42</v>
      </c>
      <c r="R84" t="s">
        <v>43</v>
      </c>
      <c r="S84" t="s">
        <v>44</v>
      </c>
      <c r="U84">
        <v>1.5</v>
      </c>
      <c r="V84">
        <v>137</v>
      </c>
      <c r="X84" t="s">
        <v>38</v>
      </c>
      <c r="Y84" t="s">
        <v>133</v>
      </c>
      <c r="Z84" t="s">
        <v>46</v>
      </c>
      <c r="AA84">
        <v>1</v>
      </c>
      <c r="AB84" t="s">
        <v>64</v>
      </c>
      <c r="AC84" t="s">
        <v>155</v>
      </c>
      <c r="AD84" t="s">
        <v>151</v>
      </c>
      <c r="AE84" t="s">
        <v>45</v>
      </c>
      <c r="AF84" t="s">
        <v>64</v>
      </c>
      <c r="AG84" t="s">
        <v>50</v>
      </c>
      <c r="AH84">
        <v>1</v>
      </c>
      <c r="AI84" t="s">
        <v>156</v>
      </c>
      <c r="AL84" s="4">
        <f t="shared" si="2"/>
        <v>13.715999999999999</v>
      </c>
      <c r="AM84" s="3">
        <v>15</v>
      </c>
      <c r="AN84" s="4">
        <f t="shared" si="3"/>
        <v>1.0259999999999998</v>
      </c>
    </row>
    <row r="85" spans="1:40">
      <c r="A85">
        <v>2385</v>
      </c>
      <c r="B85">
        <v>84</v>
      </c>
      <c r="C85">
        <v>3663</v>
      </c>
      <c r="D85">
        <v>0</v>
      </c>
      <c r="E85" t="s">
        <v>35</v>
      </c>
      <c r="F85">
        <v>11</v>
      </c>
      <c r="G85">
        <v>84</v>
      </c>
      <c r="H85" t="s">
        <v>82</v>
      </c>
      <c r="I85">
        <v>723119</v>
      </c>
      <c r="J85" t="s">
        <v>83</v>
      </c>
      <c r="K85" t="s">
        <v>38</v>
      </c>
      <c r="L85" t="s">
        <v>39</v>
      </c>
      <c r="M85">
        <v>9</v>
      </c>
      <c r="N85" s="2">
        <v>5500</v>
      </c>
      <c r="O85">
        <v>12.69</v>
      </c>
      <c r="P85" t="s">
        <v>134</v>
      </c>
      <c r="Q85" t="s">
        <v>42</v>
      </c>
      <c r="R85" t="s">
        <v>43</v>
      </c>
      <c r="S85" t="s">
        <v>44</v>
      </c>
      <c r="U85">
        <v>1.5</v>
      </c>
      <c r="V85">
        <v>137</v>
      </c>
      <c r="X85" t="s">
        <v>38</v>
      </c>
      <c r="Y85" t="s">
        <v>133</v>
      </c>
      <c r="Z85" t="s">
        <v>46</v>
      </c>
      <c r="AA85">
        <v>1</v>
      </c>
      <c r="AB85" t="s">
        <v>64</v>
      </c>
      <c r="AC85" t="s">
        <v>157</v>
      </c>
      <c r="AD85" t="s">
        <v>151</v>
      </c>
      <c r="AE85" t="s">
        <v>45</v>
      </c>
      <c r="AF85" t="s">
        <v>64</v>
      </c>
      <c r="AG85" t="s">
        <v>50</v>
      </c>
      <c r="AH85">
        <v>1</v>
      </c>
      <c r="AI85" t="s">
        <v>72</v>
      </c>
      <c r="AL85" s="4">
        <f t="shared" si="2"/>
        <v>12.801600000000001</v>
      </c>
      <c r="AM85" s="3">
        <v>14</v>
      </c>
      <c r="AN85" s="4">
        <f t="shared" si="3"/>
        <v>0.11160000000000103</v>
      </c>
    </row>
    <row r="86" spans="1:40">
      <c r="A86">
        <v>2385</v>
      </c>
      <c r="B86">
        <v>85</v>
      </c>
      <c r="C86">
        <v>3663</v>
      </c>
      <c r="D86">
        <v>0</v>
      </c>
      <c r="E86" t="s">
        <v>35</v>
      </c>
      <c r="F86">
        <v>11</v>
      </c>
      <c r="G86">
        <v>85</v>
      </c>
      <c r="H86" t="s">
        <v>82</v>
      </c>
      <c r="I86">
        <v>723219</v>
      </c>
      <c r="J86" t="s">
        <v>83</v>
      </c>
      <c r="K86" t="s">
        <v>38</v>
      </c>
      <c r="L86" t="s">
        <v>39</v>
      </c>
      <c r="M86">
        <v>9</v>
      </c>
      <c r="N86" s="2">
        <v>5500</v>
      </c>
      <c r="O86">
        <v>12.69</v>
      </c>
      <c r="P86" t="s">
        <v>134</v>
      </c>
      <c r="Q86" t="s">
        <v>42</v>
      </c>
      <c r="R86" t="s">
        <v>43</v>
      </c>
      <c r="S86" t="s">
        <v>44</v>
      </c>
      <c r="U86">
        <v>1.5</v>
      </c>
      <c r="V86">
        <v>137</v>
      </c>
      <c r="X86" t="s">
        <v>38</v>
      </c>
      <c r="Y86" t="s">
        <v>133</v>
      </c>
      <c r="Z86" t="s">
        <v>46</v>
      </c>
      <c r="AA86">
        <v>1</v>
      </c>
      <c r="AB86" t="s">
        <v>64</v>
      </c>
      <c r="AC86" t="s">
        <v>158</v>
      </c>
      <c r="AD86" t="s">
        <v>151</v>
      </c>
      <c r="AE86" t="s">
        <v>45</v>
      </c>
      <c r="AF86" t="s">
        <v>64</v>
      </c>
      <c r="AG86" t="s">
        <v>50</v>
      </c>
      <c r="AH86">
        <v>1</v>
      </c>
      <c r="AI86" t="s">
        <v>72</v>
      </c>
      <c r="AL86" s="4">
        <f t="shared" si="2"/>
        <v>12.801600000000001</v>
      </c>
      <c r="AM86" s="3">
        <v>14</v>
      </c>
      <c r="AN86" s="4">
        <f t="shared" si="3"/>
        <v>0.11160000000000103</v>
      </c>
    </row>
    <row r="87" spans="1:40">
      <c r="A87">
        <v>2385</v>
      </c>
      <c r="B87">
        <v>86</v>
      </c>
      <c r="C87">
        <v>3663</v>
      </c>
      <c r="D87">
        <v>0</v>
      </c>
      <c r="E87" t="s">
        <v>35</v>
      </c>
      <c r="F87">
        <v>11</v>
      </c>
      <c r="G87">
        <v>86</v>
      </c>
      <c r="H87" t="s">
        <v>82</v>
      </c>
      <c r="I87">
        <v>723319</v>
      </c>
      <c r="J87" t="s">
        <v>83</v>
      </c>
      <c r="K87" t="s">
        <v>38</v>
      </c>
      <c r="L87" t="s">
        <v>39</v>
      </c>
      <c r="M87">
        <v>9</v>
      </c>
      <c r="N87" s="2">
        <v>5500</v>
      </c>
      <c r="O87">
        <v>12.69</v>
      </c>
      <c r="P87" t="s">
        <v>134</v>
      </c>
      <c r="Q87" t="s">
        <v>42</v>
      </c>
      <c r="R87" t="s">
        <v>43</v>
      </c>
      <c r="S87" t="s">
        <v>44</v>
      </c>
      <c r="U87">
        <v>1.5</v>
      </c>
      <c r="V87">
        <v>137</v>
      </c>
      <c r="X87" t="s">
        <v>38</v>
      </c>
      <c r="Y87" t="s">
        <v>133</v>
      </c>
      <c r="Z87" t="s">
        <v>46</v>
      </c>
      <c r="AA87">
        <v>1</v>
      </c>
      <c r="AB87" t="s">
        <v>64</v>
      </c>
      <c r="AC87" t="s">
        <v>141</v>
      </c>
      <c r="AD87" t="s">
        <v>151</v>
      </c>
      <c r="AE87" t="s">
        <v>45</v>
      </c>
      <c r="AF87" t="s">
        <v>64</v>
      </c>
      <c r="AG87" t="s">
        <v>50</v>
      </c>
      <c r="AH87">
        <v>1</v>
      </c>
      <c r="AI87" t="s">
        <v>51</v>
      </c>
      <c r="AL87" s="4">
        <f t="shared" si="2"/>
        <v>13.715999999999999</v>
      </c>
      <c r="AM87" s="3">
        <v>15</v>
      </c>
      <c r="AN87" s="4">
        <f t="shared" si="3"/>
        <v>1.0259999999999998</v>
      </c>
    </row>
    <row r="88" spans="1:40">
      <c r="A88">
        <v>2385</v>
      </c>
      <c r="B88">
        <v>87</v>
      </c>
      <c r="C88">
        <v>3663</v>
      </c>
      <c r="D88">
        <v>0</v>
      </c>
      <c r="E88" t="s">
        <v>35</v>
      </c>
      <c r="F88">
        <v>11</v>
      </c>
      <c r="G88">
        <v>87</v>
      </c>
      <c r="H88" t="s">
        <v>82</v>
      </c>
      <c r="I88">
        <v>723419</v>
      </c>
      <c r="J88" t="s">
        <v>83</v>
      </c>
      <c r="K88" t="s">
        <v>38</v>
      </c>
      <c r="L88" t="s">
        <v>39</v>
      </c>
      <c r="M88">
        <v>9</v>
      </c>
      <c r="N88" s="2">
        <v>5500</v>
      </c>
      <c r="O88">
        <v>12.69</v>
      </c>
      <c r="P88" t="s">
        <v>134</v>
      </c>
      <c r="Q88" t="s">
        <v>42</v>
      </c>
      <c r="R88" t="s">
        <v>43</v>
      </c>
      <c r="S88" t="s">
        <v>44</v>
      </c>
      <c r="U88">
        <v>1.5</v>
      </c>
      <c r="V88">
        <v>137</v>
      </c>
      <c r="X88" t="s">
        <v>38</v>
      </c>
      <c r="Y88" t="s">
        <v>133</v>
      </c>
      <c r="Z88" t="s">
        <v>46</v>
      </c>
      <c r="AA88">
        <v>1</v>
      </c>
      <c r="AB88" t="s">
        <v>64</v>
      </c>
      <c r="AC88" t="s">
        <v>159</v>
      </c>
      <c r="AD88" t="s">
        <v>151</v>
      </c>
      <c r="AE88" t="s">
        <v>45</v>
      </c>
      <c r="AF88" t="s">
        <v>64</v>
      </c>
      <c r="AG88" t="s">
        <v>50</v>
      </c>
      <c r="AH88">
        <v>1</v>
      </c>
      <c r="AI88" t="s">
        <v>51</v>
      </c>
      <c r="AL88" s="4">
        <f t="shared" si="2"/>
        <v>13.715999999999999</v>
      </c>
      <c r="AM88" s="3">
        <v>15</v>
      </c>
      <c r="AN88" s="4">
        <f t="shared" si="3"/>
        <v>1.0259999999999998</v>
      </c>
    </row>
    <row r="89" spans="1:40">
      <c r="A89">
        <v>2385</v>
      </c>
      <c r="B89">
        <v>88</v>
      </c>
      <c r="C89">
        <v>3663</v>
      </c>
      <c r="D89">
        <v>0</v>
      </c>
      <c r="E89" t="s">
        <v>35</v>
      </c>
      <c r="F89">
        <v>11</v>
      </c>
      <c r="G89">
        <v>88</v>
      </c>
      <c r="H89" t="s">
        <v>82</v>
      </c>
      <c r="I89">
        <v>723519</v>
      </c>
      <c r="J89" t="s">
        <v>83</v>
      </c>
      <c r="K89" t="s">
        <v>38</v>
      </c>
      <c r="L89" t="s">
        <v>39</v>
      </c>
      <c r="M89">
        <v>9</v>
      </c>
      <c r="N89" s="2">
        <v>5500</v>
      </c>
      <c r="O89">
        <v>12.69</v>
      </c>
      <c r="P89" t="s">
        <v>134</v>
      </c>
      <c r="Q89" t="s">
        <v>42</v>
      </c>
      <c r="R89" t="s">
        <v>43</v>
      </c>
      <c r="S89" t="s">
        <v>44</v>
      </c>
      <c r="U89">
        <v>1.5</v>
      </c>
      <c r="V89">
        <v>137</v>
      </c>
      <c r="X89" t="s">
        <v>38</v>
      </c>
      <c r="Y89" t="s">
        <v>133</v>
      </c>
      <c r="Z89" t="s">
        <v>46</v>
      </c>
      <c r="AA89">
        <v>1</v>
      </c>
      <c r="AB89" t="s">
        <v>64</v>
      </c>
      <c r="AC89" t="s">
        <v>59</v>
      </c>
      <c r="AD89" t="s">
        <v>151</v>
      </c>
      <c r="AE89" t="s">
        <v>45</v>
      </c>
      <c r="AF89" t="s">
        <v>64</v>
      </c>
      <c r="AG89" t="s">
        <v>50</v>
      </c>
      <c r="AH89">
        <v>1</v>
      </c>
      <c r="AI89" t="s">
        <v>91</v>
      </c>
      <c r="AL89" s="4">
        <f t="shared" si="2"/>
        <v>10.058400000000001</v>
      </c>
      <c r="AM89" s="3">
        <v>11</v>
      </c>
      <c r="AN89" s="4">
        <f t="shared" si="3"/>
        <v>-2.6315999999999988</v>
      </c>
    </row>
    <row r="90" spans="1:40">
      <c r="A90">
        <v>2385</v>
      </c>
      <c r="B90">
        <v>89</v>
      </c>
      <c r="C90">
        <v>3663</v>
      </c>
      <c r="D90">
        <v>0</v>
      </c>
      <c r="E90" t="s">
        <v>35</v>
      </c>
      <c r="F90">
        <v>12</v>
      </c>
      <c r="G90">
        <v>89</v>
      </c>
      <c r="H90" t="s">
        <v>160</v>
      </c>
      <c r="I90">
        <v>723619</v>
      </c>
      <c r="J90" t="s">
        <v>161</v>
      </c>
      <c r="K90" t="s">
        <v>38</v>
      </c>
      <c r="L90" t="s">
        <v>39</v>
      </c>
      <c r="M90">
        <v>10</v>
      </c>
      <c r="N90" s="2">
        <v>5500</v>
      </c>
      <c r="O90">
        <v>12.57</v>
      </c>
      <c r="P90" t="s">
        <v>163</v>
      </c>
      <c r="Q90" t="s">
        <v>42</v>
      </c>
      <c r="R90" t="s">
        <v>43</v>
      </c>
      <c r="S90" t="s">
        <v>44</v>
      </c>
      <c r="U90">
        <v>1.5</v>
      </c>
      <c r="V90">
        <v>255</v>
      </c>
      <c r="X90" t="s">
        <v>38</v>
      </c>
      <c r="Y90" t="s">
        <v>162</v>
      </c>
      <c r="Z90" t="s">
        <v>46</v>
      </c>
      <c r="AA90">
        <v>1</v>
      </c>
      <c r="AB90" t="s">
        <v>64</v>
      </c>
      <c r="AC90" t="s">
        <v>165</v>
      </c>
      <c r="AD90" t="s">
        <v>166</v>
      </c>
      <c r="AE90" t="s">
        <v>45</v>
      </c>
      <c r="AF90" t="s">
        <v>64</v>
      </c>
      <c r="AG90" t="s">
        <v>50</v>
      </c>
      <c r="AH90">
        <v>1</v>
      </c>
      <c r="AI90" t="s">
        <v>167</v>
      </c>
      <c r="AL90" s="4">
        <f t="shared" si="2"/>
        <v>17.3736</v>
      </c>
      <c r="AM90" s="3">
        <v>19</v>
      </c>
      <c r="AN90" s="4">
        <f t="shared" si="3"/>
        <v>4.8035999999999994</v>
      </c>
    </row>
    <row r="91" spans="1:40">
      <c r="A91">
        <v>2385</v>
      </c>
      <c r="B91">
        <v>90</v>
      </c>
      <c r="C91">
        <v>3663</v>
      </c>
      <c r="D91">
        <v>0</v>
      </c>
      <c r="E91" t="s">
        <v>35</v>
      </c>
      <c r="F91">
        <v>12</v>
      </c>
      <c r="G91">
        <v>90</v>
      </c>
      <c r="H91" t="s">
        <v>160</v>
      </c>
      <c r="I91">
        <v>723719</v>
      </c>
      <c r="J91" t="s">
        <v>161</v>
      </c>
      <c r="K91" t="s">
        <v>38</v>
      </c>
      <c r="L91" t="s">
        <v>39</v>
      </c>
      <c r="M91">
        <v>10</v>
      </c>
      <c r="N91" s="2">
        <v>5500</v>
      </c>
      <c r="O91">
        <v>12.57</v>
      </c>
      <c r="P91" t="s">
        <v>163</v>
      </c>
      <c r="Q91" t="s">
        <v>42</v>
      </c>
      <c r="R91" t="s">
        <v>43</v>
      </c>
      <c r="S91" t="s">
        <v>44</v>
      </c>
      <c r="U91">
        <v>1.5</v>
      </c>
      <c r="V91">
        <v>255</v>
      </c>
      <c r="X91" t="s">
        <v>38</v>
      </c>
      <c r="Y91" t="s">
        <v>162</v>
      </c>
      <c r="Z91" t="s">
        <v>46</v>
      </c>
      <c r="AA91">
        <v>1</v>
      </c>
      <c r="AB91" t="s">
        <v>64</v>
      </c>
      <c r="AC91" t="s">
        <v>168</v>
      </c>
      <c r="AD91" t="s">
        <v>166</v>
      </c>
      <c r="AE91" t="s">
        <v>45</v>
      </c>
      <c r="AF91" t="s">
        <v>64</v>
      </c>
      <c r="AG91" t="s">
        <v>50</v>
      </c>
      <c r="AH91">
        <v>1</v>
      </c>
      <c r="AI91" t="s">
        <v>51</v>
      </c>
      <c r="AL91" s="4">
        <f t="shared" si="2"/>
        <v>13.715999999999999</v>
      </c>
      <c r="AM91" s="3">
        <v>15</v>
      </c>
      <c r="AN91" s="4">
        <f t="shared" si="3"/>
        <v>1.145999999999999</v>
      </c>
    </row>
    <row r="92" spans="1:40">
      <c r="A92">
        <v>2385</v>
      </c>
      <c r="B92">
        <v>91</v>
      </c>
      <c r="C92">
        <v>3663</v>
      </c>
      <c r="D92">
        <v>0</v>
      </c>
      <c r="E92" t="s">
        <v>35</v>
      </c>
      <c r="F92">
        <v>12</v>
      </c>
      <c r="G92">
        <v>91</v>
      </c>
      <c r="H92" t="s">
        <v>160</v>
      </c>
      <c r="I92">
        <v>723819</v>
      </c>
      <c r="J92" t="s">
        <v>161</v>
      </c>
      <c r="K92" t="s">
        <v>38</v>
      </c>
      <c r="L92" t="s">
        <v>39</v>
      </c>
      <c r="M92">
        <v>10</v>
      </c>
      <c r="N92" s="2">
        <v>5500</v>
      </c>
      <c r="O92">
        <v>12.57</v>
      </c>
      <c r="P92" t="s">
        <v>163</v>
      </c>
      <c r="Q92" t="s">
        <v>42</v>
      </c>
      <c r="R92" t="s">
        <v>43</v>
      </c>
      <c r="S92" t="s">
        <v>44</v>
      </c>
      <c r="U92">
        <v>1.5</v>
      </c>
      <c r="V92">
        <v>255</v>
      </c>
      <c r="X92" t="s">
        <v>38</v>
      </c>
      <c r="Y92" t="s">
        <v>162</v>
      </c>
      <c r="Z92" t="s">
        <v>46</v>
      </c>
      <c r="AA92">
        <v>1</v>
      </c>
      <c r="AB92" t="s">
        <v>64</v>
      </c>
      <c r="AC92" t="s">
        <v>169</v>
      </c>
      <c r="AD92" t="s">
        <v>166</v>
      </c>
      <c r="AE92" t="s">
        <v>45</v>
      </c>
      <c r="AF92" t="s">
        <v>64</v>
      </c>
      <c r="AG92" t="s">
        <v>50</v>
      </c>
      <c r="AH92">
        <v>1</v>
      </c>
      <c r="AI92" t="s">
        <v>51</v>
      </c>
      <c r="AL92" s="4">
        <f t="shared" si="2"/>
        <v>13.715999999999999</v>
      </c>
      <c r="AM92" s="3">
        <v>15</v>
      </c>
      <c r="AN92" s="4">
        <f t="shared" si="3"/>
        <v>1.145999999999999</v>
      </c>
    </row>
    <row r="93" spans="1:40">
      <c r="A93">
        <v>2385</v>
      </c>
      <c r="B93">
        <v>92</v>
      </c>
      <c r="C93">
        <v>3663</v>
      </c>
      <c r="D93">
        <v>0</v>
      </c>
      <c r="E93" t="s">
        <v>35</v>
      </c>
      <c r="F93">
        <v>12</v>
      </c>
      <c r="G93">
        <v>92</v>
      </c>
      <c r="H93" t="s">
        <v>160</v>
      </c>
      <c r="I93">
        <v>723919</v>
      </c>
      <c r="J93" t="s">
        <v>161</v>
      </c>
      <c r="K93" t="s">
        <v>38</v>
      </c>
      <c r="L93" t="s">
        <v>39</v>
      </c>
      <c r="M93">
        <v>10</v>
      </c>
      <c r="N93" s="2">
        <v>5500</v>
      </c>
      <c r="O93">
        <v>12.57</v>
      </c>
      <c r="P93" t="s">
        <v>163</v>
      </c>
      <c r="Q93" t="s">
        <v>42</v>
      </c>
      <c r="R93" t="s">
        <v>43</v>
      </c>
      <c r="S93" t="s">
        <v>44</v>
      </c>
      <c r="U93">
        <v>1.5</v>
      </c>
      <c r="V93">
        <v>255</v>
      </c>
      <c r="X93" t="s">
        <v>38</v>
      </c>
      <c r="Y93" t="s">
        <v>162</v>
      </c>
      <c r="Z93" t="s">
        <v>46</v>
      </c>
      <c r="AA93">
        <v>1</v>
      </c>
      <c r="AB93" t="s">
        <v>64</v>
      </c>
      <c r="AC93" t="s">
        <v>170</v>
      </c>
      <c r="AD93" t="s">
        <v>166</v>
      </c>
      <c r="AE93" t="s">
        <v>45</v>
      </c>
      <c r="AF93" t="s">
        <v>64</v>
      </c>
      <c r="AG93" t="s">
        <v>50</v>
      </c>
      <c r="AH93">
        <v>1</v>
      </c>
      <c r="AI93" t="s">
        <v>132</v>
      </c>
      <c r="AL93" s="4">
        <f t="shared" si="2"/>
        <v>9.1440000000000001</v>
      </c>
      <c r="AM93" s="3">
        <v>10</v>
      </c>
      <c r="AN93" s="4">
        <f t="shared" si="3"/>
        <v>-3.4260000000000002</v>
      </c>
    </row>
    <row r="94" spans="1:40">
      <c r="A94">
        <v>2385</v>
      </c>
      <c r="B94">
        <v>93</v>
      </c>
      <c r="C94">
        <v>3663</v>
      </c>
      <c r="D94">
        <v>0</v>
      </c>
      <c r="E94" t="s">
        <v>35</v>
      </c>
      <c r="F94">
        <v>12</v>
      </c>
      <c r="G94">
        <v>93</v>
      </c>
      <c r="H94" t="s">
        <v>160</v>
      </c>
      <c r="I94">
        <v>724019</v>
      </c>
      <c r="J94" t="s">
        <v>161</v>
      </c>
      <c r="K94" t="s">
        <v>38</v>
      </c>
      <c r="L94" t="s">
        <v>39</v>
      </c>
      <c r="M94">
        <v>10</v>
      </c>
      <c r="N94" s="2">
        <v>5500</v>
      </c>
      <c r="O94">
        <v>12.57</v>
      </c>
      <c r="P94" t="s">
        <v>163</v>
      </c>
      <c r="Q94" t="s">
        <v>42</v>
      </c>
      <c r="R94" t="s">
        <v>43</v>
      </c>
      <c r="S94" t="s">
        <v>44</v>
      </c>
      <c r="U94">
        <v>1.5</v>
      </c>
      <c r="V94">
        <v>255</v>
      </c>
      <c r="X94" t="s">
        <v>38</v>
      </c>
      <c r="Y94" t="s">
        <v>162</v>
      </c>
      <c r="Z94" t="s">
        <v>46</v>
      </c>
      <c r="AA94">
        <v>1</v>
      </c>
      <c r="AB94" t="s">
        <v>64</v>
      </c>
      <c r="AC94" t="s">
        <v>171</v>
      </c>
      <c r="AD94" t="s">
        <v>166</v>
      </c>
      <c r="AE94" t="s">
        <v>45</v>
      </c>
      <c r="AF94" t="s">
        <v>64</v>
      </c>
      <c r="AG94" t="s">
        <v>50</v>
      </c>
      <c r="AH94">
        <v>1</v>
      </c>
      <c r="AI94" t="s">
        <v>172</v>
      </c>
      <c r="AL94" s="4">
        <f t="shared" si="2"/>
        <v>16.459199999999999</v>
      </c>
      <c r="AM94" s="3">
        <v>18</v>
      </c>
      <c r="AN94" s="4">
        <f t="shared" si="3"/>
        <v>3.8891999999999989</v>
      </c>
    </row>
    <row r="95" spans="1:40">
      <c r="A95">
        <v>2385</v>
      </c>
      <c r="B95">
        <v>94</v>
      </c>
      <c r="C95">
        <v>3663</v>
      </c>
      <c r="D95">
        <v>0</v>
      </c>
      <c r="E95" t="s">
        <v>35</v>
      </c>
      <c r="F95">
        <v>12</v>
      </c>
      <c r="G95">
        <v>94</v>
      </c>
      <c r="H95" t="s">
        <v>160</v>
      </c>
      <c r="I95">
        <v>724119</v>
      </c>
      <c r="J95" t="s">
        <v>161</v>
      </c>
      <c r="K95" t="s">
        <v>38</v>
      </c>
      <c r="L95" t="s">
        <v>39</v>
      </c>
      <c r="M95">
        <v>10</v>
      </c>
      <c r="N95" s="2">
        <v>5500</v>
      </c>
      <c r="O95">
        <v>12.57</v>
      </c>
      <c r="P95" t="s">
        <v>163</v>
      </c>
      <c r="Q95" t="s">
        <v>42</v>
      </c>
      <c r="R95" t="s">
        <v>43</v>
      </c>
      <c r="S95" t="s">
        <v>44</v>
      </c>
      <c r="U95">
        <v>1.5</v>
      </c>
      <c r="V95">
        <v>255</v>
      </c>
      <c r="X95" t="s">
        <v>38</v>
      </c>
      <c r="Y95" t="s">
        <v>162</v>
      </c>
      <c r="Z95" t="s">
        <v>46</v>
      </c>
      <c r="AA95">
        <v>1</v>
      </c>
      <c r="AB95" t="s">
        <v>64</v>
      </c>
      <c r="AC95" t="s">
        <v>173</v>
      </c>
      <c r="AD95" t="s">
        <v>166</v>
      </c>
      <c r="AE95" t="s">
        <v>45</v>
      </c>
      <c r="AF95" t="s">
        <v>64</v>
      </c>
      <c r="AG95" t="s">
        <v>50</v>
      </c>
      <c r="AH95">
        <v>1</v>
      </c>
      <c r="AI95" t="s">
        <v>75</v>
      </c>
      <c r="AL95" s="4">
        <f t="shared" si="2"/>
        <v>11.8872</v>
      </c>
      <c r="AM95" s="3">
        <v>13</v>
      </c>
      <c r="AN95" s="4">
        <f t="shared" si="3"/>
        <v>-0.6828000000000003</v>
      </c>
    </row>
    <row r="96" spans="1:40">
      <c r="A96">
        <v>2385</v>
      </c>
      <c r="B96">
        <v>95</v>
      </c>
      <c r="C96">
        <v>3663</v>
      </c>
      <c r="D96">
        <v>0</v>
      </c>
      <c r="E96" t="s">
        <v>35</v>
      </c>
      <c r="F96">
        <v>12</v>
      </c>
      <c r="G96">
        <v>95</v>
      </c>
      <c r="H96" t="s">
        <v>160</v>
      </c>
      <c r="I96">
        <v>724219</v>
      </c>
      <c r="J96" t="s">
        <v>161</v>
      </c>
      <c r="K96" t="s">
        <v>38</v>
      </c>
      <c r="L96" t="s">
        <v>39</v>
      </c>
      <c r="M96">
        <v>10</v>
      </c>
      <c r="N96" s="2">
        <v>5500</v>
      </c>
      <c r="O96">
        <v>12.57</v>
      </c>
      <c r="P96" t="s">
        <v>163</v>
      </c>
      <c r="Q96" t="s">
        <v>42</v>
      </c>
      <c r="R96" t="s">
        <v>43</v>
      </c>
      <c r="S96" t="s">
        <v>44</v>
      </c>
      <c r="U96">
        <v>1.5</v>
      </c>
      <c r="V96">
        <v>255</v>
      </c>
      <c r="X96" t="s">
        <v>38</v>
      </c>
      <c r="Y96" t="s">
        <v>162</v>
      </c>
      <c r="Z96" t="s">
        <v>46</v>
      </c>
      <c r="AA96">
        <v>1</v>
      </c>
      <c r="AB96" t="s">
        <v>64</v>
      </c>
      <c r="AC96" t="s">
        <v>174</v>
      </c>
      <c r="AD96" t="s">
        <v>166</v>
      </c>
      <c r="AE96" t="s">
        <v>45</v>
      </c>
      <c r="AF96" t="s">
        <v>64</v>
      </c>
      <c r="AG96" t="s">
        <v>50</v>
      </c>
      <c r="AH96">
        <v>1</v>
      </c>
      <c r="AI96" t="s">
        <v>124</v>
      </c>
      <c r="AL96" s="4">
        <f t="shared" si="2"/>
        <v>15.5448</v>
      </c>
      <c r="AM96" s="3">
        <v>17</v>
      </c>
      <c r="AN96" s="4">
        <f t="shared" si="3"/>
        <v>2.9748000000000001</v>
      </c>
    </row>
    <row r="97" spans="1:40">
      <c r="A97">
        <v>2385</v>
      </c>
      <c r="B97">
        <v>96</v>
      </c>
      <c r="C97">
        <v>3663</v>
      </c>
      <c r="D97">
        <v>0</v>
      </c>
      <c r="E97" t="s">
        <v>35</v>
      </c>
      <c r="F97">
        <v>12</v>
      </c>
      <c r="G97">
        <v>96</v>
      </c>
      <c r="H97" t="s">
        <v>160</v>
      </c>
      <c r="I97">
        <v>724319</v>
      </c>
      <c r="J97" t="s">
        <v>161</v>
      </c>
      <c r="K97" t="s">
        <v>38</v>
      </c>
      <c r="L97" t="s">
        <v>39</v>
      </c>
      <c r="M97">
        <v>10</v>
      </c>
      <c r="N97" s="2">
        <v>5500</v>
      </c>
      <c r="O97">
        <v>12.57</v>
      </c>
      <c r="P97" t="s">
        <v>163</v>
      </c>
      <c r="Q97" t="s">
        <v>42</v>
      </c>
      <c r="R97" t="s">
        <v>43</v>
      </c>
      <c r="S97" t="s">
        <v>44</v>
      </c>
      <c r="U97">
        <v>1.5</v>
      </c>
      <c r="V97">
        <v>255</v>
      </c>
      <c r="X97" t="s">
        <v>38</v>
      </c>
      <c r="Y97" t="s">
        <v>162</v>
      </c>
      <c r="Z97" t="s">
        <v>46</v>
      </c>
      <c r="AA97">
        <v>1</v>
      </c>
      <c r="AB97" t="s">
        <v>64</v>
      </c>
      <c r="AC97" t="s">
        <v>175</v>
      </c>
      <c r="AD97" t="s">
        <v>166</v>
      </c>
      <c r="AE97" t="s">
        <v>45</v>
      </c>
      <c r="AF97" t="s">
        <v>64</v>
      </c>
      <c r="AG97" t="s">
        <v>50</v>
      </c>
      <c r="AH97">
        <v>1</v>
      </c>
      <c r="AI97" t="s">
        <v>51</v>
      </c>
      <c r="AL97" s="4">
        <f t="shared" si="2"/>
        <v>13.715999999999999</v>
      </c>
      <c r="AM97" s="3">
        <v>15</v>
      </c>
      <c r="AN97" s="4">
        <f t="shared" si="3"/>
        <v>1.145999999999999</v>
      </c>
    </row>
    <row r="98" spans="1:40">
      <c r="A98">
        <v>2385</v>
      </c>
      <c r="B98">
        <v>97</v>
      </c>
      <c r="C98">
        <v>3663</v>
      </c>
      <c r="D98">
        <v>0</v>
      </c>
      <c r="E98" t="s">
        <v>35</v>
      </c>
      <c r="F98">
        <v>13</v>
      </c>
      <c r="G98">
        <v>97</v>
      </c>
      <c r="H98" t="s">
        <v>82</v>
      </c>
      <c r="I98">
        <v>724419</v>
      </c>
      <c r="J98" t="s">
        <v>83</v>
      </c>
      <c r="K98" t="s">
        <v>38</v>
      </c>
      <c r="L98" t="s">
        <v>39</v>
      </c>
      <c r="M98">
        <v>11</v>
      </c>
      <c r="N98" s="2">
        <v>5500</v>
      </c>
      <c r="O98">
        <v>12</v>
      </c>
      <c r="P98" t="s">
        <v>176</v>
      </c>
      <c r="Q98" t="s">
        <v>42</v>
      </c>
      <c r="R98" t="s">
        <v>43</v>
      </c>
      <c r="S98" t="s">
        <v>44</v>
      </c>
      <c r="U98">
        <v>1.5</v>
      </c>
      <c r="V98">
        <v>137</v>
      </c>
      <c r="X98" t="s">
        <v>38</v>
      </c>
      <c r="Y98" t="s">
        <v>47</v>
      </c>
      <c r="Z98" t="s">
        <v>46</v>
      </c>
      <c r="AA98">
        <v>1</v>
      </c>
      <c r="AB98" t="s">
        <v>47</v>
      </c>
      <c r="AC98" t="s">
        <v>177</v>
      </c>
      <c r="AD98" t="s">
        <v>178</v>
      </c>
      <c r="AE98" t="s">
        <v>45</v>
      </c>
      <c r="AF98" t="s">
        <v>47</v>
      </c>
      <c r="AG98" t="s">
        <v>50</v>
      </c>
      <c r="AH98">
        <v>1</v>
      </c>
      <c r="AI98" t="s">
        <v>91</v>
      </c>
      <c r="AL98" s="4">
        <f t="shared" si="2"/>
        <v>10.058400000000001</v>
      </c>
      <c r="AM98" s="3">
        <v>11</v>
      </c>
      <c r="AN98" s="4">
        <f t="shared" si="3"/>
        <v>-1.9415999999999993</v>
      </c>
    </row>
    <row r="99" spans="1:40">
      <c r="A99">
        <v>2385</v>
      </c>
      <c r="B99">
        <v>98</v>
      </c>
      <c r="C99">
        <v>3663</v>
      </c>
      <c r="D99">
        <v>0</v>
      </c>
      <c r="E99" t="s">
        <v>35</v>
      </c>
      <c r="F99">
        <v>13</v>
      </c>
      <c r="G99">
        <v>98</v>
      </c>
      <c r="H99" t="s">
        <v>82</v>
      </c>
      <c r="I99">
        <v>724519</v>
      </c>
      <c r="J99" t="s">
        <v>83</v>
      </c>
      <c r="K99" t="s">
        <v>38</v>
      </c>
      <c r="L99" t="s">
        <v>39</v>
      </c>
      <c r="M99">
        <v>11</v>
      </c>
      <c r="N99" s="2">
        <v>5500</v>
      </c>
      <c r="O99">
        <v>12</v>
      </c>
      <c r="P99" t="s">
        <v>176</v>
      </c>
      <c r="Q99" t="s">
        <v>42</v>
      </c>
      <c r="R99" t="s">
        <v>43</v>
      </c>
      <c r="S99" t="s">
        <v>44</v>
      </c>
      <c r="U99">
        <v>1.5</v>
      </c>
      <c r="V99">
        <v>137</v>
      </c>
      <c r="X99" t="s">
        <v>38</v>
      </c>
      <c r="Y99" t="s">
        <v>47</v>
      </c>
      <c r="Z99" t="s">
        <v>46</v>
      </c>
      <c r="AA99">
        <v>1</v>
      </c>
      <c r="AB99" t="s">
        <v>47</v>
      </c>
      <c r="AC99" t="s">
        <v>179</v>
      </c>
      <c r="AD99" t="s">
        <v>178</v>
      </c>
      <c r="AE99" t="s">
        <v>45</v>
      </c>
      <c r="AF99" t="s">
        <v>47</v>
      </c>
      <c r="AG99" t="s">
        <v>50</v>
      </c>
      <c r="AH99">
        <v>1</v>
      </c>
      <c r="AI99" t="s">
        <v>91</v>
      </c>
      <c r="AL99" s="4">
        <f t="shared" si="2"/>
        <v>10.058400000000001</v>
      </c>
      <c r="AM99" s="3">
        <v>11</v>
      </c>
      <c r="AN99" s="4">
        <f t="shared" si="3"/>
        <v>-1.9415999999999993</v>
      </c>
    </row>
    <row r="100" spans="1:40">
      <c r="A100">
        <v>2385</v>
      </c>
      <c r="B100">
        <v>99</v>
      </c>
      <c r="C100">
        <v>3663</v>
      </c>
      <c r="D100">
        <v>0</v>
      </c>
      <c r="E100" t="s">
        <v>35</v>
      </c>
      <c r="F100">
        <v>13</v>
      </c>
      <c r="G100">
        <v>99</v>
      </c>
      <c r="H100" t="s">
        <v>82</v>
      </c>
      <c r="I100">
        <v>724619</v>
      </c>
      <c r="J100" t="s">
        <v>83</v>
      </c>
      <c r="K100" t="s">
        <v>38</v>
      </c>
      <c r="L100" t="s">
        <v>39</v>
      </c>
      <c r="M100">
        <v>11</v>
      </c>
      <c r="N100" s="2">
        <v>5500</v>
      </c>
      <c r="O100">
        <v>12</v>
      </c>
      <c r="P100" t="s">
        <v>176</v>
      </c>
      <c r="Q100" t="s">
        <v>42</v>
      </c>
      <c r="R100" t="s">
        <v>43</v>
      </c>
      <c r="S100" t="s">
        <v>44</v>
      </c>
      <c r="U100">
        <v>1.5</v>
      </c>
      <c r="V100">
        <v>137</v>
      </c>
      <c r="X100" t="s">
        <v>38</v>
      </c>
      <c r="Y100" t="s">
        <v>47</v>
      </c>
      <c r="Z100" t="s">
        <v>46</v>
      </c>
      <c r="AA100">
        <v>1</v>
      </c>
      <c r="AB100" t="s">
        <v>47</v>
      </c>
      <c r="AC100" t="s">
        <v>180</v>
      </c>
      <c r="AD100" t="s">
        <v>178</v>
      </c>
      <c r="AE100" t="s">
        <v>45</v>
      </c>
      <c r="AF100" t="s">
        <v>47</v>
      </c>
      <c r="AG100" t="s">
        <v>50</v>
      </c>
      <c r="AH100">
        <v>1</v>
      </c>
      <c r="AI100" t="s">
        <v>67</v>
      </c>
      <c r="AL100" s="4">
        <f t="shared" si="2"/>
        <v>10.972799999999999</v>
      </c>
      <c r="AM100" s="3">
        <v>12</v>
      </c>
      <c r="AN100" s="4">
        <f t="shared" si="3"/>
        <v>-1.0272000000000006</v>
      </c>
    </row>
    <row r="101" spans="1:40">
      <c r="A101">
        <v>2385</v>
      </c>
      <c r="B101">
        <v>100</v>
      </c>
      <c r="C101">
        <v>3663</v>
      </c>
      <c r="D101">
        <v>0</v>
      </c>
      <c r="E101" t="s">
        <v>35</v>
      </c>
      <c r="F101">
        <v>13</v>
      </c>
      <c r="G101">
        <v>100</v>
      </c>
      <c r="H101" t="s">
        <v>82</v>
      </c>
      <c r="I101">
        <v>724719</v>
      </c>
      <c r="J101" t="s">
        <v>83</v>
      </c>
      <c r="K101" t="s">
        <v>38</v>
      </c>
      <c r="L101" t="s">
        <v>39</v>
      </c>
      <c r="M101">
        <v>11</v>
      </c>
      <c r="N101" s="2">
        <v>5500</v>
      </c>
      <c r="O101">
        <v>12</v>
      </c>
      <c r="P101" t="s">
        <v>176</v>
      </c>
      <c r="Q101" t="s">
        <v>42</v>
      </c>
      <c r="R101" t="s">
        <v>43</v>
      </c>
      <c r="S101" t="s">
        <v>44</v>
      </c>
      <c r="U101">
        <v>1.5</v>
      </c>
      <c r="V101">
        <v>137</v>
      </c>
      <c r="X101" t="s">
        <v>38</v>
      </c>
      <c r="Y101" t="s">
        <v>47</v>
      </c>
      <c r="Z101" t="s">
        <v>46</v>
      </c>
      <c r="AA101">
        <v>1</v>
      </c>
      <c r="AB101" t="s">
        <v>47</v>
      </c>
      <c r="AC101" t="s">
        <v>146</v>
      </c>
      <c r="AD101" t="s">
        <v>178</v>
      </c>
      <c r="AE101" t="s">
        <v>45</v>
      </c>
      <c r="AF101" t="s">
        <v>47</v>
      </c>
      <c r="AG101" t="s">
        <v>50</v>
      </c>
      <c r="AH101">
        <v>1</v>
      </c>
      <c r="AI101" t="s">
        <v>51</v>
      </c>
      <c r="AL101" s="4">
        <f t="shared" si="2"/>
        <v>13.715999999999999</v>
      </c>
      <c r="AM101" s="3">
        <v>15</v>
      </c>
      <c r="AN101" s="4">
        <f t="shared" si="3"/>
        <v>1.7159999999999993</v>
      </c>
    </row>
    <row r="102" spans="1:40">
      <c r="A102">
        <v>2385</v>
      </c>
      <c r="B102">
        <v>101</v>
      </c>
      <c r="C102">
        <v>3663</v>
      </c>
      <c r="D102">
        <v>0</v>
      </c>
      <c r="E102" t="s">
        <v>35</v>
      </c>
      <c r="F102">
        <v>13</v>
      </c>
      <c r="G102">
        <v>101</v>
      </c>
      <c r="H102" t="s">
        <v>82</v>
      </c>
      <c r="I102">
        <v>724819</v>
      </c>
      <c r="J102" t="s">
        <v>83</v>
      </c>
      <c r="K102" t="s">
        <v>38</v>
      </c>
      <c r="L102" t="s">
        <v>39</v>
      </c>
      <c r="M102">
        <v>11</v>
      </c>
      <c r="N102" s="2">
        <v>5500</v>
      </c>
      <c r="O102">
        <v>12</v>
      </c>
      <c r="P102" t="s">
        <v>176</v>
      </c>
      <c r="Q102" t="s">
        <v>42</v>
      </c>
      <c r="R102" t="s">
        <v>43</v>
      </c>
      <c r="S102" t="s">
        <v>44</v>
      </c>
      <c r="U102">
        <v>1.5</v>
      </c>
      <c r="V102">
        <v>137</v>
      </c>
      <c r="X102" t="s">
        <v>38</v>
      </c>
      <c r="Y102" t="s">
        <v>47</v>
      </c>
      <c r="Z102" t="s">
        <v>46</v>
      </c>
      <c r="AA102">
        <v>1</v>
      </c>
      <c r="AB102" t="s">
        <v>47</v>
      </c>
      <c r="AC102" t="s">
        <v>181</v>
      </c>
      <c r="AD102" t="s">
        <v>178</v>
      </c>
      <c r="AE102" t="s">
        <v>45</v>
      </c>
      <c r="AF102" t="s">
        <v>47</v>
      </c>
      <c r="AG102" t="s">
        <v>50</v>
      </c>
      <c r="AH102">
        <v>1</v>
      </c>
      <c r="AI102" t="s">
        <v>132</v>
      </c>
      <c r="AL102" s="4">
        <f t="shared" si="2"/>
        <v>9.1440000000000001</v>
      </c>
      <c r="AM102" s="3">
        <v>10</v>
      </c>
      <c r="AN102" s="4">
        <f t="shared" si="3"/>
        <v>-2.8559999999999999</v>
      </c>
    </row>
    <row r="103" spans="1:40">
      <c r="A103">
        <v>2385</v>
      </c>
      <c r="B103">
        <v>102</v>
      </c>
      <c r="C103">
        <v>3663</v>
      </c>
      <c r="D103">
        <v>0</v>
      </c>
      <c r="E103" t="s">
        <v>35</v>
      </c>
      <c r="F103">
        <v>13</v>
      </c>
      <c r="G103">
        <v>102</v>
      </c>
      <c r="H103" t="s">
        <v>182</v>
      </c>
      <c r="I103">
        <v>724919</v>
      </c>
      <c r="J103" t="s">
        <v>183</v>
      </c>
      <c r="K103" t="s">
        <v>38</v>
      </c>
      <c r="L103" t="s">
        <v>39</v>
      </c>
      <c r="M103">
        <v>12</v>
      </c>
      <c r="N103" s="2">
        <v>5500</v>
      </c>
      <c r="O103">
        <v>12</v>
      </c>
      <c r="P103" t="s">
        <v>176</v>
      </c>
      <c r="Q103" t="s">
        <v>42</v>
      </c>
      <c r="R103" t="s">
        <v>43</v>
      </c>
      <c r="S103" t="s">
        <v>44</v>
      </c>
      <c r="U103">
        <v>1.5</v>
      </c>
      <c r="V103">
        <v>148</v>
      </c>
      <c r="X103" t="s">
        <v>38</v>
      </c>
      <c r="Y103" t="s">
        <v>47</v>
      </c>
      <c r="Z103" t="s">
        <v>46</v>
      </c>
      <c r="AA103">
        <v>1</v>
      </c>
      <c r="AB103" t="s">
        <v>47</v>
      </c>
      <c r="AC103" t="s">
        <v>184</v>
      </c>
      <c r="AD103" t="s">
        <v>185</v>
      </c>
      <c r="AE103" t="s">
        <v>45</v>
      </c>
      <c r="AF103" t="s">
        <v>47</v>
      </c>
      <c r="AG103" t="s">
        <v>50</v>
      </c>
      <c r="AH103">
        <v>1</v>
      </c>
      <c r="AI103" t="s">
        <v>75</v>
      </c>
      <c r="AL103" s="4">
        <f t="shared" si="2"/>
        <v>11.8872</v>
      </c>
      <c r="AM103" s="3">
        <v>13</v>
      </c>
      <c r="AN103" s="4">
        <f t="shared" si="3"/>
        <v>-0.11280000000000001</v>
      </c>
    </row>
    <row r="104" spans="1:40">
      <c r="A104">
        <v>2385</v>
      </c>
      <c r="B104">
        <v>103</v>
      </c>
      <c r="C104">
        <v>3663</v>
      </c>
      <c r="D104">
        <v>0</v>
      </c>
      <c r="E104" t="s">
        <v>35</v>
      </c>
      <c r="F104">
        <v>13</v>
      </c>
      <c r="G104">
        <v>103</v>
      </c>
      <c r="H104" t="s">
        <v>182</v>
      </c>
      <c r="I104">
        <v>725019</v>
      </c>
      <c r="J104" t="s">
        <v>183</v>
      </c>
      <c r="K104" t="s">
        <v>38</v>
      </c>
      <c r="L104" t="s">
        <v>39</v>
      </c>
      <c r="M104">
        <v>12</v>
      </c>
      <c r="N104" s="2">
        <v>5500</v>
      </c>
      <c r="O104">
        <v>12</v>
      </c>
      <c r="P104" t="s">
        <v>176</v>
      </c>
      <c r="Q104" t="s">
        <v>42</v>
      </c>
      <c r="R104" t="s">
        <v>43</v>
      </c>
      <c r="S104" t="s">
        <v>44</v>
      </c>
      <c r="U104">
        <v>1.5</v>
      </c>
      <c r="V104">
        <v>148</v>
      </c>
      <c r="X104" t="s">
        <v>38</v>
      </c>
      <c r="Y104" t="s">
        <v>47</v>
      </c>
      <c r="Z104" t="s">
        <v>46</v>
      </c>
      <c r="AA104">
        <v>1</v>
      </c>
      <c r="AB104" t="s">
        <v>47</v>
      </c>
      <c r="AC104" t="s">
        <v>89</v>
      </c>
      <c r="AD104" t="s">
        <v>185</v>
      </c>
      <c r="AE104" t="s">
        <v>45</v>
      </c>
      <c r="AF104" t="s">
        <v>47</v>
      </c>
      <c r="AG104" t="s">
        <v>50</v>
      </c>
      <c r="AH104">
        <v>1</v>
      </c>
      <c r="AI104" t="s">
        <v>67</v>
      </c>
      <c r="AL104" s="4">
        <f t="shared" si="2"/>
        <v>10.972799999999999</v>
      </c>
      <c r="AM104" s="3">
        <v>12</v>
      </c>
      <c r="AN104" s="4">
        <f t="shared" si="3"/>
        <v>-1.0272000000000006</v>
      </c>
    </row>
    <row r="105" spans="1:40">
      <c r="A105">
        <v>2385</v>
      </c>
      <c r="B105">
        <v>104</v>
      </c>
      <c r="C105">
        <v>3663</v>
      </c>
      <c r="D105">
        <v>0</v>
      </c>
      <c r="E105" t="s">
        <v>35</v>
      </c>
      <c r="F105">
        <v>13</v>
      </c>
      <c r="G105">
        <v>104</v>
      </c>
      <c r="H105" t="s">
        <v>182</v>
      </c>
      <c r="I105">
        <v>725119</v>
      </c>
      <c r="J105" t="s">
        <v>183</v>
      </c>
      <c r="K105" t="s">
        <v>38</v>
      </c>
      <c r="L105" t="s">
        <v>39</v>
      </c>
      <c r="M105">
        <v>12</v>
      </c>
      <c r="N105" s="2">
        <v>5500</v>
      </c>
      <c r="O105">
        <v>12</v>
      </c>
      <c r="P105" t="s">
        <v>176</v>
      </c>
      <c r="Q105" t="s">
        <v>42</v>
      </c>
      <c r="R105" t="s">
        <v>43</v>
      </c>
      <c r="S105" t="s">
        <v>44</v>
      </c>
      <c r="U105">
        <v>1.5</v>
      </c>
      <c r="V105">
        <v>148</v>
      </c>
      <c r="X105" t="s">
        <v>38</v>
      </c>
      <c r="Y105" t="s">
        <v>47</v>
      </c>
      <c r="Z105" t="s">
        <v>46</v>
      </c>
      <c r="AA105">
        <v>1</v>
      </c>
      <c r="AB105" t="s">
        <v>47</v>
      </c>
      <c r="AC105" t="s">
        <v>186</v>
      </c>
      <c r="AD105" t="s">
        <v>185</v>
      </c>
      <c r="AE105" t="s">
        <v>45</v>
      </c>
      <c r="AF105" t="s">
        <v>47</v>
      </c>
      <c r="AG105" t="s">
        <v>50</v>
      </c>
      <c r="AH105">
        <v>1</v>
      </c>
      <c r="AI105" t="s">
        <v>72</v>
      </c>
      <c r="AL105" s="4">
        <f t="shared" si="2"/>
        <v>12.801600000000001</v>
      </c>
      <c r="AM105" s="3">
        <v>14</v>
      </c>
      <c r="AN105" s="4">
        <f t="shared" si="3"/>
        <v>0.80160000000000053</v>
      </c>
    </row>
    <row r="106" spans="1:40">
      <c r="A106">
        <v>2385</v>
      </c>
      <c r="B106">
        <v>105</v>
      </c>
      <c r="C106">
        <v>3663</v>
      </c>
      <c r="D106">
        <v>0</v>
      </c>
      <c r="E106" t="s">
        <v>35</v>
      </c>
      <c r="F106">
        <v>14</v>
      </c>
      <c r="G106">
        <v>105</v>
      </c>
      <c r="H106" t="s">
        <v>182</v>
      </c>
      <c r="I106">
        <v>725219</v>
      </c>
      <c r="J106" t="s">
        <v>183</v>
      </c>
      <c r="K106" t="s">
        <v>38</v>
      </c>
      <c r="L106" t="s">
        <v>39</v>
      </c>
      <c r="M106">
        <v>12</v>
      </c>
      <c r="N106" s="2">
        <v>5500</v>
      </c>
      <c r="O106">
        <v>12.57</v>
      </c>
      <c r="P106" t="s">
        <v>163</v>
      </c>
      <c r="Q106" t="s">
        <v>42</v>
      </c>
      <c r="R106" t="s">
        <v>43</v>
      </c>
      <c r="S106" t="s">
        <v>44</v>
      </c>
      <c r="U106">
        <v>1.5</v>
      </c>
      <c r="V106">
        <v>148</v>
      </c>
      <c r="X106" t="s">
        <v>38</v>
      </c>
      <c r="Y106" t="s">
        <v>162</v>
      </c>
      <c r="Z106" t="s">
        <v>46</v>
      </c>
      <c r="AA106">
        <v>1</v>
      </c>
      <c r="AB106" t="s">
        <v>47</v>
      </c>
      <c r="AC106" t="s">
        <v>187</v>
      </c>
      <c r="AD106" t="s">
        <v>185</v>
      </c>
      <c r="AE106" t="s">
        <v>45</v>
      </c>
      <c r="AF106" t="s">
        <v>47</v>
      </c>
      <c r="AG106" t="s">
        <v>50</v>
      </c>
      <c r="AH106">
        <v>1</v>
      </c>
      <c r="AI106" t="s">
        <v>132</v>
      </c>
      <c r="AL106" s="4">
        <f t="shared" si="2"/>
        <v>9.1440000000000001</v>
      </c>
      <c r="AM106" s="3">
        <v>10</v>
      </c>
      <c r="AN106" s="4">
        <f t="shared" si="3"/>
        <v>-3.4260000000000002</v>
      </c>
    </row>
    <row r="107" spans="1:40">
      <c r="A107">
        <v>2385</v>
      </c>
      <c r="B107">
        <v>106</v>
      </c>
      <c r="C107">
        <v>3663</v>
      </c>
      <c r="D107">
        <v>0</v>
      </c>
      <c r="E107" t="s">
        <v>35</v>
      </c>
      <c r="F107">
        <v>14</v>
      </c>
      <c r="G107">
        <v>106</v>
      </c>
      <c r="H107" t="s">
        <v>182</v>
      </c>
      <c r="I107">
        <v>725319</v>
      </c>
      <c r="J107" t="s">
        <v>183</v>
      </c>
      <c r="K107" t="s">
        <v>38</v>
      </c>
      <c r="L107" t="s">
        <v>39</v>
      </c>
      <c r="M107">
        <v>12</v>
      </c>
      <c r="N107" s="2">
        <v>5500</v>
      </c>
      <c r="O107">
        <v>12.57</v>
      </c>
      <c r="P107" t="s">
        <v>163</v>
      </c>
      <c r="Q107" t="s">
        <v>42</v>
      </c>
      <c r="R107" t="s">
        <v>43</v>
      </c>
      <c r="S107" t="s">
        <v>44</v>
      </c>
      <c r="U107">
        <v>1.5</v>
      </c>
      <c r="V107">
        <v>148</v>
      </c>
      <c r="X107" t="s">
        <v>38</v>
      </c>
      <c r="Y107" t="s">
        <v>162</v>
      </c>
      <c r="Z107" t="s">
        <v>46</v>
      </c>
      <c r="AA107">
        <v>1</v>
      </c>
      <c r="AB107" t="s">
        <v>47</v>
      </c>
      <c r="AC107" t="s">
        <v>188</v>
      </c>
      <c r="AD107" t="s">
        <v>185</v>
      </c>
      <c r="AE107" t="s">
        <v>45</v>
      </c>
      <c r="AF107" t="s">
        <v>47</v>
      </c>
      <c r="AG107" t="s">
        <v>50</v>
      </c>
      <c r="AH107">
        <v>1</v>
      </c>
      <c r="AI107" t="s">
        <v>72</v>
      </c>
      <c r="AL107" s="4">
        <f t="shared" si="2"/>
        <v>12.801600000000001</v>
      </c>
      <c r="AM107" s="3">
        <v>14</v>
      </c>
      <c r="AN107" s="4">
        <f t="shared" si="3"/>
        <v>0.23160000000000025</v>
      </c>
    </row>
    <row r="108" spans="1:40">
      <c r="A108">
        <v>2385</v>
      </c>
      <c r="B108">
        <v>107</v>
      </c>
      <c r="C108">
        <v>3663</v>
      </c>
      <c r="D108">
        <v>0</v>
      </c>
      <c r="E108" t="s">
        <v>35</v>
      </c>
      <c r="F108">
        <v>14</v>
      </c>
      <c r="G108">
        <v>107</v>
      </c>
      <c r="H108" t="s">
        <v>82</v>
      </c>
      <c r="I108">
        <v>725419</v>
      </c>
      <c r="J108" t="s">
        <v>83</v>
      </c>
      <c r="K108" t="s">
        <v>38</v>
      </c>
      <c r="L108" t="s">
        <v>39</v>
      </c>
      <c r="M108">
        <v>13</v>
      </c>
      <c r="N108" s="2">
        <v>5500</v>
      </c>
      <c r="O108">
        <v>12.57</v>
      </c>
      <c r="P108" t="s">
        <v>163</v>
      </c>
      <c r="Q108" t="s">
        <v>42</v>
      </c>
      <c r="R108" t="s">
        <v>43</v>
      </c>
      <c r="S108" t="s">
        <v>44</v>
      </c>
      <c r="U108">
        <v>1.5</v>
      </c>
      <c r="V108">
        <v>137</v>
      </c>
      <c r="X108" t="s">
        <v>38</v>
      </c>
      <c r="Y108" t="s">
        <v>162</v>
      </c>
      <c r="Z108" t="s">
        <v>46</v>
      </c>
      <c r="AA108">
        <v>1</v>
      </c>
      <c r="AB108" t="s">
        <v>47</v>
      </c>
      <c r="AC108" t="s">
        <v>189</v>
      </c>
      <c r="AD108" t="s">
        <v>178</v>
      </c>
      <c r="AE108" t="s">
        <v>45</v>
      </c>
      <c r="AF108" t="s">
        <v>47</v>
      </c>
      <c r="AG108" t="s">
        <v>50</v>
      </c>
      <c r="AH108">
        <v>1</v>
      </c>
      <c r="AI108" t="s">
        <v>72</v>
      </c>
      <c r="AL108" s="4">
        <f t="shared" si="2"/>
        <v>12.801600000000001</v>
      </c>
      <c r="AM108" s="3">
        <v>14</v>
      </c>
      <c r="AN108" s="4">
        <f t="shared" si="3"/>
        <v>0.23160000000000025</v>
      </c>
    </row>
    <row r="109" spans="1:40">
      <c r="A109">
        <v>2385</v>
      </c>
      <c r="B109">
        <v>108</v>
      </c>
      <c r="C109">
        <v>3663</v>
      </c>
      <c r="D109">
        <v>0</v>
      </c>
      <c r="E109" t="s">
        <v>35</v>
      </c>
      <c r="F109">
        <v>14</v>
      </c>
      <c r="G109">
        <v>108</v>
      </c>
      <c r="H109" t="s">
        <v>82</v>
      </c>
      <c r="I109">
        <v>725519</v>
      </c>
      <c r="J109" t="s">
        <v>83</v>
      </c>
      <c r="K109" t="s">
        <v>38</v>
      </c>
      <c r="L109" t="s">
        <v>39</v>
      </c>
      <c r="M109">
        <v>13</v>
      </c>
      <c r="N109" s="2">
        <v>5500</v>
      </c>
      <c r="O109">
        <v>12.57</v>
      </c>
      <c r="P109" t="s">
        <v>163</v>
      </c>
      <c r="Q109" t="s">
        <v>42</v>
      </c>
      <c r="R109" t="s">
        <v>43</v>
      </c>
      <c r="S109" t="s">
        <v>44</v>
      </c>
      <c r="U109">
        <v>1.5</v>
      </c>
      <c r="V109">
        <v>137</v>
      </c>
      <c r="X109" t="s">
        <v>38</v>
      </c>
      <c r="Y109" t="s">
        <v>162</v>
      </c>
      <c r="Z109" t="s">
        <v>46</v>
      </c>
      <c r="AA109">
        <v>1</v>
      </c>
      <c r="AB109" t="s">
        <v>47</v>
      </c>
      <c r="AC109" t="s">
        <v>190</v>
      </c>
      <c r="AD109" t="s">
        <v>178</v>
      </c>
      <c r="AE109" t="s">
        <v>45</v>
      </c>
      <c r="AF109" t="s">
        <v>47</v>
      </c>
      <c r="AG109" t="s">
        <v>50</v>
      </c>
      <c r="AH109">
        <v>1</v>
      </c>
      <c r="AI109" t="s">
        <v>51</v>
      </c>
      <c r="AL109" s="4">
        <f t="shared" si="2"/>
        <v>13.715999999999999</v>
      </c>
      <c r="AM109" s="3">
        <v>15</v>
      </c>
      <c r="AN109" s="4">
        <f t="shared" si="3"/>
        <v>1.145999999999999</v>
      </c>
    </row>
    <row r="110" spans="1:40">
      <c r="A110">
        <v>2385</v>
      </c>
      <c r="B110">
        <v>109</v>
      </c>
      <c r="C110">
        <v>3663</v>
      </c>
      <c r="D110">
        <v>0</v>
      </c>
      <c r="E110" t="s">
        <v>35</v>
      </c>
      <c r="F110">
        <v>14</v>
      </c>
      <c r="G110">
        <v>109</v>
      </c>
      <c r="H110" t="s">
        <v>82</v>
      </c>
      <c r="I110">
        <v>725619</v>
      </c>
      <c r="J110" t="s">
        <v>83</v>
      </c>
      <c r="K110" t="s">
        <v>38</v>
      </c>
      <c r="L110" t="s">
        <v>39</v>
      </c>
      <c r="M110">
        <v>13</v>
      </c>
      <c r="N110" s="2">
        <v>5500</v>
      </c>
      <c r="O110">
        <v>12.57</v>
      </c>
      <c r="P110" t="s">
        <v>163</v>
      </c>
      <c r="Q110" t="s">
        <v>42</v>
      </c>
      <c r="R110" t="s">
        <v>43</v>
      </c>
      <c r="S110" t="s">
        <v>44</v>
      </c>
      <c r="U110">
        <v>1.5</v>
      </c>
      <c r="V110">
        <v>137</v>
      </c>
      <c r="X110" t="s">
        <v>38</v>
      </c>
      <c r="Y110" t="s">
        <v>162</v>
      </c>
      <c r="Z110" t="s">
        <v>46</v>
      </c>
      <c r="AA110">
        <v>1</v>
      </c>
      <c r="AB110" t="s">
        <v>47</v>
      </c>
      <c r="AC110" t="s">
        <v>109</v>
      </c>
      <c r="AD110" t="s">
        <v>178</v>
      </c>
      <c r="AE110" t="s">
        <v>45</v>
      </c>
      <c r="AF110" t="s">
        <v>47</v>
      </c>
      <c r="AG110" t="s">
        <v>50</v>
      </c>
      <c r="AH110">
        <v>1</v>
      </c>
      <c r="AI110" t="s">
        <v>191</v>
      </c>
      <c r="AL110" s="4">
        <f t="shared" si="2"/>
        <v>13.715999999999999</v>
      </c>
      <c r="AM110" s="3">
        <v>15</v>
      </c>
      <c r="AN110" s="4">
        <f t="shared" si="3"/>
        <v>1.145999999999999</v>
      </c>
    </row>
    <row r="111" spans="1:40">
      <c r="A111">
        <v>2385</v>
      </c>
      <c r="B111">
        <v>110</v>
      </c>
      <c r="C111">
        <v>3663</v>
      </c>
      <c r="D111">
        <v>0</v>
      </c>
      <c r="E111" t="s">
        <v>35</v>
      </c>
      <c r="F111">
        <v>14</v>
      </c>
      <c r="G111">
        <v>110</v>
      </c>
      <c r="H111" t="s">
        <v>82</v>
      </c>
      <c r="I111">
        <v>725719</v>
      </c>
      <c r="J111" t="s">
        <v>83</v>
      </c>
      <c r="K111" t="s">
        <v>38</v>
      </c>
      <c r="L111" t="s">
        <v>39</v>
      </c>
      <c r="M111">
        <v>13</v>
      </c>
      <c r="N111" s="2">
        <v>5500</v>
      </c>
      <c r="O111">
        <v>12.57</v>
      </c>
      <c r="P111" t="s">
        <v>163</v>
      </c>
      <c r="Q111" t="s">
        <v>42</v>
      </c>
      <c r="R111" t="s">
        <v>43</v>
      </c>
      <c r="S111" t="s">
        <v>44</v>
      </c>
      <c r="U111">
        <v>1.5</v>
      </c>
      <c r="V111">
        <v>137</v>
      </c>
      <c r="X111" t="s">
        <v>38</v>
      </c>
      <c r="Y111" t="s">
        <v>162</v>
      </c>
      <c r="Z111" t="s">
        <v>46</v>
      </c>
      <c r="AA111">
        <v>1</v>
      </c>
      <c r="AB111" t="s">
        <v>47</v>
      </c>
      <c r="AC111" t="s">
        <v>192</v>
      </c>
      <c r="AD111" t="s">
        <v>178</v>
      </c>
      <c r="AE111" t="s">
        <v>45</v>
      </c>
      <c r="AF111" t="s">
        <v>47</v>
      </c>
      <c r="AG111" t="s">
        <v>50</v>
      </c>
      <c r="AH111">
        <v>1</v>
      </c>
      <c r="AI111" t="s">
        <v>72</v>
      </c>
      <c r="AL111" s="4">
        <f t="shared" si="2"/>
        <v>12.801600000000001</v>
      </c>
      <c r="AM111" s="3">
        <v>14</v>
      </c>
      <c r="AN111" s="4">
        <f t="shared" si="3"/>
        <v>0.23160000000000025</v>
      </c>
    </row>
    <row r="112" spans="1:40">
      <c r="A112">
        <v>2385</v>
      </c>
      <c r="B112">
        <v>111</v>
      </c>
      <c r="C112">
        <v>3663</v>
      </c>
      <c r="D112">
        <v>0</v>
      </c>
      <c r="E112" t="s">
        <v>35</v>
      </c>
      <c r="F112">
        <v>14</v>
      </c>
      <c r="G112">
        <v>111</v>
      </c>
      <c r="H112" t="s">
        <v>82</v>
      </c>
      <c r="I112">
        <v>725819</v>
      </c>
      <c r="J112" t="s">
        <v>83</v>
      </c>
      <c r="K112" t="s">
        <v>38</v>
      </c>
      <c r="L112" t="s">
        <v>39</v>
      </c>
      <c r="M112">
        <v>13</v>
      </c>
      <c r="N112" s="2">
        <v>5500</v>
      </c>
      <c r="O112">
        <v>12.57</v>
      </c>
      <c r="P112" t="s">
        <v>163</v>
      </c>
      <c r="Q112" t="s">
        <v>42</v>
      </c>
      <c r="R112" t="s">
        <v>43</v>
      </c>
      <c r="S112" t="s">
        <v>44</v>
      </c>
      <c r="U112">
        <v>1.5</v>
      </c>
      <c r="V112">
        <v>137</v>
      </c>
      <c r="X112" t="s">
        <v>38</v>
      </c>
      <c r="Y112" t="s">
        <v>162</v>
      </c>
      <c r="Z112" t="s">
        <v>46</v>
      </c>
      <c r="AA112">
        <v>1</v>
      </c>
      <c r="AB112" t="s">
        <v>47</v>
      </c>
      <c r="AC112" t="s">
        <v>52</v>
      </c>
      <c r="AD112" t="s">
        <v>178</v>
      </c>
      <c r="AE112" t="s">
        <v>45</v>
      </c>
      <c r="AF112" t="s">
        <v>47</v>
      </c>
      <c r="AG112" t="s">
        <v>50</v>
      </c>
      <c r="AH112">
        <v>1</v>
      </c>
      <c r="AI112" t="s">
        <v>67</v>
      </c>
      <c r="AL112" s="4">
        <f t="shared" si="2"/>
        <v>10.972799999999999</v>
      </c>
      <c r="AM112" s="3">
        <v>12</v>
      </c>
      <c r="AN112" s="4">
        <f t="shared" si="3"/>
        <v>-1.5972000000000008</v>
      </c>
    </row>
    <row r="113" spans="1:40">
      <c r="A113">
        <v>2385</v>
      </c>
      <c r="B113">
        <v>112</v>
      </c>
      <c r="C113">
        <v>3663</v>
      </c>
      <c r="D113">
        <v>0</v>
      </c>
      <c r="E113" t="s">
        <v>35</v>
      </c>
      <c r="F113">
        <v>14</v>
      </c>
      <c r="G113">
        <v>112</v>
      </c>
      <c r="H113" t="s">
        <v>82</v>
      </c>
      <c r="I113">
        <v>725919</v>
      </c>
      <c r="J113" t="s">
        <v>83</v>
      </c>
      <c r="K113" t="s">
        <v>38</v>
      </c>
      <c r="L113" t="s">
        <v>39</v>
      </c>
      <c r="M113">
        <v>13</v>
      </c>
      <c r="N113" s="2">
        <v>5500</v>
      </c>
      <c r="O113">
        <v>12.57</v>
      </c>
      <c r="P113" t="s">
        <v>163</v>
      </c>
      <c r="Q113" t="s">
        <v>42</v>
      </c>
      <c r="R113" t="s">
        <v>43</v>
      </c>
      <c r="S113" t="s">
        <v>44</v>
      </c>
      <c r="U113">
        <v>1.5</v>
      </c>
      <c r="V113">
        <v>137</v>
      </c>
      <c r="X113" t="s">
        <v>38</v>
      </c>
      <c r="Y113" t="s">
        <v>162</v>
      </c>
      <c r="Z113" t="s">
        <v>46</v>
      </c>
      <c r="AA113">
        <v>1</v>
      </c>
      <c r="AB113" t="s">
        <v>47</v>
      </c>
      <c r="AC113" t="s">
        <v>193</v>
      </c>
      <c r="AD113" t="s">
        <v>178</v>
      </c>
      <c r="AE113" t="s">
        <v>45</v>
      </c>
      <c r="AF113" t="s">
        <v>47</v>
      </c>
      <c r="AG113" t="s">
        <v>50</v>
      </c>
      <c r="AH113">
        <v>1</v>
      </c>
      <c r="AI113" t="s">
        <v>72</v>
      </c>
      <c r="AL113" s="4">
        <f t="shared" si="2"/>
        <v>12.801600000000001</v>
      </c>
      <c r="AM113" s="3">
        <v>14</v>
      </c>
      <c r="AN113" s="4">
        <f t="shared" si="3"/>
        <v>0.23160000000000025</v>
      </c>
    </row>
    <row r="114" spans="1:40">
      <c r="A114">
        <v>2385</v>
      </c>
      <c r="B114">
        <v>113</v>
      </c>
      <c r="C114">
        <v>3663</v>
      </c>
      <c r="D114">
        <v>0</v>
      </c>
      <c r="E114" t="s">
        <v>35</v>
      </c>
      <c r="F114">
        <v>15</v>
      </c>
      <c r="G114">
        <v>113</v>
      </c>
      <c r="H114" t="s">
        <v>82</v>
      </c>
      <c r="I114">
        <v>726019</v>
      </c>
      <c r="J114" t="s">
        <v>83</v>
      </c>
      <c r="K114" t="s">
        <v>38</v>
      </c>
      <c r="L114" t="s">
        <v>39</v>
      </c>
      <c r="M114">
        <v>13</v>
      </c>
      <c r="N114" s="2">
        <v>5500</v>
      </c>
      <c r="O114">
        <v>12.23</v>
      </c>
      <c r="P114" t="s">
        <v>79</v>
      </c>
      <c r="Q114" t="s">
        <v>42</v>
      </c>
      <c r="R114" t="s">
        <v>43</v>
      </c>
      <c r="S114" t="s">
        <v>44</v>
      </c>
      <c r="U114">
        <v>1.5</v>
      </c>
      <c r="V114">
        <v>137</v>
      </c>
      <c r="X114" t="s">
        <v>38</v>
      </c>
      <c r="Y114" t="s">
        <v>78</v>
      </c>
      <c r="Z114" t="s">
        <v>46</v>
      </c>
      <c r="AA114">
        <v>1</v>
      </c>
      <c r="AB114" t="s">
        <v>47</v>
      </c>
      <c r="AC114" t="s">
        <v>194</v>
      </c>
      <c r="AD114" t="s">
        <v>178</v>
      </c>
      <c r="AE114" t="s">
        <v>45</v>
      </c>
      <c r="AF114" t="s">
        <v>47</v>
      </c>
      <c r="AG114" t="s">
        <v>50</v>
      </c>
      <c r="AH114">
        <v>1</v>
      </c>
      <c r="AI114" t="s">
        <v>51</v>
      </c>
      <c r="AL114" s="4">
        <f t="shared" si="2"/>
        <v>13.715999999999999</v>
      </c>
      <c r="AM114" s="3">
        <v>15</v>
      </c>
      <c r="AN114" s="4">
        <f t="shared" si="3"/>
        <v>1.4859999999999989</v>
      </c>
    </row>
    <row r="115" spans="1:40">
      <c r="A115">
        <v>2385</v>
      </c>
      <c r="B115">
        <v>114</v>
      </c>
      <c r="C115">
        <v>3663</v>
      </c>
      <c r="D115">
        <v>0</v>
      </c>
      <c r="E115" t="s">
        <v>35</v>
      </c>
      <c r="F115">
        <v>15</v>
      </c>
      <c r="G115">
        <v>114</v>
      </c>
      <c r="H115" t="s">
        <v>82</v>
      </c>
      <c r="I115">
        <v>726119</v>
      </c>
      <c r="J115" t="s">
        <v>83</v>
      </c>
      <c r="K115" t="s">
        <v>38</v>
      </c>
      <c r="L115" t="s">
        <v>39</v>
      </c>
      <c r="M115">
        <v>13</v>
      </c>
      <c r="N115" s="2">
        <v>5500</v>
      </c>
      <c r="O115">
        <v>12.23</v>
      </c>
      <c r="P115" t="s">
        <v>79</v>
      </c>
      <c r="Q115" t="s">
        <v>42</v>
      </c>
      <c r="R115" t="s">
        <v>43</v>
      </c>
      <c r="S115" t="s">
        <v>44</v>
      </c>
      <c r="U115">
        <v>1.5</v>
      </c>
      <c r="V115">
        <v>137</v>
      </c>
      <c r="X115" t="s">
        <v>38</v>
      </c>
      <c r="Y115" t="s">
        <v>78</v>
      </c>
      <c r="Z115" t="s">
        <v>46</v>
      </c>
      <c r="AA115">
        <v>1</v>
      </c>
      <c r="AB115" t="s">
        <v>47</v>
      </c>
      <c r="AC115" t="s">
        <v>195</v>
      </c>
      <c r="AD115" t="s">
        <v>178</v>
      </c>
      <c r="AE115" t="s">
        <v>45</v>
      </c>
      <c r="AF115" t="s">
        <v>47</v>
      </c>
      <c r="AG115" t="s">
        <v>50</v>
      </c>
      <c r="AH115">
        <v>1</v>
      </c>
      <c r="AI115" t="s">
        <v>51</v>
      </c>
      <c r="AL115" s="4">
        <f t="shared" si="2"/>
        <v>13.715999999999999</v>
      </c>
      <c r="AM115" s="3">
        <v>15</v>
      </c>
      <c r="AN115" s="4">
        <f t="shared" si="3"/>
        <v>1.4859999999999989</v>
      </c>
    </row>
    <row r="116" spans="1:40">
      <c r="A116">
        <v>2385</v>
      </c>
      <c r="B116">
        <v>115</v>
      </c>
      <c r="C116">
        <v>3663</v>
      </c>
      <c r="D116">
        <v>0</v>
      </c>
      <c r="E116" t="s">
        <v>35</v>
      </c>
      <c r="F116">
        <v>15</v>
      </c>
      <c r="G116">
        <v>115</v>
      </c>
      <c r="H116" t="s">
        <v>82</v>
      </c>
      <c r="I116">
        <v>726219</v>
      </c>
      <c r="J116" t="s">
        <v>83</v>
      </c>
      <c r="K116" t="s">
        <v>38</v>
      </c>
      <c r="L116" t="s">
        <v>39</v>
      </c>
      <c r="M116">
        <v>13</v>
      </c>
      <c r="N116" s="2">
        <v>5500</v>
      </c>
      <c r="O116">
        <v>12.23</v>
      </c>
      <c r="P116" t="s">
        <v>79</v>
      </c>
      <c r="Q116" t="s">
        <v>42</v>
      </c>
      <c r="R116" t="s">
        <v>43</v>
      </c>
      <c r="S116" t="s">
        <v>44</v>
      </c>
      <c r="U116">
        <v>1.5</v>
      </c>
      <c r="V116">
        <v>137</v>
      </c>
      <c r="X116" t="s">
        <v>38</v>
      </c>
      <c r="Y116" t="s">
        <v>78</v>
      </c>
      <c r="Z116" t="s">
        <v>46</v>
      </c>
      <c r="AA116">
        <v>1</v>
      </c>
      <c r="AB116" t="s">
        <v>47</v>
      </c>
      <c r="AC116" t="s">
        <v>196</v>
      </c>
      <c r="AD116" t="s">
        <v>178</v>
      </c>
      <c r="AE116" t="s">
        <v>45</v>
      </c>
      <c r="AF116" t="s">
        <v>47</v>
      </c>
      <c r="AG116" t="s">
        <v>50</v>
      </c>
      <c r="AH116">
        <v>1</v>
      </c>
      <c r="AI116" t="s">
        <v>72</v>
      </c>
      <c r="AL116" s="4">
        <f t="shared" si="2"/>
        <v>12.801600000000001</v>
      </c>
      <c r="AM116" s="3">
        <v>14</v>
      </c>
      <c r="AN116" s="4">
        <f t="shared" si="3"/>
        <v>0.57160000000000011</v>
      </c>
    </row>
    <row r="117" spans="1:40">
      <c r="A117">
        <v>2385</v>
      </c>
      <c r="B117">
        <v>116</v>
      </c>
      <c r="C117">
        <v>3663</v>
      </c>
      <c r="D117">
        <v>0</v>
      </c>
      <c r="E117" t="s">
        <v>35</v>
      </c>
      <c r="F117">
        <v>15</v>
      </c>
      <c r="G117">
        <v>116</v>
      </c>
      <c r="H117" t="s">
        <v>82</v>
      </c>
      <c r="I117">
        <v>726319</v>
      </c>
      <c r="J117" t="s">
        <v>83</v>
      </c>
      <c r="K117" t="s">
        <v>38</v>
      </c>
      <c r="L117" t="s">
        <v>39</v>
      </c>
      <c r="M117">
        <v>13</v>
      </c>
      <c r="N117" s="2">
        <v>5500</v>
      </c>
      <c r="O117">
        <v>12.23</v>
      </c>
      <c r="P117" t="s">
        <v>79</v>
      </c>
      <c r="Q117" t="s">
        <v>42</v>
      </c>
      <c r="R117" t="s">
        <v>43</v>
      </c>
      <c r="S117" t="s">
        <v>44</v>
      </c>
      <c r="U117">
        <v>1.5</v>
      </c>
      <c r="V117">
        <v>137</v>
      </c>
      <c r="X117" t="s">
        <v>38</v>
      </c>
      <c r="Y117" t="s">
        <v>78</v>
      </c>
      <c r="Z117" t="s">
        <v>46</v>
      </c>
      <c r="AA117">
        <v>1</v>
      </c>
      <c r="AB117" t="s">
        <v>64</v>
      </c>
      <c r="AC117" t="s">
        <v>197</v>
      </c>
      <c r="AD117" t="s">
        <v>178</v>
      </c>
      <c r="AE117" t="s">
        <v>45</v>
      </c>
      <c r="AF117" t="s">
        <v>64</v>
      </c>
      <c r="AG117" t="s">
        <v>50</v>
      </c>
      <c r="AH117">
        <v>1</v>
      </c>
      <c r="AI117" t="s">
        <v>75</v>
      </c>
      <c r="AL117" s="4">
        <f t="shared" si="2"/>
        <v>11.8872</v>
      </c>
      <c r="AM117" s="3">
        <v>13</v>
      </c>
      <c r="AN117" s="4">
        <f t="shared" si="3"/>
        <v>-0.34280000000000044</v>
      </c>
    </row>
    <row r="118" spans="1:40">
      <c r="A118">
        <v>2385</v>
      </c>
      <c r="B118">
        <v>117</v>
      </c>
      <c r="C118">
        <v>3663</v>
      </c>
      <c r="D118">
        <v>0</v>
      </c>
      <c r="E118" t="s">
        <v>35</v>
      </c>
      <c r="F118">
        <v>15</v>
      </c>
      <c r="G118">
        <v>117</v>
      </c>
      <c r="H118" t="s">
        <v>82</v>
      </c>
      <c r="I118">
        <v>726419</v>
      </c>
      <c r="J118" t="s">
        <v>83</v>
      </c>
      <c r="K118" t="s">
        <v>38</v>
      </c>
      <c r="L118" t="s">
        <v>39</v>
      </c>
      <c r="M118">
        <v>13</v>
      </c>
      <c r="N118" s="2">
        <v>5500</v>
      </c>
      <c r="O118">
        <v>12.23</v>
      </c>
      <c r="P118" t="s">
        <v>79</v>
      </c>
      <c r="Q118" t="s">
        <v>42</v>
      </c>
      <c r="R118" t="s">
        <v>43</v>
      </c>
      <c r="S118" t="s">
        <v>44</v>
      </c>
      <c r="U118">
        <v>1.5</v>
      </c>
      <c r="V118">
        <v>137</v>
      </c>
      <c r="X118" t="s">
        <v>38</v>
      </c>
      <c r="Y118" t="s">
        <v>78</v>
      </c>
      <c r="Z118" t="s">
        <v>46</v>
      </c>
      <c r="AA118">
        <v>1</v>
      </c>
      <c r="AB118" t="s">
        <v>64</v>
      </c>
      <c r="AC118" t="s">
        <v>198</v>
      </c>
      <c r="AD118" t="s">
        <v>178</v>
      </c>
      <c r="AE118" t="s">
        <v>45</v>
      </c>
      <c r="AF118" t="s">
        <v>64</v>
      </c>
      <c r="AG118" t="s">
        <v>50</v>
      </c>
      <c r="AH118">
        <v>1</v>
      </c>
      <c r="AI118" t="s">
        <v>72</v>
      </c>
      <c r="AL118" s="4">
        <f t="shared" si="2"/>
        <v>12.801600000000001</v>
      </c>
      <c r="AM118" s="3">
        <v>14</v>
      </c>
      <c r="AN118" s="4">
        <f t="shared" si="3"/>
        <v>0.57160000000000011</v>
      </c>
    </row>
    <row r="119" spans="1:40">
      <c r="A119">
        <v>2385</v>
      </c>
      <c r="B119">
        <v>118</v>
      </c>
      <c r="C119">
        <v>3663</v>
      </c>
      <c r="D119">
        <v>0</v>
      </c>
      <c r="E119" t="s">
        <v>35</v>
      </c>
      <c r="F119">
        <v>15</v>
      </c>
      <c r="G119">
        <v>118</v>
      </c>
      <c r="H119" t="s">
        <v>82</v>
      </c>
      <c r="I119">
        <v>726519</v>
      </c>
      <c r="J119" t="s">
        <v>83</v>
      </c>
      <c r="K119" t="s">
        <v>38</v>
      </c>
      <c r="L119" t="s">
        <v>39</v>
      </c>
      <c r="M119">
        <v>13</v>
      </c>
      <c r="N119" s="2">
        <v>5500</v>
      </c>
      <c r="O119">
        <v>12.23</v>
      </c>
      <c r="P119" t="s">
        <v>79</v>
      </c>
      <c r="Q119" t="s">
        <v>42</v>
      </c>
      <c r="R119" t="s">
        <v>43</v>
      </c>
      <c r="S119" t="s">
        <v>44</v>
      </c>
      <c r="U119">
        <v>1.5</v>
      </c>
      <c r="V119">
        <v>137</v>
      </c>
      <c r="X119" t="s">
        <v>38</v>
      </c>
      <c r="Y119" t="s">
        <v>78</v>
      </c>
      <c r="Z119" t="s">
        <v>46</v>
      </c>
      <c r="AA119">
        <v>1</v>
      </c>
      <c r="AB119" t="s">
        <v>64</v>
      </c>
      <c r="AC119" t="s">
        <v>199</v>
      </c>
      <c r="AD119" t="s">
        <v>178</v>
      </c>
      <c r="AE119" t="s">
        <v>45</v>
      </c>
      <c r="AF119" t="s">
        <v>64</v>
      </c>
      <c r="AG119" t="s">
        <v>50</v>
      </c>
      <c r="AH119">
        <v>1</v>
      </c>
      <c r="AI119" t="s">
        <v>91</v>
      </c>
      <c r="AL119" s="4">
        <f t="shared" si="2"/>
        <v>10.058400000000001</v>
      </c>
      <c r="AM119" s="3">
        <v>11</v>
      </c>
      <c r="AN119" s="4">
        <f t="shared" si="3"/>
        <v>-2.1715999999999998</v>
      </c>
    </row>
    <row r="120" spans="1:40">
      <c r="A120">
        <v>2385</v>
      </c>
      <c r="B120">
        <v>119</v>
      </c>
      <c r="C120">
        <v>3663</v>
      </c>
      <c r="D120">
        <v>0</v>
      </c>
      <c r="E120" t="s">
        <v>35</v>
      </c>
      <c r="F120">
        <v>15</v>
      </c>
      <c r="G120">
        <v>119</v>
      </c>
      <c r="H120" t="s">
        <v>36</v>
      </c>
      <c r="I120">
        <v>726619</v>
      </c>
      <c r="J120" t="s">
        <v>37</v>
      </c>
      <c r="K120" t="s">
        <v>38</v>
      </c>
      <c r="L120" t="s">
        <v>39</v>
      </c>
      <c r="M120">
        <v>14</v>
      </c>
      <c r="N120" s="2">
        <v>5500</v>
      </c>
      <c r="O120">
        <v>12.23</v>
      </c>
      <c r="P120" t="s">
        <v>79</v>
      </c>
      <c r="Q120" t="s">
        <v>42</v>
      </c>
      <c r="R120" t="s">
        <v>43</v>
      </c>
      <c r="S120" t="s">
        <v>44</v>
      </c>
      <c r="U120">
        <v>1.5</v>
      </c>
      <c r="V120">
        <v>115</v>
      </c>
      <c r="X120" t="s">
        <v>38</v>
      </c>
      <c r="Y120" t="s">
        <v>78</v>
      </c>
      <c r="Z120" t="s">
        <v>46</v>
      </c>
      <c r="AA120">
        <v>1</v>
      </c>
      <c r="AB120" t="s">
        <v>47</v>
      </c>
      <c r="AC120" t="s">
        <v>56</v>
      </c>
      <c r="AD120" t="s">
        <v>178</v>
      </c>
      <c r="AE120" t="s">
        <v>45</v>
      </c>
      <c r="AF120" t="s">
        <v>47</v>
      </c>
      <c r="AG120" t="s">
        <v>50</v>
      </c>
      <c r="AH120">
        <v>1</v>
      </c>
      <c r="AI120" t="s">
        <v>51</v>
      </c>
      <c r="AL120" s="4">
        <f t="shared" si="2"/>
        <v>13.715999999999999</v>
      </c>
      <c r="AM120" s="3">
        <v>15</v>
      </c>
      <c r="AN120" s="4">
        <f t="shared" si="3"/>
        <v>1.4859999999999989</v>
      </c>
    </row>
    <row r="121" spans="1:40">
      <c r="A121">
        <v>2385</v>
      </c>
      <c r="B121">
        <v>120</v>
      </c>
      <c r="C121">
        <v>3663</v>
      </c>
      <c r="D121">
        <v>0</v>
      </c>
      <c r="E121" t="s">
        <v>35</v>
      </c>
      <c r="F121">
        <v>15</v>
      </c>
      <c r="G121">
        <v>120</v>
      </c>
      <c r="H121" t="s">
        <v>36</v>
      </c>
      <c r="I121">
        <v>726719</v>
      </c>
      <c r="J121" t="s">
        <v>37</v>
      </c>
      <c r="K121" t="s">
        <v>38</v>
      </c>
      <c r="L121" t="s">
        <v>39</v>
      </c>
      <c r="M121">
        <v>14</v>
      </c>
      <c r="N121" s="2">
        <v>5500</v>
      </c>
      <c r="O121">
        <v>12.23</v>
      </c>
      <c r="P121" t="s">
        <v>79</v>
      </c>
      <c r="Q121" t="s">
        <v>42</v>
      </c>
      <c r="R121" t="s">
        <v>43</v>
      </c>
      <c r="S121" t="s">
        <v>44</v>
      </c>
      <c r="U121">
        <v>1.5</v>
      </c>
      <c r="V121">
        <v>115</v>
      </c>
      <c r="X121" t="s">
        <v>38</v>
      </c>
      <c r="Y121" t="s">
        <v>78</v>
      </c>
      <c r="Z121" t="s">
        <v>46</v>
      </c>
      <c r="AA121">
        <v>1</v>
      </c>
      <c r="AB121" t="s">
        <v>47</v>
      </c>
      <c r="AC121" t="s">
        <v>200</v>
      </c>
      <c r="AD121" t="s">
        <v>178</v>
      </c>
      <c r="AE121" t="s">
        <v>45</v>
      </c>
      <c r="AF121" t="s">
        <v>47</v>
      </c>
      <c r="AG121" t="s">
        <v>50</v>
      </c>
      <c r="AH121">
        <v>1</v>
      </c>
      <c r="AI121" t="s">
        <v>72</v>
      </c>
      <c r="AL121" s="4">
        <f t="shared" si="2"/>
        <v>12.801600000000001</v>
      </c>
      <c r="AM121" s="3">
        <v>14</v>
      </c>
      <c r="AN121" s="4">
        <f t="shared" si="3"/>
        <v>0.57160000000000011</v>
      </c>
    </row>
    <row r="122" spans="1:40">
      <c r="A122">
        <v>2385</v>
      </c>
      <c r="B122">
        <v>121</v>
      </c>
      <c r="C122">
        <v>3663</v>
      </c>
      <c r="D122">
        <v>0</v>
      </c>
      <c r="E122" t="s">
        <v>35</v>
      </c>
      <c r="F122">
        <v>16</v>
      </c>
      <c r="G122">
        <v>121</v>
      </c>
      <c r="H122" t="s">
        <v>36</v>
      </c>
      <c r="I122">
        <v>726819</v>
      </c>
      <c r="J122" t="s">
        <v>37</v>
      </c>
      <c r="K122" t="s">
        <v>38</v>
      </c>
      <c r="L122" t="s">
        <v>39</v>
      </c>
      <c r="M122">
        <v>14</v>
      </c>
      <c r="N122" s="2">
        <v>5500</v>
      </c>
      <c r="O122">
        <v>11.43</v>
      </c>
      <c r="P122" t="s">
        <v>202</v>
      </c>
      <c r="Q122" t="s">
        <v>42</v>
      </c>
      <c r="R122" t="s">
        <v>43</v>
      </c>
      <c r="S122" t="s">
        <v>44</v>
      </c>
      <c r="U122">
        <v>1.5</v>
      </c>
      <c r="V122">
        <v>115</v>
      </c>
      <c r="X122" t="s">
        <v>38</v>
      </c>
      <c r="Y122" t="s">
        <v>201</v>
      </c>
      <c r="Z122" t="s">
        <v>46</v>
      </c>
      <c r="AA122">
        <v>1</v>
      </c>
      <c r="AB122" t="s">
        <v>203</v>
      </c>
      <c r="AC122" t="s">
        <v>204</v>
      </c>
      <c r="AD122" t="s">
        <v>178</v>
      </c>
      <c r="AE122" t="s">
        <v>45</v>
      </c>
      <c r="AF122" t="s">
        <v>203</v>
      </c>
      <c r="AG122" t="s">
        <v>50</v>
      </c>
      <c r="AH122">
        <v>1</v>
      </c>
      <c r="AI122" t="s">
        <v>55</v>
      </c>
      <c r="AL122" s="4">
        <f t="shared" si="2"/>
        <v>10.058400000000001</v>
      </c>
      <c r="AM122" s="3">
        <v>11</v>
      </c>
      <c r="AN122" s="4">
        <f t="shared" si="3"/>
        <v>-1.371599999999999</v>
      </c>
    </row>
    <row r="123" spans="1:40">
      <c r="A123">
        <v>2385</v>
      </c>
      <c r="B123">
        <v>122</v>
      </c>
      <c r="C123">
        <v>3663</v>
      </c>
      <c r="D123">
        <v>0</v>
      </c>
      <c r="E123" t="s">
        <v>35</v>
      </c>
      <c r="F123">
        <v>16</v>
      </c>
      <c r="G123">
        <v>122</v>
      </c>
      <c r="H123" t="s">
        <v>36</v>
      </c>
      <c r="I123">
        <v>726919</v>
      </c>
      <c r="J123" t="s">
        <v>37</v>
      </c>
      <c r="K123" t="s">
        <v>38</v>
      </c>
      <c r="L123" t="s">
        <v>39</v>
      </c>
      <c r="M123">
        <v>14</v>
      </c>
      <c r="N123" s="2">
        <v>5500</v>
      </c>
      <c r="O123">
        <v>11.43</v>
      </c>
      <c r="P123" t="s">
        <v>202</v>
      </c>
      <c r="Q123" t="s">
        <v>42</v>
      </c>
      <c r="R123" t="s">
        <v>43</v>
      </c>
      <c r="S123" t="s">
        <v>44</v>
      </c>
      <c r="U123">
        <v>1.5</v>
      </c>
      <c r="V123">
        <v>115</v>
      </c>
      <c r="X123" t="s">
        <v>38</v>
      </c>
      <c r="Y123" t="s">
        <v>201</v>
      </c>
      <c r="Z123" t="s">
        <v>46</v>
      </c>
      <c r="AA123">
        <v>1</v>
      </c>
      <c r="AB123" t="s">
        <v>203</v>
      </c>
      <c r="AC123" t="s">
        <v>205</v>
      </c>
      <c r="AD123" t="s">
        <v>178</v>
      </c>
      <c r="AE123" t="s">
        <v>45</v>
      </c>
      <c r="AF123" t="s">
        <v>203</v>
      </c>
      <c r="AG123" t="s">
        <v>50</v>
      </c>
      <c r="AH123">
        <v>1</v>
      </c>
      <c r="AI123" t="s">
        <v>51</v>
      </c>
      <c r="AL123" s="4">
        <f t="shared" si="2"/>
        <v>13.715999999999999</v>
      </c>
      <c r="AM123" s="3">
        <v>15</v>
      </c>
      <c r="AN123" s="4">
        <f t="shared" si="3"/>
        <v>2.2859999999999996</v>
      </c>
    </row>
    <row r="124" spans="1:40">
      <c r="A124">
        <v>2385</v>
      </c>
      <c r="B124">
        <v>123</v>
      </c>
      <c r="C124">
        <v>3663</v>
      </c>
      <c r="D124">
        <v>0</v>
      </c>
      <c r="E124" t="s">
        <v>35</v>
      </c>
      <c r="F124">
        <v>16</v>
      </c>
      <c r="G124">
        <v>123</v>
      </c>
      <c r="H124" t="s">
        <v>36</v>
      </c>
      <c r="I124">
        <v>727019</v>
      </c>
      <c r="J124" t="s">
        <v>37</v>
      </c>
      <c r="K124" t="s">
        <v>38</v>
      </c>
      <c r="L124" t="s">
        <v>39</v>
      </c>
      <c r="M124">
        <v>14</v>
      </c>
      <c r="N124" s="2">
        <v>5500</v>
      </c>
      <c r="O124">
        <v>11.43</v>
      </c>
      <c r="P124" t="s">
        <v>202</v>
      </c>
      <c r="Q124" t="s">
        <v>42</v>
      </c>
      <c r="R124" t="s">
        <v>43</v>
      </c>
      <c r="S124" t="s">
        <v>44</v>
      </c>
      <c r="U124">
        <v>1.5</v>
      </c>
      <c r="V124">
        <v>115</v>
      </c>
      <c r="X124" t="s">
        <v>38</v>
      </c>
      <c r="Y124" t="s">
        <v>201</v>
      </c>
      <c r="Z124" t="s">
        <v>46</v>
      </c>
      <c r="AA124">
        <v>1</v>
      </c>
      <c r="AB124" t="s">
        <v>203</v>
      </c>
      <c r="AC124" t="s">
        <v>150</v>
      </c>
      <c r="AD124" t="s">
        <v>178</v>
      </c>
      <c r="AE124" t="s">
        <v>45</v>
      </c>
      <c r="AF124" t="s">
        <v>203</v>
      </c>
      <c r="AG124" t="s">
        <v>50</v>
      </c>
      <c r="AH124">
        <v>1</v>
      </c>
      <c r="AI124" t="s">
        <v>51</v>
      </c>
      <c r="AL124" s="4">
        <f t="shared" si="2"/>
        <v>13.715999999999999</v>
      </c>
      <c r="AM124" s="3">
        <v>15</v>
      </c>
      <c r="AN124" s="4">
        <f t="shared" si="3"/>
        <v>2.2859999999999996</v>
      </c>
    </row>
    <row r="125" spans="1:40">
      <c r="A125">
        <v>2385</v>
      </c>
      <c r="B125">
        <v>124</v>
      </c>
      <c r="C125">
        <v>3663</v>
      </c>
      <c r="D125">
        <v>0</v>
      </c>
      <c r="E125" t="s">
        <v>35</v>
      </c>
      <c r="F125">
        <v>16</v>
      </c>
      <c r="G125">
        <v>124</v>
      </c>
      <c r="H125" t="s">
        <v>36</v>
      </c>
      <c r="I125">
        <v>727119</v>
      </c>
      <c r="J125" t="s">
        <v>37</v>
      </c>
      <c r="K125" t="s">
        <v>38</v>
      </c>
      <c r="L125" t="s">
        <v>39</v>
      </c>
      <c r="M125">
        <v>14</v>
      </c>
      <c r="N125" s="2">
        <v>5500</v>
      </c>
      <c r="O125">
        <v>11.43</v>
      </c>
      <c r="P125" t="s">
        <v>202</v>
      </c>
      <c r="Q125" t="s">
        <v>42</v>
      </c>
      <c r="R125" t="s">
        <v>43</v>
      </c>
      <c r="S125" t="s">
        <v>44</v>
      </c>
      <c r="U125">
        <v>1.5</v>
      </c>
      <c r="V125">
        <v>115</v>
      </c>
      <c r="X125" t="s">
        <v>38</v>
      </c>
      <c r="Y125" t="s">
        <v>201</v>
      </c>
      <c r="Z125" t="s">
        <v>46</v>
      </c>
      <c r="AA125">
        <v>1</v>
      </c>
      <c r="AB125" t="s">
        <v>203</v>
      </c>
      <c r="AC125" t="s">
        <v>48</v>
      </c>
      <c r="AD125" t="s">
        <v>178</v>
      </c>
      <c r="AE125" t="s">
        <v>45</v>
      </c>
      <c r="AF125" t="s">
        <v>203</v>
      </c>
      <c r="AG125" t="s">
        <v>50</v>
      </c>
      <c r="AH125">
        <v>1</v>
      </c>
      <c r="AI125" t="s">
        <v>72</v>
      </c>
      <c r="AL125" s="4">
        <f t="shared" si="2"/>
        <v>12.801600000000001</v>
      </c>
      <c r="AM125" s="3">
        <v>14</v>
      </c>
      <c r="AN125" s="4">
        <f t="shared" si="3"/>
        <v>1.3716000000000008</v>
      </c>
    </row>
    <row r="126" spans="1:40">
      <c r="A126">
        <v>2385</v>
      </c>
      <c r="B126">
        <v>125</v>
      </c>
      <c r="C126">
        <v>3663</v>
      </c>
      <c r="D126">
        <v>0</v>
      </c>
      <c r="E126" t="s">
        <v>35</v>
      </c>
      <c r="F126">
        <v>16</v>
      </c>
      <c r="G126">
        <v>125</v>
      </c>
      <c r="H126" t="s">
        <v>182</v>
      </c>
      <c r="I126">
        <v>727219</v>
      </c>
      <c r="J126" t="s">
        <v>183</v>
      </c>
      <c r="K126" t="s">
        <v>38</v>
      </c>
      <c r="L126" t="s">
        <v>39</v>
      </c>
      <c r="M126">
        <v>15</v>
      </c>
      <c r="N126" s="2">
        <v>5500</v>
      </c>
      <c r="O126">
        <v>11.43</v>
      </c>
      <c r="P126" t="s">
        <v>202</v>
      </c>
      <c r="Q126" t="s">
        <v>42</v>
      </c>
      <c r="R126" t="s">
        <v>43</v>
      </c>
      <c r="S126" t="s">
        <v>44</v>
      </c>
      <c r="U126">
        <v>1.5</v>
      </c>
      <c r="V126">
        <v>148</v>
      </c>
      <c r="X126" t="s">
        <v>38</v>
      </c>
      <c r="Y126" t="s">
        <v>201</v>
      </c>
      <c r="Z126" t="s">
        <v>46</v>
      </c>
      <c r="AA126">
        <v>1</v>
      </c>
      <c r="AB126" t="s">
        <v>203</v>
      </c>
      <c r="AC126" t="s">
        <v>199</v>
      </c>
      <c r="AD126" t="s">
        <v>66</v>
      </c>
      <c r="AE126" t="s">
        <v>45</v>
      </c>
      <c r="AF126" t="s">
        <v>203</v>
      </c>
      <c r="AG126" t="s">
        <v>50</v>
      </c>
      <c r="AH126">
        <v>1</v>
      </c>
      <c r="AI126" t="s">
        <v>72</v>
      </c>
      <c r="AL126" s="4">
        <f t="shared" si="2"/>
        <v>12.801600000000001</v>
      </c>
      <c r="AM126" s="3">
        <v>14</v>
      </c>
      <c r="AN126" s="4">
        <f t="shared" si="3"/>
        <v>1.3716000000000008</v>
      </c>
    </row>
    <row r="127" spans="1:40">
      <c r="A127">
        <v>2385</v>
      </c>
      <c r="B127">
        <v>126</v>
      </c>
      <c r="C127">
        <v>3663</v>
      </c>
      <c r="D127">
        <v>0</v>
      </c>
      <c r="E127" t="s">
        <v>35</v>
      </c>
      <c r="F127">
        <v>16</v>
      </c>
      <c r="G127">
        <v>126</v>
      </c>
      <c r="H127" t="s">
        <v>182</v>
      </c>
      <c r="I127">
        <v>727319</v>
      </c>
      <c r="J127" t="s">
        <v>183</v>
      </c>
      <c r="K127" t="s">
        <v>38</v>
      </c>
      <c r="L127" t="s">
        <v>39</v>
      </c>
      <c r="M127">
        <v>15</v>
      </c>
      <c r="N127" s="2">
        <v>5500</v>
      </c>
      <c r="O127">
        <v>11.43</v>
      </c>
      <c r="P127" t="s">
        <v>202</v>
      </c>
      <c r="Q127" t="s">
        <v>42</v>
      </c>
      <c r="R127" t="s">
        <v>43</v>
      </c>
      <c r="S127" t="s">
        <v>44</v>
      </c>
      <c r="U127">
        <v>1.5</v>
      </c>
      <c r="V127">
        <v>148</v>
      </c>
      <c r="X127" t="s">
        <v>38</v>
      </c>
      <c r="Y127" t="s">
        <v>201</v>
      </c>
      <c r="Z127" t="s">
        <v>46</v>
      </c>
      <c r="AA127">
        <v>1</v>
      </c>
      <c r="AB127" t="s">
        <v>203</v>
      </c>
      <c r="AC127" t="s">
        <v>206</v>
      </c>
      <c r="AD127" t="s">
        <v>66</v>
      </c>
      <c r="AE127" t="s">
        <v>45</v>
      </c>
      <c r="AF127" t="s">
        <v>203</v>
      </c>
      <c r="AG127" t="s">
        <v>50</v>
      </c>
      <c r="AH127">
        <v>1</v>
      </c>
      <c r="AI127" t="s">
        <v>91</v>
      </c>
      <c r="AL127" s="4">
        <f t="shared" si="2"/>
        <v>10.058400000000001</v>
      </c>
      <c r="AM127" s="3">
        <v>11</v>
      </c>
      <c r="AN127" s="4">
        <f t="shared" si="3"/>
        <v>-1.371599999999999</v>
      </c>
    </row>
    <row r="128" spans="1:40">
      <c r="A128">
        <v>2385</v>
      </c>
      <c r="B128">
        <v>127</v>
      </c>
      <c r="C128">
        <v>3663</v>
      </c>
      <c r="D128">
        <v>0</v>
      </c>
      <c r="E128" t="s">
        <v>35</v>
      </c>
      <c r="F128">
        <v>16</v>
      </c>
      <c r="G128">
        <v>127</v>
      </c>
      <c r="H128" t="s">
        <v>182</v>
      </c>
      <c r="I128">
        <v>727419</v>
      </c>
      <c r="J128" t="s">
        <v>183</v>
      </c>
      <c r="K128" t="s">
        <v>38</v>
      </c>
      <c r="L128" t="s">
        <v>39</v>
      </c>
      <c r="M128">
        <v>15</v>
      </c>
      <c r="N128" s="2">
        <v>5500</v>
      </c>
      <c r="O128">
        <v>11.43</v>
      </c>
      <c r="P128" t="s">
        <v>202</v>
      </c>
      <c r="Q128" t="s">
        <v>42</v>
      </c>
      <c r="R128" t="s">
        <v>43</v>
      </c>
      <c r="S128" t="s">
        <v>44</v>
      </c>
      <c r="U128">
        <v>1.5</v>
      </c>
      <c r="V128">
        <v>148</v>
      </c>
      <c r="X128" t="s">
        <v>38</v>
      </c>
      <c r="Y128" t="s">
        <v>201</v>
      </c>
      <c r="Z128" t="s">
        <v>46</v>
      </c>
      <c r="AA128">
        <v>1</v>
      </c>
      <c r="AB128" t="s">
        <v>203</v>
      </c>
      <c r="AC128" t="s">
        <v>207</v>
      </c>
      <c r="AD128" t="s">
        <v>66</v>
      </c>
      <c r="AE128" t="s">
        <v>45</v>
      </c>
      <c r="AF128" t="s">
        <v>203</v>
      </c>
      <c r="AG128" t="s">
        <v>50</v>
      </c>
      <c r="AH128">
        <v>1</v>
      </c>
      <c r="AI128" t="s">
        <v>51</v>
      </c>
      <c r="AL128" s="4">
        <f t="shared" si="2"/>
        <v>13.715999999999999</v>
      </c>
      <c r="AM128" s="3">
        <v>15</v>
      </c>
      <c r="AN128" s="4">
        <f t="shared" si="3"/>
        <v>2.2859999999999996</v>
      </c>
    </row>
    <row r="129" spans="1:40">
      <c r="A129">
        <v>2385</v>
      </c>
      <c r="B129">
        <v>128</v>
      </c>
      <c r="C129">
        <v>3663</v>
      </c>
      <c r="D129">
        <v>0</v>
      </c>
      <c r="E129" t="s">
        <v>35</v>
      </c>
      <c r="F129">
        <v>16</v>
      </c>
      <c r="G129">
        <v>128</v>
      </c>
      <c r="H129" t="s">
        <v>182</v>
      </c>
      <c r="I129">
        <v>727519</v>
      </c>
      <c r="J129" t="s">
        <v>183</v>
      </c>
      <c r="K129" t="s">
        <v>38</v>
      </c>
      <c r="L129" t="s">
        <v>39</v>
      </c>
      <c r="M129">
        <v>15</v>
      </c>
      <c r="N129" s="2">
        <v>5500</v>
      </c>
      <c r="O129">
        <v>11.43</v>
      </c>
      <c r="P129" t="s">
        <v>202</v>
      </c>
      <c r="Q129" t="s">
        <v>42</v>
      </c>
      <c r="R129" t="s">
        <v>43</v>
      </c>
      <c r="S129" t="s">
        <v>44</v>
      </c>
      <c r="U129">
        <v>1.5</v>
      </c>
      <c r="V129">
        <v>148</v>
      </c>
      <c r="X129" t="s">
        <v>38</v>
      </c>
      <c r="Y129" t="s">
        <v>201</v>
      </c>
      <c r="Z129" t="s">
        <v>46</v>
      </c>
      <c r="AA129">
        <v>1</v>
      </c>
      <c r="AB129" t="s">
        <v>203</v>
      </c>
      <c r="AC129" t="s">
        <v>208</v>
      </c>
      <c r="AD129" t="s">
        <v>66</v>
      </c>
      <c r="AE129" t="s">
        <v>45</v>
      </c>
      <c r="AF129" t="s">
        <v>203</v>
      </c>
      <c r="AG129" t="s">
        <v>50</v>
      </c>
      <c r="AH129">
        <v>1</v>
      </c>
      <c r="AI129" t="s">
        <v>75</v>
      </c>
      <c r="AL129" s="4">
        <f t="shared" si="2"/>
        <v>11.8872</v>
      </c>
      <c r="AM129" s="3">
        <v>13</v>
      </c>
      <c r="AN129" s="4">
        <f t="shared" si="3"/>
        <v>0.45720000000000027</v>
      </c>
    </row>
    <row r="130" spans="1:40">
      <c r="A130">
        <v>2385</v>
      </c>
      <c r="B130">
        <v>129</v>
      </c>
      <c r="C130">
        <v>3663</v>
      </c>
      <c r="D130">
        <v>0</v>
      </c>
      <c r="E130" t="s">
        <v>35</v>
      </c>
      <c r="F130">
        <v>17</v>
      </c>
      <c r="G130">
        <v>129</v>
      </c>
      <c r="H130" t="s">
        <v>182</v>
      </c>
      <c r="I130">
        <v>727619</v>
      </c>
      <c r="J130" t="s">
        <v>183</v>
      </c>
      <c r="K130" t="s">
        <v>38</v>
      </c>
      <c r="L130" t="s">
        <v>39</v>
      </c>
      <c r="M130">
        <v>15</v>
      </c>
      <c r="N130" s="2">
        <v>5500</v>
      </c>
      <c r="O130">
        <v>12.69</v>
      </c>
      <c r="P130" t="s">
        <v>134</v>
      </c>
      <c r="Q130" t="s">
        <v>42</v>
      </c>
      <c r="R130" t="s">
        <v>43</v>
      </c>
      <c r="S130" t="s">
        <v>44</v>
      </c>
      <c r="U130">
        <v>1.5</v>
      </c>
      <c r="V130">
        <v>148</v>
      </c>
      <c r="X130" t="s">
        <v>38</v>
      </c>
      <c r="Y130" t="s">
        <v>133</v>
      </c>
      <c r="Z130" t="s">
        <v>46</v>
      </c>
      <c r="AA130">
        <v>1</v>
      </c>
      <c r="AB130" t="s">
        <v>47</v>
      </c>
      <c r="AC130" t="s">
        <v>209</v>
      </c>
      <c r="AD130" t="s">
        <v>66</v>
      </c>
      <c r="AE130" t="s">
        <v>45</v>
      </c>
      <c r="AF130" t="s">
        <v>47</v>
      </c>
      <c r="AG130" t="s">
        <v>50</v>
      </c>
      <c r="AH130">
        <v>1</v>
      </c>
      <c r="AI130" t="s">
        <v>72</v>
      </c>
      <c r="AL130" s="4">
        <f t="shared" si="2"/>
        <v>12.801600000000001</v>
      </c>
      <c r="AM130" s="3">
        <v>14</v>
      </c>
      <c r="AN130" s="4">
        <f t="shared" si="3"/>
        <v>0.11160000000000103</v>
      </c>
    </row>
    <row r="131" spans="1:40">
      <c r="A131">
        <v>2385</v>
      </c>
      <c r="B131">
        <v>130</v>
      </c>
      <c r="C131">
        <v>3663</v>
      </c>
      <c r="D131">
        <v>0</v>
      </c>
      <c r="E131" t="s">
        <v>35</v>
      </c>
      <c r="F131">
        <v>17</v>
      </c>
      <c r="G131">
        <v>130</v>
      </c>
      <c r="H131" t="s">
        <v>182</v>
      </c>
      <c r="I131">
        <v>727719</v>
      </c>
      <c r="J131" t="s">
        <v>183</v>
      </c>
      <c r="K131" t="s">
        <v>38</v>
      </c>
      <c r="L131" t="s">
        <v>39</v>
      </c>
      <c r="M131">
        <v>15</v>
      </c>
      <c r="N131" s="2">
        <v>5500</v>
      </c>
      <c r="O131">
        <v>12.69</v>
      </c>
      <c r="P131" t="s">
        <v>134</v>
      </c>
      <c r="Q131" t="s">
        <v>42</v>
      </c>
      <c r="R131" t="s">
        <v>43</v>
      </c>
      <c r="S131" t="s">
        <v>44</v>
      </c>
      <c r="U131">
        <v>1.5</v>
      </c>
      <c r="V131">
        <v>148</v>
      </c>
      <c r="X131" t="s">
        <v>38</v>
      </c>
      <c r="Y131" t="s">
        <v>133</v>
      </c>
      <c r="Z131" t="s">
        <v>46</v>
      </c>
      <c r="AA131">
        <v>1</v>
      </c>
      <c r="AB131" t="s">
        <v>47</v>
      </c>
      <c r="AC131" t="s">
        <v>210</v>
      </c>
      <c r="AD131" t="s">
        <v>66</v>
      </c>
      <c r="AE131" t="s">
        <v>45</v>
      </c>
      <c r="AF131" t="s">
        <v>47</v>
      </c>
      <c r="AG131" t="s">
        <v>50</v>
      </c>
      <c r="AH131">
        <v>1</v>
      </c>
      <c r="AI131" t="s">
        <v>51</v>
      </c>
      <c r="AL131" s="4">
        <f t="shared" ref="AL131:AL194" si="4">+AM131*0.9144</f>
        <v>13.715999999999999</v>
      </c>
      <c r="AM131" s="3">
        <v>15</v>
      </c>
      <c r="AN131" s="4">
        <f t="shared" ref="AN131:AN194" si="5">+AL131-O131</f>
        <v>1.0259999999999998</v>
      </c>
    </row>
    <row r="132" spans="1:40">
      <c r="A132">
        <v>2385</v>
      </c>
      <c r="B132">
        <v>131</v>
      </c>
      <c r="C132">
        <v>3663</v>
      </c>
      <c r="D132">
        <v>0</v>
      </c>
      <c r="E132" t="s">
        <v>35</v>
      </c>
      <c r="F132">
        <v>17</v>
      </c>
      <c r="G132">
        <v>131</v>
      </c>
      <c r="H132" t="s">
        <v>182</v>
      </c>
      <c r="I132">
        <v>727819</v>
      </c>
      <c r="J132" t="s">
        <v>183</v>
      </c>
      <c r="K132" t="s">
        <v>38</v>
      </c>
      <c r="L132" t="s">
        <v>39</v>
      </c>
      <c r="M132">
        <v>15</v>
      </c>
      <c r="N132" s="2">
        <v>5500</v>
      </c>
      <c r="O132">
        <v>12.69</v>
      </c>
      <c r="P132" t="s">
        <v>134</v>
      </c>
      <c r="Q132" t="s">
        <v>42</v>
      </c>
      <c r="R132" t="s">
        <v>43</v>
      </c>
      <c r="S132" t="s">
        <v>44</v>
      </c>
      <c r="U132">
        <v>1.5</v>
      </c>
      <c r="V132">
        <v>148</v>
      </c>
      <c r="X132" t="s">
        <v>38</v>
      </c>
      <c r="Y132" t="s">
        <v>133</v>
      </c>
      <c r="Z132" t="s">
        <v>46</v>
      </c>
      <c r="AA132">
        <v>1</v>
      </c>
      <c r="AB132" t="s">
        <v>47</v>
      </c>
      <c r="AC132" t="s">
        <v>211</v>
      </c>
      <c r="AD132" t="s">
        <v>66</v>
      </c>
      <c r="AE132" t="s">
        <v>45</v>
      </c>
      <c r="AF132" t="s">
        <v>47</v>
      </c>
      <c r="AG132" t="s">
        <v>50</v>
      </c>
      <c r="AH132">
        <v>1</v>
      </c>
      <c r="AI132" t="s">
        <v>154</v>
      </c>
      <c r="AL132" s="4">
        <f t="shared" si="4"/>
        <v>14.6304</v>
      </c>
      <c r="AM132" s="3">
        <v>16</v>
      </c>
      <c r="AN132" s="4">
        <f t="shared" si="5"/>
        <v>1.9404000000000003</v>
      </c>
    </row>
    <row r="133" spans="1:40">
      <c r="A133">
        <v>2385</v>
      </c>
      <c r="B133">
        <v>132</v>
      </c>
      <c r="C133">
        <v>3663</v>
      </c>
      <c r="D133">
        <v>0</v>
      </c>
      <c r="E133" t="s">
        <v>35</v>
      </c>
      <c r="F133">
        <v>17</v>
      </c>
      <c r="G133">
        <v>132</v>
      </c>
      <c r="H133" t="s">
        <v>182</v>
      </c>
      <c r="I133">
        <v>727919</v>
      </c>
      <c r="J133" t="s">
        <v>183</v>
      </c>
      <c r="K133" t="s">
        <v>38</v>
      </c>
      <c r="L133" t="s">
        <v>39</v>
      </c>
      <c r="M133">
        <v>15</v>
      </c>
      <c r="N133" s="2">
        <v>5500</v>
      </c>
      <c r="O133">
        <v>12.69</v>
      </c>
      <c r="P133" t="s">
        <v>134</v>
      </c>
      <c r="Q133" t="s">
        <v>42</v>
      </c>
      <c r="R133" t="s">
        <v>43</v>
      </c>
      <c r="S133" t="s">
        <v>44</v>
      </c>
      <c r="U133">
        <v>1.5</v>
      </c>
      <c r="V133">
        <v>148</v>
      </c>
      <c r="X133" t="s">
        <v>38</v>
      </c>
      <c r="Y133" t="s">
        <v>133</v>
      </c>
      <c r="Z133" t="s">
        <v>46</v>
      </c>
      <c r="AA133">
        <v>1</v>
      </c>
      <c r="AB133" t="s">
        <v>47</v>
      </c>
      <c r="AC133" t="s">
        <v>210</v>
      </c>
      <c r="AD133" t="s">
        <v>66</v>
      </c>
      <c r="AE133" t="s">
        <v>45</v>
      </c>
      <c r="AF133" t="s">
        <v>47</v>
      </c>
      <c r="AG133" t="s">
        <v>50</v>
      </c>
      <c r="AH133">
        <v>1</v>
      </c>
      <c r="AI133" t="s">
        <v>51</v>
      </c>
      <c r="AL133" s="4">
        <f t="shared" si="4"/>
        <v>13.715999999999999</v>
      </c>
      <c r="AM133" s="3">
        <v>15</v>
      </c>
      <c r="AN133" s="4">
        <f t="shared" si="5"/>
        <v>1.0259999999999998</v>
      </c>
    </row>
    <row r="134" spans="1:40">
      <c r="A134">
        <v>2385</v>
      </c>
      <c r="B134">
        <v>133</v>
      </c>
      <c r="C134">
        <v>3663</v>
      </c>
      <c r="D134">
        <v>0</v>
      </c>
      <c r="E134" t="s">
        <v>35</v>
      </c>
      <c r="F134">
        <v>17</v>
      </c>
      <c r="G134">
        <v>133</v>
      </c>
      <c r="H134" t="s">
        <v>182</v>
      </c>
      <c r="I134">
        <v>728019</v>
      </c>
      <c r="J134" t="s">
        <v>183</v>
      </c>
      <c r="K134" t="s">
        <v>38</v>
      </c>
      <c r="L134" t="s">
        <v>39</v>
      </c>
      <c r="M134">
        <v>15</v>
      </c>
      <c r="N134" s="2">
        <v>5500</v>
      </c>
      <c r="O134">
        <v>12.69</v>
      </c>
      <c r="P134" t="s">
        <v>134</v>
      </c>
      <c r="Q134" t="s">
        <v>42</v>
      </c>
      <c r="R134" t="s">
        <v>43</v>
      </c>
      <c r="S134" t="s">
        <v>44</v>
      </c>
      <c r="U134">
        <v>1.5</v>
      </c>
      <c r="V134">
        <v>148</v>
      </c>
      <c r="X134" t="s">
        <v>38</v>
      </c>
      <c r="Y134" t="s">
        <v>133</v>
      </c>
      <c r="Z134" t="s">
        <v>46</v>
      </c>
      <c r="AA134">
        <v>1</v>
      </c>
      <c r="AB134" t="s">
        <v>47</v>
      </c>
      <c r="AC134" t="s">
        <v>210</v>
      </c>
      <c r="AD134" t="s">
        <v>66</v>
      </c>
      <c r="AE134" t="s">
        <v>45</v>
      </c>
      <c r="AF134" t="s">
        <v>47</v>
      </c>
      <c r="AG134" t="s">
        <v>50</v>
      </c>
      <c r="AH134">
        <v>1</v>
      </c>
      <c r="AI134" t="s">
        <v>51</v>
      </c>
      <c r="AL134" s="4">
        <f t="shared" si="4"/>
        <v>13.715999999999999</v>
      </c>
      <c r="AM134" s="3">
        <v>15</v>
      </c>
      <c r="AN134" s="4">
        <f t="shared" si="5"/>
        <v>1.0259999999999998</v>
      </c>
    </row>
    <row r="135" spans="1:40">
      <c r="A135">
        <v>2385</v>
      </c>
      <c r="B135">
        <v>134</v>
      </c>
      <c r="C135">
        <v>3663</v>
      </c>
      <c r="D135">
        <v>0</v>
      </c>
      <c r="E135" t="s">
        <v>35</v>
      </c>
      <c r="F135">
        <v>17</v>
      </c>
      <c r="G135">
        <v>134</v>
      </c>
      <c r="H135" t="s">
        <v>182</v>
      </c>
      <c r="I135">
        <v>728119</v>
      </c>
      <c r="J135" t="s">
        <v>183</v>
      </c>
      <c r="K135" t="s">
        <v>38</v>
      </c>
      <c r="L135" t="s">
        <v>39</v>
      </c>
      <c r="M135">
        <v>15</v>
      </c>
      <c r="N135" s="2">
        <v>5500</v>
      </c>
      <c r="O135">
        <v>12.69</v>
      </c>
      <c r="P135" t="s">
        <v>134</v>
      </c>
      <c r="Q135" t="s">
        <v>42</v>
      </c>
      <c r="R135" t="s">
        <v>43</v>
      </c>
      <c r="S135" t="s">
        <v>44</v>
      </c>
      <c r="U135">
        <v>1.5</v>
      </c>
      <c r="V135">
        <v>148</v>
      </c>
      <c r="X135" t="s">
        <v>38</v>
      </c>
      <c r="Y135" t="s">
        <v>133</v>
      </c>
      <c r="Z135" t="s">
        <v>46</v>
      </c>
      <c r="AA135">
        <v>1</v>
      </c>
      <c r="AB135" t="s">
        <v>47</v>
      </c>
      <c r="AC135" t="s">
        <v>212</v>
      </c>
      <c r="AD135" t="s">
        <v>66</v>
      </c>
      <c r="AE135" t="s">
        <v>45</v>
      </c>
      <c r="AF135" t="s">
        <v>47</v>
      </c>
      <c r="AG135" t="s">
        <v>50</v>
      </c>
      <c r="AH135">
        <v>1</v>
      </c>
      <c r="AI135" t="s">
        <v>51</v>
      </c>
      <c r="AL135" s="4">
        <f t="shared" si="4"/>
        <v>13.715999999999999</v>
      </c>
      <c r="AM135" s="3">
        <v>15</v>
      </c>
      <c r="AN135" s="4">
        <f t="shared" si="5"/>
        <v>1.0259999999999998</v>
      </c>
    </row>
    <row r="136" spans="1:40">
      <c r="A136">
        <v>2385</v>
      </c>
      <c r="B136">
        <v>135</v>
      </c>
      <c r="C136">
        <v>3663</v>
      </c>
      <c r="D136">
        <v>0</v>
      </c>
      <c r="E136" t="s">
        <v>35</v>
      </c>
      <c r="F136">
        <v>17</v>
      </c>
      <c r="G136">
        <v>135</v>
      </c>
      <c r="H136" t="s">
        <v>182</v>
      </c>
      <c r="I136">
        <v>728219</v>
      </c>
      <c r="J136" t="s">
        <v>183</v>
      </c>
      <c r="K136" t="s">
        <v>38</v>
      </c>
      <c r="L136" t="s">
        <v>39</v>
      </c>
      <c r="M136">
        <v>16</v>
      </c>
      <c r="N136" s="2">
        <v>5500</v>
      </c>
      <c r="O136">
        <v>12.69</v>
      </c>
      <c r="P136" t="s">
        <v>134</v>
      </c>
      <c r="Q136" t="s">
        <v>42</v>
      </c>
      <c r="R136" t="s">
        <v>43</v>
      </c>
      <c r="S136" t="s">
        <v>44</v>
      </c>
      <c r="U136">
        <v>1.5</v>
      </c>
      <c r="V136">
        <v>148</v>
      </c>
      <c r="X136" t="s">
        <v>38</v>
      </c>
      <c r="Y136" t="s">
        <v>133</v>
      </c>
      <c r="Z136" t="s">
        <v>46</v>
      </c>
      <c r="AA136">
        <v>1</v>
      </c>
      <c r="AB136" t="s">
        <v>47</v>
      </c>
      <c r="AC136" t="s">
        <v>213</v>
      </c>
      <c r="AD136" t="s">
        <v>151</v>
      </c>
      <c r="AE136" t="s">
        <v>45</v>
      </c>
      <c r="AF136" t="s">
        <v>47</v>
      </c>
      <c r="AG136" t="s">
        <v>50</v>
      </c>
      <c r="AH136">
        <v>1</v>
      </c>
      <c r="AI136" t="s">
        <v>167</v>
      </c>
      <c r="AL136" s="4">
        <f t="shared" si="4"/>
        <v>17.3736</v>
      </c>
      <c r="AM136" s="3">
        <v>19</v>
      </c>
      <c r="AN136" s="4">
        <f t="shared" si="5"/>
        <v>4.6836000000000002</v>
      </c>
    </row>
    <row r="137" spans="1:40">
      <c r="A137">
        <v>2385</v>
      </c>
      <c r="B137">
        <v>136</v>
      </c>
      <c r="C137">
        <v>3663</v>
      </c>
      <c r="D137">
        <v>0</v>
      </c>
      <c r="E137" t="s">
        <v>35</v>
      </c>
      <c r="F137">
        <v>17</v>
      </c>
      <c r="G137">
        <v>136</v>
      </c>
      <c r="H137" t="s">
        <v>182</v>
      </c>
      <c r="I137">
        <v>728319</v>
      </c>
      <c r="J137" t="s">
        <v>183</v>
      </c>
      <c r="K137" t="s">
        <v>38</v>
      </c>
      <c r="L137" t="s">
        <v>39</v>
      </c>
      <c r="M137">
        <v>16</v>
      </c>
      <c r="N137" s="2">
        <v>5500</v>
      </c>
      <c r="O137">
        <v>12.69</v>
      </c>
      <c r="P137" t="s">
        <v>134</v>
      </c>
      <c r="Q137" t="s">
        <v>42</v>
      </c>
      <c r="R137" t="s">
        <v>43</v>
      </c>
      <c r="S137" t="s">
        <v>44</v>
      </c>
      <c r="U137">
        <v>1.5</v>
      </c>
      <c r="V137">
        <v>148</v>
      </c>
      <c r="X137" t="s">
        <v>38</v>
      </c>
      <c r="Y137" t="s">
        <v>133</v>
      </c>
      <c r="Z137" t="s">
        <v>46</v>
      </c>
      <c r="AA137">
        <v>1</v>
      </c>
      <c r="AB137" t="s">
        <v>47</v>
      </c>
      <c r="AC137" t="s">
        <v>155</v>
      </c>
      <c r="AD137" t="s">
        <v>151</v>
      </c>
      <c r="AE137" t="s">
        <v>45</v>
      </c>
      <c r="AF137" t="s">
        <v>47</v>
      </c>
      <c r="AG137" t="s">
        <v>50</v>
      </c>
      <c r="AH137">
        <v>1</v>
      </c>
      <c r="AI137" t="s">
        <v>51</v>
      </c>
      <c r="AL137" s="4">
        <f t="shared" si="4"/>
        <v>13.715999999999999</v>
      </c>
      <c r="AM137" s="3">
        <v>15</v>
      </c>
      <c r="AN137" s="4">
        <f t="shared" si="5"/>
        <v>1.0259999999999998</v>
      </c>
    </row>
    <row r="138" spans="1:40">
      <c r="A138">
        <v>2385</v>
      </c>
      <c r="B138">
        <v>137</v>
      </c>
      <c r="C138">
        <v>3663</v>
      </c>
      <c r="D138">
        <v>0</v>
      </c>
      <c r="E138" t="s">
        <v>35</v>
      </c>
      <c r="F138">
        <v>18</v>
      </c>
      <c r="G138">
        <v>137</v>
      </c>
      <c r="H138" t="s">
        <v>182</v>
      </c>
      <c r="I138">
        <v>728419</v>
      </c>
      <c r="J138" t="s">
        <v>183</v>
      </c>
      <c r="K138" t="s">
        <v>38</v>
      </c>
      <c r="L138" t="s">
        <v>39</v>
      </c>
      <c r="M138">
        <v>16</v>
      </c>
      <c r="N138" s="2">
        <v>5500</v>
      </c>
      <c r="O138">
        <v>12.57</v>
      </c>
      <c r="P138" t="s">
        <v>163</v>
      </c>
      <c r="Q138" t="s">
        <v>42</v>
      </c>
      <c r="R138" t="s">
        <v>43</v>
      </c>
      <c r="S138" t="s">
        <v>44</v>
      </c>
      <c r="U138">
        <v>1.5</v>
      </c>
      <c r="V138">
        <v>148</v>
      </c>
      <c r="X138" t="s">
        <v>38</v>
      </c>
      <c r="Y138" t="s">
        <v>162</v>
      </c>
      <c r="Z138" t="s">
        <v>46</v>
      </c>
      <c r="AA138">
        <v>1</v>
      </c>
      <c r="AB138" t="s">
        <v>47</v>
      </c>
      <c r="AC138" t="s">
        <v>214</v>
      </c>
      <c r="AD138" t="s">
        <v>151</v>
      </c>
      <c r="AE138" t="s">
        <v>45</v>
      </c>
      <c r="AF138" t="s">
        <v>47</v>
      </c>
      <c r="AG138" t="s">
        <v>50</v>
      </c>
      <c r="AH138">
        <v>1</v>
      </c>
      <c r="AI138" t="s">
        <v>215</v>
      </c>
      <c r="AL138" s="4">
        <f t="shared" si="4"/>
        <v>19.202400000000001</v>
      </c>
      <c r="AM138" s="3">
        <v>21</v>
      </c>
      <c r="AN138" s="4">
        <f t="shared" si="5"/>
        <v>6.6324000000000005</v>
      </c>
    </row>
    <row r="139" spans="1:40">
      <c r="A139">
        <v>2385</v>
      </c>
      <c r="B139">
        <v>138</v>
      </c>
      <c r="C139">
        <v>3663</v>
      </c>
      <c r="D139">
        <v>0</v>
      </c>
      <c r="E139" t="s">
        <v>35</v>
      </c>
      <c r="F139">
        <v>18</v>
      </c>
      <c r="G139">
        <v>138</v>
      </c>
      <c r="H139" t="s">
        <v>182</v>
      </c>
      <c r="I139">
        <v>728519</v>
      </c>
      <c r="J139" t="s">
        <v>183</v>
      </c>
      <c r="K139" t="s">
        <v>38</v>
      </c>
      <c r="L139" t="s">
        <v>39</v>
      </c>
      <c r="M139">
        <v>16</v>
      </c>
      <c r="N139" s="2">
        <v>5500</v>
      </c>
      <c r="O139">
        <v>12.57</v>
      </c>
      <c r="P139" t="s">
        <v>163</v>
      </c>
      <c r="Q139" t="s">
        <v>42</v>
      </c>
      <c r="R139" t="s">
        <v>43</v>
      </c>
      <c r="S139" t="s">
        <v>44</v>
      </c>
      <c r="U139">
        <v>1.5</v>
      </c>
      <c r="V139">
        <v>148</v>
      </c>
      <c r="X139" t="s">
        <v>38</v>
      </c>
      <c r="Y139" t="s">
        <v>162</v>
      </c>
      <c r="Z139" t="s">
        <v>46</v>
      </c>
      <c r="AA139">
        <v>1</v>
      </c>
      <c r="AB139" t="s">
        <v>47</v>
      </c>
      <c r="AC139" t="s">
        <v>216</v>
      </c>
      <c r="AD139" t="s">
        <v>151</v>
      </c>
      <c r="AE139" t="s">
        <v>45</v>
      </c>
      <c r="AF139" t="s">
        <v>47</v>
      </c>
      <c r="AG139" t="s">
        <v>50</v>
      </c>
      <c r="AH139">
        <v>1</v>
      </c>
      <c r="AI139" t="s">
        <v>51</v>
      </c>
      <c r="AL139" s="4">
        <f t="shared" si="4"/>
        <v>13.715999999999999</v>
      </c>
      <c r="AM139" s="3">
        <v>15</v>
      </c>
      <c r="AN139" s="4">
        <f t="shared" si="5"/>
        <v>1.145999999999999</v>
      </c>
    </row>
    <row r="140" spans="1:40">
      <c r="A140">
        <v>2385</v>
      </c>
      <c r="B140">
        <v>139</v>
      </c>
      <c r="C140">
        <v>3663</v>
      </c>
      <c r="D140">
        <v>0</v>
      </c>
      <c r="E140" t="s">
        <v>35</v>
      </c>
      <c r="F140">
        <v>18</v>
      </c>
      <c r="G140">
        <v>139</v>
      </c>
      <c r="H140" t="s">
        <v>182</v>
      </c>
      <c r="I140">
        <v>728619</v>
      </c>
      <c r="J140" t="s">
        <v>183</v>
      </c>
      <c r="K140" t="s">
        <v>38</v>
      </c>
      <c r="L140" t="s">
        <v>39</v>
      </c>
      <c r="M140">
        <v>16</v>
      </c>
      <c r="N140" s="2">
        <v>5500</v>
      </c>
      <c r="O140">
        <v>12.57</v>
      </c>
      <c r="P140" t="s">
        <v>163</v>
      </c>
      <c r="Q140" t="s">
        <v>42</v>
      </c>
      <c r="R140" t="s">
        <v>43</v>
      </c>
      <c r="S140" t="s">
        <v>44</v>
      </c>
      <c r="U140">
        <v>1.5</v>
      </c>
      <c r="V140">
        <v>148</v>
      </c>
      <c r="X140" t="s">
        <v>38</v>
      </c>
      <c r="Y140" t="s">
        <v>162</v>
      </c>
      <c r="Z140" t="s">
        <v>46</v>
      </c>
      <c r="AA140">
        <v>1</v>
      </c>
      <c r="AB140" t="s">
        <v>47</v>
      </c>
      <c r="AC140" t="s">
        <v>217</v>
      </c>
      <c r="AD140" t="s">
        <v>151</v>
      </c>
      <c r="AE140" t="s">
        <v>45</v>
      </c>
      <c r="AF140" t="s">
        <v>47</v>
      </c>
      <c r="AG140" t="s">
        <v>50</v>
      </c>
      <c r="AH140">
        <v>1</v>
      </c>
      <c r="AI140" t="s">
        <v>72</v>
      </c>
      <c r="AL140" s="4">
        <f t="shared" si="4"/>
        <v>12.801600000000001</v>
      </c>
      <c r="AM140" s="3">
        <v>14</v>
      </c>
      <c r="AN140" s="4">
        <f t="shared" si="5"/>
        <v>0.23160000000000025</v>
      </c>
    </row>
    <row r="141" spans="1:40">
      <c r="A141">
        <v>2385</v>
      </c>
      <c r="B141">
        <v>140</v>
      </c>
      <c r="C141">
        <v>3663</v>
      </c>
      <c r="D141">
        <v>0</v>
      </c>
      <c r="E141" t="s">
        <v>35</v>
      </c>
      <c r="F141">
        <v>18</v>
      </c>
      <c r="G141">
        <v>140</v>
      </c>
      <c r="H141" t="s">
        <v>182</v>
      </c>
      <c r="I141">
        <v>728719</v>
      </c>
      <c r="J141" t="s">
        <v>183</v>
      </c>
      <c r="K141" t="s">
        <v>38</v>
      </c>
      <c r="L141" t="s">
        <v>39</v>
      </c>
      <c r="M141">
        <v>16</v>
      </c>
      <c r="N141" s="2">
        <v>5500</v>
      </c>
      <c r="O141">
        <v>12.57</v>
      </c>
      <c r="P141" t="s">
        <v>163</v>
      </c>
      <c r="Q141" t="s">
        <v>42</v>
      </c>
      <c r="R141" t="s">
        <v>43</v>
      </c>
      <c r="S141" t="s">
        <v>44</v>
      </c>
      <c r="U141">
        <v>1.5</v>
      </c>
      <c r="V141">
        <v>148</v>
      </c>
      <c r="X141" t="s">
        <v>38</v>
      </c>
      <c r="Y141" t="s">
        <v>162</v>
      </c>
      <c r="Z141" t="s">
        <v>46</v>
      </c>
      <c r="AA141">
        <v>1</v>
      </c>
      <c r="AB141" t="s">
        <v>47</v>
      </c>
      <c r="AC141" t="s">
        <v>218</v>
      </c>
      <c r="AD141" t="s">
        <v>151</v>
      </c>
      <c r="AE141" t="s">
        <v>45</v>
      </c>
      <c r="AF141" t="s">
        <v>47</v>
      </c>
      <c r="AG141" t="s">
        <v>50</v>
      </c>
      <c r="AH141">
        <v>1</v>
      </c>
      <c r="AI141" t="s">
        <v>51</v>
      </c>
      <c r="AL141" s="4">
        <f t="shared" si="4"/>
        <v>13.715999999999999</v>
      </c>
      <c r="AM141" s="3">
        <v>15</v>
      </c>
      <c r="AN141" s="4">
        <f t="shared" si="5"/>
        <v>1.145999999999999</v>
      </c>
    </row>
    <row r="142" spans="1:40">
      <c r="A142">
        <v>2385</v>
      </c>
      <c r="B142">
        <v>141</v>
      </c>
      <c r="C142">
        <v>3663</v>
      </c>
      <c r="D142">
        <v>0</v>
      </c>
      <c r="E142" t="s">
        <v>35</v>
      </c>
      <c r="F142">
        <v>18</v>
      </c>
      <c r="G142">
        <v>141</v>
      </c>
      <c r="H142" t="s">
        <v>182</v>
      </c>
      <c r="I142">
        <v>728819</v>
      </c>
      <c r="J142" t="s">
        <v>183</v>
      </c>
      <c r="K142" t="s">
        <v>38</v>
      </c>
      <c r="L142" t="s">
        <v>39</v>
      </c>
      <c r="M142">
        <v>16</v>
      </c>
      <c r="N142" s="2">
        <v>5500</v>
      </c>
      <c r="O142">
        <v>12.57</v>
      </c>
      <c r="P142" t="s">
        <v>163</v>
      </c>
      <c r="Q142" t="s">
        <v>42</v>
      </c>
      <c r="R142" t="s">
        <v>43</v>
      </c>
      <c r="S142" t="s">
        <v>44</v>
      </c>
      <c r="U142">
        <v>1.5</v>
      </c>
      <c r="V142">
        <v>148</v>
      </c>
      <c r="X142" t="s">
        <v>38</v>
      </c>
      <c r="Y142" t="s">
        <v>162</v>
      </c>
      <c r="Z142" t="s">
        <v>46</v>
      </c>
      <c r="AA142">
        <v>1</v>
      </c>
      <c r="AB142" t="s">
        <v>47</v>
      </c>
      <c r="AC142" t="s">
        <v>69</v>
      </c>
      <c r="AD142" t="s">
        <v>151</v>
      </c>
      <c r="AE142" t="s">
        <v>45</v>
      </c>
      <c r="AF142" t="s">
        <v>47</v>
      </c>
      <c r="AG142" t="s">
        <v>50</v>
      </c>
      <c r="AH142">
        <v>1</v>
      </c>
      <c r="AI142" t="s">
        <v>72</v>
      </c>
      <c r="AL142" s="4">
        <f t="shared" si="4"/>
        <v>12.801600000000001</v>
      </c>
      <c r="AM142" s="3">
        <v>14</v>
      </c>
      <c r="AN142" s="4">
        <f t="shared" si="5"/>
        <v>0.23160000000000025</v>
      </c>
    </row>
    <row r="143" spans="1:40">
      <c r="A143">
        <v>2385</v>
      </c>
      <c r="B143">
        <v>142</v>
      </c>
      <c r="C143">
        <v>3663</v>
      </c>
      <c r="D143">
        <v>0</v>
      </c>
      <c r="E143" t="s">
        <v>35</v>
      </c>
      <c r="F143">
        <v>18</v>
      </c>
      <c r="G143">
        <v>142</v>
      </c>
      <c r="H143" t="s">
        <v>182</v>
      </c>
      <c r="I143">
        <v>728919</v>
      </c>
      <c r="J143" t="s">
        <v>183</v>
      </c>
      <c r="K143" t="s">
        <v>38</v>
      </c>
      <c r="L143" t="s">
        <v>39</v>
      </c>
      <c r="M143">
        <v>16</v>
      </c>
      <c r="N143" s="2">
        <v>5500</v>
      </c>
      <c r="O143">
        <v>12.57</v>
      </c>
      <c r="P143" t="s">
        <v>163</v>
      </c>
      <c r="Q143" t="s">
        <v>42</v>
      </c>
      <c r="R143" t="s">
        <v>43</v>
      </c>
      <c r="S143" t="s">
        <v>44</v>
      </c>
      <c r="U143">
        <v>1.5</v>
      </c>
      <c r="V143">
        <v>148</v>
      </c>
      <c r="X143" t="s">
        <v>38</v>
      </c>
      <c r="Y143" t="s">
        <v>162</v>
      </c>
      <c r="Z143" t="s">
        <v>46</v>
      </c>
      <c r="AA143">
        <v>1</v>
      </c>
      <c r="AB143" t="s">
        <v>47</v>
      </c>
      <c r="AC143" t="s">
        <v>199</v>
      </c>
      <c r="AD143" t="s">
        <v>151</v>
      </c>
      <c r="AE143" t="s">
        <v>45</v>
      </c>
      <c r="AF143" t="s">
        <v>47</v>
      </c>
      <c r="AG143" t="s">
        <v>50</v>
      </c>
      <c r="AH143">
        <v>1</v>
      </c>
      <c r="AI143" t="s">
        <v>51</v>
      </c>
      <c r="AL143" s="4">
        <f t="shared" si="4"/>
        <v>13.715999999999999</v>
      </c>
      <c r="AM143" s="3">
        <v>15</v>
      </c>
      <c r="AN143" s="4">
        <f t="shared" si="5"/>
        <v>1.145999999999999</v>
      </c>
    </row>
    <row r="144" spans="1:40">
      <c r="A144">
        <v>2385</v>
      </c>
      <c r="B144">
        <v>143</v>
      </c>
      <c r="C144">
        <v>3663</v>
      </c>
      <c r="D144">
        <v>0</v>
      </c>
      <c r="E144" t="s">
        <v>35</v>
      </c>
      <c r="F144">
        <v>18</v>
      </c>
      <c r="G144">
        <v>143</v>
      </c>
      <c r="H144" t="s">
        <v>182</v>
      </c>
      <c r="I144">
        <v>729019</v>
      </c>
      <c r="J144" t="s">
        <v>183</v>
      </c>
      <c r="K144" t="s">
        <v>38</v>
      </c>
      <c r="L144" t="s">
        <v>39</v>
      </c>
      <c r="M144">
        <v>16</v>
      </c>
      <c r="N144" s="2">
        <v>5500</v>
      </c>
      <c r="O144">
        <v>12.57</v>
      </c>
      <c r="P144" t="s">
        <v>163</v>
      </c>
      <c r="Q144" t="s">
        <v>42</v>
      </c>
      <c r="R144" t="s">
        <v>43</v>
      </c>
      <c r="S144" t="s">
        <v>44</v>
      </c>
      <c r="U144">
        <v>1.5</v>
      </c>
      <c r="V144">
        <v>148</v>
      </c>
      <c r="X144" t="s">
        <v>38</v>
      </c>
      <c r="Y144" t="s">
        <v>162</v>
      </c>
      <c r="Z144" t="s">
        <v>46</v>
      </c>
      <c r="AA144">
        <v>1</v>
      </c>
      <c r="AB144" t="s">
        <v>47</v>
      </c>
      <c r="AC144" t="s">
        <v>219</v>
      </c>
      <c r="AD144" t="s">
        <v>151</v>
      </c>
      <c r="AE144" t="s">
        <v>45</v>
      </c>
      <c r="AF144" t="s">
        <v>47</v>
      </c>
      <c r="AG144" t="s">
        <v>50</v>
      </c>
      <c r="AH144">
        <v>1</v>
      </c>
      <c r="AI144" t="s">
        <v>51</v>
      </c>
      <c r="AL144" s="4">
        <f t="shared" si="4"/>
        <v>13.715999999999999</v>
      </c>
      <c r="AM144" s="3">
        <v>15</v>
      </c>
      <c r="AN144" s="4">
        <f t="shared" si="5"/>
        <v>1.145999999999999</v>
      </c>
    </row>
    <row r="145" spans="1:40">
      <c r="A145">
        <v>2385</v>
      </c>
      <c r="B145">
        <v>144</v>
      </c>
      <c r="C145">
        <v>3663</v>
      </c>
      <c r="D145">
        <v>0</v>
      </c>
      <c r="E145" t="s">
        <v>35</v>
      </c>
      <c r="F145">
        <v>18</v>
      </c>
      <c r="G145">
        <v>144</v>
      </c>
      <c r="H145" t="s">
        <v>160</v>
      </c>
      <c r="I145">
        <v>729119</v>
      </c>
      <c r="J145" t="s">
        <v>161</v>
      </c>
      <c r="K145" t="s">
        <v>38</v>
      </c>
      <c r="L145" t="s">
        <v>39</v>
      </c>
      <c r="M145">
        <v>10</v>
      </c>
      <c r="N145" s="2">
        <v>5500</v>
      </c>
      <c r="O145">
        <v>12.57</v>
      </c>
      <c r="P145" t="s">
        <v>163</v>
      </c>
      <c r="Q145" t="s">
        <v>42</v>
      </c>
      <c r="R145" t="s">
        <v>43</v>
      </c>
      <c r="S145" t="s">
        <v>44</v>
      </c>
      <c r="U145">
        <v>1.5</v>
      </c>
      <c r="V145">
        <v>255</v>
      </c>
      <c r="X145" t="s">
        <v>38</v>
      </c>
      <c r="Y145" t="s">
        <v>162</v>
      </c>
      <c r="Z145" t="s">
        <v>46</v>
      </c>
      <c r="AA145">
        <v>1</v>
      </c>
      <c r="AB145" t="s">
        <v>162</v>
      </c>
      <c r="AC145" t="s">
        <v>220</v>
      </c>
      <c r="AD145" t="s">
        <v>166</v>
      </c>
      <c r="AE145" t="s">
        <v>45</v>
      </c>
      <c r="AF145" t="s">
        <v>162</v>
      </c>
      <c r="AG145" t="s">
        <v>50</v>
      </c>
      <c r="AH145">
        <v>1</v>
      </c>
      <c r="AI145" t="s">
        <v>72</v>
      </c>
      <c r="AL145" s="4">
        <f t="shared" si="4"/>
        <v>12.801600000000001</v>
      </c>
      <c r="AM145" s="3">
        <v>14</v>
      </c>
      <c r="AN145" s="4">
        <f t="shared" si="5"/>
        <v>0.23160000000000025</v>
      </c>
    </row>
    <row r="146" spans="1:40">
      <c r="A146">
        <v>2385</v>
      </c>
      <c r="B146">
        <v>145</v>
      </c>
      <c r="C146">
        <v>3663</v>
      </c>
      <c r="D146">
        <v>0</v>
      </c>
      <c r="E146" t="s">
        <v>35</v>
      </c>
      <c r="F146">
        <v>19</v>
      </c>
      <c r="G146">
        <v>145</v>
      </c>
      <c r="H146" t="s">
        <v>160</v>
      </c>
      <c r="I146">
        <v>729219</v>
      </c>
      <c r="J146" t="s">
        <v>161</v>
      </c>
      <c r="K146" t="s">
        <v>38</v>
      </c>
      <c r="L146" t="s">
        <v>39</v>
      </c>
      <c r="M146">
        <v>10</v>
      </c>
      <c r="N146" s="2">
        <v>5500</v>
      </c>
      <c r="O146">
        <v>13.6</v>
      </c>
      <c r="P146" t="s">
        <v>222</v>
      </c>
      <c r="Q146" t="s">
        <v>42</v>
      </c>
      <c r="R146" t="s">
        <v>43</v>
      </c>
      <c r="S146" t="s">
        <v>44</v>
      </c>
      <c r="U146">
        <v>1.5</v>
      </c>
      <c r="V146">
        <v>255</v>
      </c>
      <c r="X146" t="s">
        <v>38</v>
      </c>
      <c r="Y146" t="s">
        <v>221</v>
      </c>
      <c r="Z146" t="s">
        <v>46</v>
      </c>
      <c r="AA146">
        <v>1</v>
      </c>
      <c r="AB146" t="s">
        <v>221</v>
      </c>
      <c r="AC146" t="s">
        <v>223</v>
      </c>
      <c r="AD146" t="s">
        <v>166</v>
      </c>
      <c r="AE146" t="s">
        <v>45</v>
      </c>
      <c r="AF146" t="s">
        <v>221</v>
      </c>
      <c r="AG146" t="s">
        <v>50</v>
      </c>
      <c r="AH146">
        <v>1</v>
      </c>
      <c r="AI146" t="s">
        <v>215</v>
      </c>
      <c r="AL146" s="4">
        <f t="shared" si="4"/>
        <v>19.202400000000001</v>
      </c>
      <c r="AM146" s="3">
        <v>21</v>
      </c>
      <c r="AN146" s="4">
        <f t="shared" si="5"/>
        <v>5.6024000000000012</v>
      </c>
    </row>
    <row r="147" spans="1:40">
      <c r="A147">
        <v>2385</v>
      </c>
      <c r="B147">
        <v>146</v>
      </c>
      <c r="C147">
        <v>3663</v>
      </c>
      <c r="D147">
        <v>0</v>
      </c>
      <c r="E147" t="s">
        <v>35</v>
      </c>
      <c r="F147">
        <v>19</v>
      </c>
      <c r="G147">
        <v>146</v>
      </c>
      <c r="H147" t="s">
        <v>82</v>
      </c>
      <c r="I147">
        <v>729319</v>
      </c>
      <c r="J147" t="s">
        <v>83</v>
      </c>
      <c r="K147" t="s">
        <v>38</v>
      </c>
      <c r="L147" t="s">
        <v>39</v>
      </c>
      <c r="M147">
        <v>17</v>
      </c>
      <c r="N147" s="2">
        <v>5500</v>
      </c>
      <c r="O147">
        <v>13.6</v>
      </c>
      <c r="P147" t="s">
        <v>222</v>
      </c>
      <c r="Q147" t="s">
        <v>42</v>
      </c>
      <c r="R147" t="s">
        <v>43</v>
      </c>
      <c r="S147" t="s">
        <v>44</v>
      </c>
      <c r="U147">
        <v>1.5</v>
      </c>
      <c r="V147">
        <v>137</v>
      </c>
      <c r="X147" t="s">
        <v>38</v>
      </c>
      <c r="Y147" t="s">
        <v>221</v>
      </c>
      <c r="Z147" t="s">
        <v>46</v>
      </c>
      <c r="AA147">
        <v>1</v>
      </c>
      <c r="AB147" t="s">
        <v>64</v>
      </c>
      <c r="AC147" t="s">
        <v>224</v>
      </c>
      <c r="AD147" t="s">
        <v>185</v>
      </c>
      <c r="AE147" t="s">
        <v>45</v>
      </c>
      <c r="AF147" t="s">
        <v>64</v>
      </c>
      <c r="AG147" t="s">
        <v>50</v>
      </c>
      <c r="AH147">
        <v>1</v>
      </c>
      <c r="AI147" t="s">
        <v>132</v>
      </c>
      <c r="AL147" s="4">
        <f t="shared" si="4"/>
        <v>9.1440000000000001</v>
      </c>
      <c r="AM147" s="3">
        <v>10</v>
      </c>
      <c r="AN147" s="4">
        <f t="shared" si="5"/>
        <v>-4.4559999999999995</v>
      </c>
    </row>
    <row r="148" spans="1:40">
      <c r="A148">
        <v>2385</v>
      </c>
      <c r="B148">
        <v>147</v>
      </c>
      <c r="C148">
        <v>3663</v>
      </c>
      <c r="D148">
        <v>0</v>
      </c>
      <c r="E148" t="s">
        <v>35</v>
      </c>
      <c r="F148">
        <v>19</v>
      </c>
      <c r="G148">
        <v>147</v>
      </c>
      <c r="H148" t="s">
        <v>82</v>
      </c>
      <c r="I148">
        <v>729419</v>
      </c>
      <c r="J148" t="s">
        <v>83</v>
      </c>
      <c r="K148" t="s">
        <v>38</v>
      </c>
      <c r="L148" t="s">
        <v>39</v>
      </c>
      <c r="M148">
        <v>17</v>
      </c>
      <c r="N148" s="2">
        <v>5500</v>
      </c>
      <c r="O148">
        <v>13.6</v>
      </c>
      <c r="P148" t="s">
        <v>222</v>
      </c>
      <c r="Q148" t="s">
        <v>42</v>
      </c>
      <c r="R148" t="s">
        <v>43</v>
      </c>
      <c r="S148" t="s">
        <v>44</v>
      </c>
      <c r="U148">
        <v>1.5</v>
      </c>
      <c r="V148">
        <v>137</v>
      </c>
      <c r="X148" t="s">
        <v>38</v>
      </c>
      <c r="Y148" t="s">
        <v>221</v>
      </c>
      <c r="Z148" t="s">
        <v>46</v>
      </c>
      <c r="AA148">
        <v>1</v>
      </c>
      <c r="AB148" t="s">
        <v>64</v>
      </c>
      <c r="AC148" t="s">
        <v>225</v>
      </c>
      <c r="AD148" t="s">
        <v>185</v>
      </c>
      <c r="AE148" t="s">
        <v>45</v>
      </c>
      <c r="AF148" t="s">
        <v>64</v>
      </c>
      <c r="AG148" t="s">
        <v>50</v>
      </c>
      <c r="AH148">
        <v>1</v>
      </c>
      <c r="AI148" t="s">
        <v>51</v>
      </c>
      <c r="AL148" s="4">
        <f t="shared" si="4"/>
        <v>13.715999999999999</v>
      </c>
      <c r="AM148" s="3">
        <v>15</v>
      </c>
      <c r="AN148" s="4">
        <f t="shared" si="5"/>
        <v>0.11599999999999966</v>
      </c>
    </row>
    <row r="149" spans="1:40">
      <c r="A149">
        <v>2385</v>
      </c>
      <c r="B149">
        <v>148</v>
      </c>
      <c r="C149">
        <v>3663</v>
      </c>
      <c r="D149">
        <v>0</v>
      </c>
      <c r="E149" t="s">
        <v>35</v>
      </c>
      <c r="F149">
        <v>19</v>
      </c>
      <c r="G149">
        <v>148</v>
      </c>
      <c r="H149" t="s">
        <v>82</v>
      </c>
      <c r="I149">
        <v>729519</v>
      </c>
      <c r="J149" t="s">
        <v>83</v>
      </c>
      <c r="K149" t="s">
        <v>38</v>
      </c>
      <c r="L149" t="s">
        <v>39</v>
      </c>
      <c r="M149">
        <v>17</v>
      </c>
      <c r="N149" s="2">
        <v>5500</v>
      </c>
      <c r="O149">
        <v>13.6</v>
      </c>
      <c r="P149" t="s">
        <v>222</v>
      </c>
      <c r="Q149" t="s">
        <v>42</v>
      </c>
      <c r="R149" t="s">
        <v>43</v>
      </c>
      <c r="S149" t="s">
        <v>44</v>
      </c>
      <c r="U149">
        <v>1.5</v>
      </c>
      <c r="V149">
        <v>137</v>
      </c>
      <c r="X149" t="s">
        <v>38</v>
      </c>
      <c r="Y149" t="s">
        <v>221</v>
      </c>
      <c r="Z149" t="s">
        <v>46</v>
      </c>
      <c r="AA149">
        <v>1</v>
      </c>
      <c r="AB149" t="s">
        <v>64</v>
      </c>
      <c r="AC149" t="s">
        <v>69</v>
      </c>
      <c r="AD149" t="s">
        <v>185</v>
      </c>
      <c r="AE149" t="s">
        <v>45</v>
      </c>
      <c r="AF149" t="s">
        <v>64</v>
      </c>
      <c r="AG149" t="s">
        <v>50</v>
      </c>
      <c r="AH149">
        <v>1</v>
      </c>
      <c r="AI149" t="s">
        <v>91</v>
      </c>
      <c r="AL149" s="4">
        <f t="shared" si="4"/>
        <v>10.058400000000001</v>
      </c>
      <c r="AM149" s="3">
        <v>11</v>
      </c>
      <c r="AN149" s="4">
        <f t="shared" si="5"/>
        <v>-3.541599999999999</v>
      </c>
    </row>
    <row r="150" spans="1:40">
      <c r="A150">
        <v>2385</v>
      </c>
      <c r="B150">
        <v>149</v>
      </c>
      <c r="C150">
        <v>3663</v>
      </c>
      <c r="D150">
        <v>0</v>
      </c>
      <c r="E150" t="s">
        <v>35</v>
      </c>
      <c r="F150">
        <v>19</v>
      </c>
      <c r="G150">
        <v>149</v>
      </c>
      <c r="H150" t="s">
        <v>82</v>
      </c>
      <c r="I150">
        <v>729619</v>
      </c>
      <c r="J150" t="s">
        <v>83</v>
      </c>
      <c r="K150" t="s">
        <v>38</v>
      </c>
      <c r="L150" t="s">
        <v>39</v>
      </c>
      <c r="M150">
        <v>17</v>
      </c>
      <c r="N150" s="2">
        <v>5500</v>
      </c>
      <c r="O150">
        <v>13.6</v>
      </c>
      <c r="P150" t="s">
        <v>222</v>
      </c>
      <c r="Q150" t="s">
        <v>42</v>
      </c>
      <c r="R150" t="s">
        <v>43</v>
      </c>
      <c r="S150" t="s">
        <v>44</v>
      </c>
      <c r="U150">
        <v>1.5</v>
      </c>
      <c r="V150">
        <v>137</v>
      </c>
      <c r="X150" t="s">
        <v>38</v>
      </c>
      <c r="Y150" t="s">
        <v>221</v>
      </c>
      <c r="Z150" t="s">
        <v>46</v>
      </c>
      <c r="AA150">
        <v>1</v>
      </c>
      <c r="AB150" t="s">
        <v>64</v>
      </c>
      <c r="AC150" t="s">
        <v>129</v>
      </c>
      <c r="AD150" t="s">
        <v>185</v>
      </c>
      <c r="AE150" t="s">
        <v>45</v>
      </c>
      <c r="AF150" t="s">
        <v>64</v>
      </c>
      <c r="AG150" t="s">
        <v>50</v>
      </c>
      <c r="AH150">
        <v>1</v>
      </c>
      <c r="AI150" t="s">
        <v>51</v>
      </c>
      <c r="AL150" s="4">
        <f t="shared" si="4"/>
        <v>13.715999999999999</v>
      </c>
      <c r="AM150" s="3">
        <v>15</v>
      </c>
      <c r="AN150" s="4">
        <f t="shared" si="5"/>
        <v>0.11599999999999966</v>
      </c>
    </row>
    <row r="151" spans="1:40">
      <c r="A151">
        <v>2385</v>
      </c>
      <c r="B151">
        <v>150</v>
      </c>
      <c r="C151">
        <v>3663</v>
      </c>
      <c r="D151">
        <v>0</v>
      </c>
      <c r="E151" t="s">
        <v>35</v>
      </c>
      <c r="F151">
        <v>19</v>
      </c>
      <c r="G151">
        <v>150</v>
      </c>
      <c r="H151" t="s">
        <v>160</v>
      </c>
      <c r="I151">
        <v>729719</v>
      </c>
      <c r="J151" t="s">
        <v>161</v>
      </c>
      <c r="K151" t="s">
        <v>38</v>
      </c>
      <c r="L151" t="s">
        <v>39</v>
      </c>
      <c r="M151">
        <v>10</v>
      </c>
      <c r="N151" s="2">
        <v>5500</v>
      </c>
      <c r="O151">
        <v>13.6</v>
      </c>
      <c r="P151" t="s">
        <v>222</v>
      </c>
      <c r="Q151" t="s">
        <v>42</v>
      </c>
      <c r="R151" t="s">
        <v>43</v>
      </c>
      <c r="S151" t="s">
        <v>44</v>
      </c>
      <c r="U151">
        <v>1.5</v>
      </c>
      <c r="V151">
        <v>255</v>
      </c>
      <c r="X151" t="s">
        <v>38</v>
      </c>
      <c r="Y151" t="s">
        <v>221</v>
      </c>
      <c r="Z151" t="s">
        <v>46</v>
      </c>
      <c r="AA151">
        <v>1</v>
      </c>
      <c r="AB151" t="s">
        <v>64</v>
      </c>
      <c r="AC151" t="s">
        <v>226</v>
      </c>
      <c r="AD151" t="s">
        <v>166</v>
      </c>
      <c r="AE151" t="s">
        <v>45</v>
      </c>
      <c r="AF151" t="s">
        <v>64</v>
      </c>
      <c r="AG151" t="s">
        <v>50</v>
      </c>
      <c r="AH151">
        <v>1</v>
      </c>
      <c r="AI151" t="s">
        <v>215</v>
      </c>
      <c r="AL151" s="4">
        <f t="shared" si="4"/>
        <v>19.202400000000001</v>
      </c>
      <c r="AM151" s="3">
        <v>21</v>
      </c>
      <c r="AN151" s="4">
        <f t="shared" si="5"/>
        <v>5.6024000000000012</v>
      </c>
    </row>
    <row r="152" spans="1:40">
      <c r="A152">
        <v>2385</v>
      </c>
      <c r="B152">
        <v>151</v>
      </c>
      <c r="C152">
        <v>3663</v>
      </c>
      <c r="D152">
        <v>0</v>
      </c>
      <c r="E152" t="s">
        <v>35</v>
      </c>
      <c r="F152">
        <v>19</v>
      </c>
      <c r="G152">
        <v>151</v>
      </c>
      <c r="H152" t="s">
        <v>160</v>
      </c>
      <c r="I152">
        <v>729819</v>
      </c>
      <c r="J152" t="s">
        <v>161</v>
      </c>
      <c r="K152" t="s">
        <v>38</v>
      </c>
      <c r="L152" t="s">
        <v>39</v>
      </c>
      <c r="M152">
        <v>18</v>
      </c>
      <c r="N152" s="2">
        <v>5500</v>
      </c>
      <c r="O152">
        <v>13.6</v>
      </c>
      <c r="P152" t="s">
        <v>222</v>
      </c>
      <c r="Q152" t="s">
        <v>42</v>
      </c>
      <c r="R152" t="s">
        <v>43</v>
      </c>
      <c r="S152" t="s">
        <v>44</v>
      </c>
      <c r="U152">
        <v>1.5</v>
      </c>
      <c r="V152">
        <v>255</v>
      </c>
      <c r="X152" t="s">
        <v>38</v>
      </c>
      <c r="Y152" t="s">
        <v>221</v>
      </c>
      <c r="Z152" t="s">
        <v>46</v>
      </c>
      <c r="AA152">
        <v>1</v>
      </c>
      <c r="AB152" t="s">
        <v>64</v>
      </c>
      <c r="AC152" t="s">
        <v>219</v>
      </c>
      <c r="AD152" t="s">
        <v>185</v>
      </c>
      <c r="AE152" t="s">
        <v>45</v>
      </c>
      <c r="AF152" t="s">
        <v>64</v>
      </c>
      <c r="AG152" t="s">
        <v>50</v>
      </c>
      <c r="AH152">
        <v>1</v>
      </c>
      <c r="AI152" t="s">
        <v>67</v>
      </c>
      <c r="AL152" s="4">
        <f t="shared" si="4"/>
        <v>10.972799999999999</v>
      </c>
      <c r="AM152" s="3">
        <v>12</v>
      </c>
      <c r="AN152" s="4">
        <f t="shared" si="5"/>
        <v>-2.6272000000000002</v>
      </c>
    </row>
    <row r="153" spans="1:40">
      <c r="A153">
        <v>2385</v>
      </c>
      <c r="B153">
        <v>152</v>
      </c>
      <c r="C153">
        <v>3663</v>
      </c>
      <c r="D153">
        <v>0</v>
      </c>
      <c r="E153" t="s">
        <v>35</v>
      </c>
      <c r="F153">
        <v>19</v>
      </c>
      <c r="G153">
        <v>152</v>
      </c>
      <c r="H153" t="s">
        <v>160</v>
      </c>
      <c r="I153">
        <v>729919</v>
      </c>
      <c r="J153" t="s">
        <v>161</v>
      </c>
      <c r="K153" t="s">
        <v>38</v>
      </c>
      <c r="L153" t="s">
        <v>39</v>
      </c>
      <c r="M153">
        <v>18</v>
      </c>
      <c r="N153" s="2">
        <v>5500</v>
      </c>
      <c r="O153">
        <v>13.6</v>
      </c>
      <c r="P153" t="s">
        <v>222</v>
      </c>
      <c r="Q153" t="s">
        <v>42</v>
      </c>
      <c r="R153" t="s">
        <v>43</v>
      </c>
      <c r="S153" t="s">
        <v>44</v>
      </c>
      <c r="U153">
        <v>1.5</v>
      </c>
      <c r="V153">
        <v>255</v>
      </c>
      <c r="X153" t="s">
        <v>38</v>
      </c>
      <c r="Y153" t="s">
        <v>221</v>
      </c>
      <c r="Z153" t="s">
        <v>46</v>
      </c>
      <c r="AA153">
        <v>1</v>
      </c>
      <c r="AB153" t="s">
        <v>64</v>
      </c>
      <c r="AC153" t="s">
        <v>227</v>
      </c>
      <c r="AD153" t="s">
        <v>185</v>
      </c>
      <c r="AE153" t="s">
        <v>45</v>
      </c>
      <c r="AF153" t="s">
        <v>64</v>
      </c>
      <c r="AG153" t="s">
        <v>50</v>
      </c>
      <c r="AH153">
        <v>1</v>
      </c>
      <c r="AI153" t="s">
        <v>51</v>
      </c>
      <c r="AL153" s="4">
        <f t="shared" si="4"/>
        <v>13.715999999999999</v>
      </c>
      <c r="AM153" s="3">
        <v>15</v>
      </c>
      <c r="AN153" s="4">
        <f t="shared" si="5"/>
        <v>0.11599999999999966</v>
      </c>
    </row>
    <row r="154" spans="1:40">
      <c r="A154">
        <v>2385</v>
      </c>
      <c r="B154">
        <v>153</v>
      </c>
      <c r="C154">
        <v>3663</v>
      </c>
      <c r="D154">
        <v>0</v>
      </c>
      <c r="E154" t="s">
        <v>35</v>
      </c>
      <c r="F154">
        <v>20</v>
      </c>
      <c r="G154">
        <v>153</v>
      </c>
      <c r="H154" t="s">
        <v>160</v>
      </c>
      <c r="I154">
        <v>730019</v>
      </c>
      <c r="J154" t="s">
        <v>161</v>
      </c>
      <c r="K154" t="s">
        <v>38</v>
      </c>
      <c r="L154" t="s">
        <v>39</v>
      </c>
      <c r="M154">
        <v>18</v>
      </c>
      <c r="N154" s="2">
        <v>5500</v>
      </c>
      <c r="O154">
        <v>11.43</v>
      </c>
      <c r="P154" t="s">
        <v>202</v>
      </c>
      <c r="Q154" t="s">
        <v>42</v>
      </c>
      <c r="R154" t="s">
        <v>43</v>
      </c>
      <c r="S154" t="s">
        <v>44</v>
      </c>
      <c r="U154">
        <v>1.5</v>
      </c>
      <c r="V154">
        <v>255</v>
      </c>
      <c r="X154" t="s">
        <v>38</v>
      </c>
      <c r="Y154" t="s">
        <v>201</v>
      </c>
      <c r="Z154" t="s">
        <v>46</v>
      </c>
      <c r="AA154">
        <v>1</v>
      </c>
      <c r="AB154" t="s">
        <v>47</v>
      </c>
      <c r="AC154" t="s">
        <v>207</v>
      </c>
      <c r="AD154" t="s">
        <v>185</v>
      </c>
      <c r="AE154" t="s">
        <v>45</v>
      </c>
      <c r="AF154" t="s">
        <v>47</v>
      </c>
      <c r="AG154" t="s">
        <v>50</v>
      </c>
      <c r="AH154">
        <v>1</v>
      </c>
      <c r="AI154" t="s">
        <v>191</v>
      </c>
      <c r="AL154" s="4">
        <f t="shared" si="4"/>
        <v>13.715999999999999</v>
      </c>
      <c r="AM154" s="3">
        <v>15</v>
      </c>
      <c r="AN154" s="4">
        <f t="shared" si="5"/>
        <v>2.2859999999999996</v>
      </c>
    </row>
    <row r="155" spans="1:40">
      <c r="A155">
        <v>2385</v>
      </c>
      <c r="B155">
        <v>154</v>
      </c>
      <c r="C155">
        <v>3663</v>
      </c>
      <c r="D155">
        <v>0</v>
      </c>
      <c r="E155" t="s">
        <v>35</v>
      </c>
      <c r="F155">
        <v>20</v>
      </c>
      <c r="G155">
        <v>154</v>
      </c>
      <c r="H155" t="s">
        <v>160</v>
      </c>
      <c r="I155">
        <v>730119</v>
      </c>
      <c r="J155" t="s">
        <v>161</v>
      </c>
      <c r="K155" t="s">
        <v>38</v>
      </c>
      <c r="L155" t="s">
        <v>39</v>
      </c>
      <c r="M155">
        <v>18</v>
      </c>
      <c r="N155" s="2">
        <v>5500</v>
      </c>
      <c r="O155">
        <v>11.43</v>
      </c>
      <c r="P155" t="s">
        <v>202</v>
      </c>
      <c r="Q155" t="s">
        <v>42</v>
      </c>
      <c r="R155" t="s">
        <v>43</v>
      </c>
      <c r="S155" t="s">
        <v>44</v>
      </c>
      <c r="U155">
        <v>1.5</v>
      </c>
      <c r="V155">
        <v>255</v>
      </c>
      <c r="X155" t="s">
        <v>38</v>
      </c>
      <c r="Y155" t="s">
        <v>201</v>
      </c>
      <c r="Z155" t="s">
        <v>46</v>
      </c>
      <c r="AA155">
        <v>1</v>
      </c>
      <c r="AB155" t="s">
        <v>47</v>
      </c>
      <c r="AC155" t="s">
        <v>228</v>
      </c>
      <c r="AD155" t="s">
        <v>185</v>
      </c>
      <c r="AE155" t="s">
        <v>45</v>
      </c>
      <c r="AF155" t="s">
        <v>47</v>
      </c>
      <c r="AG155" t="s">
        <v>50</v>
      </c>
      <c r="AH155">
        <v>1</v>
      </c>
      <c r="AI155" t="s">
        <v>91</v>
      </c>
      <c r="AL155" s="4">
        <f t="shared" si="4"/>
        <v>10.058400000000001</v>
      </c>
      <c r="AM155" s="3">
        <v>11</v>
      </c>
      <c r="AN155" s="4">
        <f t="shared" si="5"/>
        <v>-1.371599999999999</v>
      </c>
    </row>
    <row r="156" spans="1:40">
      <c r="A156">
        <v>2385</v>
      </c>
      <c r="B156">
        <v>155</v>
      </c>
      <c r="C156">
        <v>3663</v>
      </c>
      <c r="D156">
        <v>0</v>
      </c>
      <c r="E156" t="s">
        <v>35</v>
      </c>
      <c r="F156">
        <v>20</v>
      </c>
      <c r="G156">
        <v>155</v>
      </c>
      <c r="H156" t="s">
        <v>160</v>
      </c>
      <c r="I156">
        <v>730219</v>
      </c>
      <c r="J156" t="s">
        <v>161</v>
      </c>
      <c r="K156" t="s">
        <v>38</v>
      </c>
      <c r="L156" t="s">
        <v>39</v>
      </c>
      <c r="M156">
        <v>18</v>
      </c>
      <c r="N156" s="2">
        <v>5500</v>
      </c>
      <c r="O156">
        <v>11.43</v>
      </c>
      <c r="P156" t="s">
        <v>202</v>
      </c>
      <c r="Q156" t="s">
        <v>42</v>
      </c>
      <c r="R156" t="s">
        <v>43</v>
      </c>
      <c r="S156" t="s">
        <v>44</v>
      </c>
      <c r="U156">
        <v>1.5</v>
      </c>
      <c r="V156">
        <v>255</v>
      </c>
      <c r="X156" t="s">
        <v>38</v>
      </c>
      <c r="Y156" t="s">
        <v>201</v>
      </c>
      <c r="Z156" t="s">
        <v>46</v>
      </c>
      <c r="AA156">
        <v>1</v>
      </c>
      <c r="AB156" t="s">
        <v>47</v>
      </c>
      <c r="AC156" t="s">
        <v>229</v>
      </c>
      <c r="AD156" t="s">
        <v>185</v>
      </c>
      <c r="AE156" t="s">
        <v>45</v>
      </c>
      <c r="AF156" t="s">
        <v>47</v>
      </c>
      <c r="AG156" t="s">
        <v>50</v>
      </c>
      <c r="AH156">
        <v>1</v>
      </c>
      <c r="AI156" t="s">
        <v>72</v>
      </c>
      <c r="AL156" s="4">
        <f t="shared" si="4"/>
        <v>12.801600000000001</v>
      </c>
      <c r="AM156" s="3">
        <v>14</v>
      </c>
      <c r="AN156" s="4">
        <f t="shared" si="5"/>
        <v>1.3716000000000008</v>
      </c>
    </row>
    <row r="157" spans="1:40">
      <c r="A157">
        <v>2385</v>
      </c>
      <c r="B157">
        <v>156</v>
      </c>
      <c r="C157">
        <v>3663</v>
      </c>
      <c r="D157">
        <v>0</v>
      </c>
      <c r="E157" t="s">
        <v>35</v>
      </c>
      <c r="F157">
        <v>20</v>
      </c>
      <c r="G157">
        <v>156</v>
      </c>
      <c r="H157" t="s">
        <v>160</v>
      </c>
      <c r="I157">
        <v>730319</v>
      </c>
      <c r="J157" t="s">
        <v>161</v>
      </c>
      <c r="K157" t="s">
        <v>38</v>
      </c>
      <c r="L157" t="s">
        <v>39</v>
      </c>
      <c r="M157">
        <v>18</v>
      </c>
      <c r="N157" s="2">
        <v>5500</v>
      </c>
      <c r="O157">
        <v>11.43</v>
      </c>
      <c r="P157" t="s">
        <v>202</v>
      </c>
      <c r="Q157" t="s">
        <v>42</v>
      </c>
      <c r="R157" t="s">
        <v>43</v>
      </c>
      <c r="S157" t="s">
        <v>44</v>
      </c>
      <c r="U157">
        <v>1.5</v>
      </c>
      <c r="V157">
        <v>255</v>
      </c>
      <c r="X157" t="s">
        <v>38</v>
      </c>
      <c r="Y157" t="s">
        <v>201</v>
      </c>
      <c r="Z157" t="s">
        <v>46</v>
      </c>
      <c r="AA157">
        <v>1</v>
      </c>
      <c r="AB157" t="s">
        <v>47</v>
      </c>
      <c r="AC157" t="s">
        <v>230</v>
      </c>
      <c r="AD157" t="s">
        <v>185</v>
      </c>
      <c r="AE157" t="s">
        <v>45</v>
      </c>
      <c r="AF157" t="s">
        <v>47</v>
      </c>
      <c r="AG157" t="s">
        <v>50</v>
      </c>
      <c r="AH157">
        <v>1</v>
      </c>
      <c r="AI157" t="s">
        <v>51</v>
      </c>
      <c r="AL157" s="4">
        <f t="shared" si="4"/>
        <v>13.715999999999999</v>
      </c>
      <c r="AM157" s="3">
        <v>15</v>
      </c>
      <c r="AN157" s="4">
        <f t="shared" si="5"/>
        <v>2.2859999999999996</v>
      </c>
    </row>
    <row r="158" spans="1:40">
      <c r="A158">
        <v>2385</v>
      </c>
      <c r="B158">
        <v>157</v>
      </c>
      <c r="C158">
        <v>3663</v>
      </c>
      <c r="D158">
        <v>0</v>
      </c>
      <c r="E158" t="s">
        <v>35</v>
      </c>
      <c r="F158">
        <v>20</v>
      </c>
      <c r="G158">
        <v>157</v>
      </c>
      <c r="H158" t="s">
        <v>182</v>
      </c>
      <c r="I158">
        <v>730419</v>
      </c>
      <c r="J158" t="s">
        <v>183</v>
      </c>
      <c r="K158" t="s">
        <v>38</v>
      </c>
      <c r="L158" t="s">
        <v>39</v>
      </c>
      <c r="M158">
        <v>19</v>
      </c>
      <c r="N158" s="2">
        <v>5500</v>
      </c>
      <c r="O158">
        <v>11.43</v>
      </c>
      <c r="P158" t="s">
        <v>202</v>
      </c>
      <c r="Q158" t="s">
        <v>42</v>
      </c>
      <c r="R158" t="s">
        <v>43</v>
      </c>
      <c r="S158" t="s">
        <v>44</v>
      </c>
      <c r="U158">
        <v>1.5</v>
      </c>
      <c r="V158">
        <v>148</v>
      </c>
      <c r="X158" t="s">
        <v>38</v>
      </c>
      <c r="Y158" t="s">
        <v>201</v>
      </c>
      <c r="Z158" t="s">
        <v>46</v>
      </c>
      <c r="AA158">
        <v>1</v>
      </c>
      <c r="AB158" t="s">
        <v>47</v>
      </c>
      <c r="AC158" t="s">
        <v>231</v>
      </c>
      <c r="AD158" t="s">
        <v>178</v>
      </c>
      <c r="AE158" t="s">
        <v>45</v>
      </c>
      <c r="AF158" t="s">
        <v>47</v>
      </c>
      <c r="AG158" t="s">
        <v>50</v>
      </c>
      <c r="AH158">
        <v>1</v>
      </c>
      <c r="AI158" t="s">
        <v>72</v>
      </c>
      <c r="AL158" s="4">
        <f t="shared" si="4"/>
        <v>12.801600000000001</v>
      </c>
      <c r="AM158" s="3">
        <v>14</v>
      </c>
      <c r="AN158" s="4">
        <f t="shared" si="5"/>
        <v>1.3716000000000008</v>
      </c>
    </row>
    <row r="159" spans="1:40">
      <c r="A159">
        <v>2385</v>
      </c>
      <c r="B159">
        <v>158</v>
      </c>
      <c r="C159">
        <v>3663</v>
      </c>
      <c r="D159">
        <v>0</v>
      </c>
      <c r="E159" t="s">
        <v>35</v>
      </c>
      <c r="F159">
        <v>20</v>
      </c>
      <c r="G159">
        <v>158</v>
      </c>
      <c r="H159" t="s">
        <v>182</v>
      </c>
      <c r="I159">
        <v>730519</v>
      </c>
      <c r="J159" t="s">
        <v>183</v>
      </c>
      <c r="K159" t="s">
        <v>38</v>
      </c>
      <c r="L159" t="s">
        <v>39</v>
      </c>
      <c r="M159">
        <v>19</v>
      </c>
      <c r="N159" s="2">
        <v>5500</v>
      </c>
      <c r="O159">
        <v>11.43</v>
      </c>
      <c r="P159" t="s">
        <v>202</v>
      </c>
      <c r="Q159" t="s">
        <v>42</v>
      </c>
      <c r="R159" t="s">
        <v>43</v>
      </c>
      <c r="S159" t="s">
        <v>44</v>
      </c>
      <c r="U159">
        <v>1.5</v>
      </c>
      <c r="V159">
        <v>148</v>
      </c>
      <c r="X159" t="s">
        <v>38</v>
      </c>
      <c r="Y159" t="s">
        <v>201</v>
      </c>
      <c r="Z159" t="s">
        <v>46</v>
      </c>
      <c r="AA159">
        <v>1</v>
      </c>
      <c r="AB159" t="s">
        <v>47</v>
      </c>
      <c r="AC159" t="s">
        <v>232</v>
      </c>
      <c r="AD159" t="s">
        <v>178</v>
      </c>
      <c r="AE159" t="s">
        <v>45</v>
      </c>
      <c r="AF159" t="s">
        <v>47</v>
      </c>
      <c r="AG159" t="s">
        <v>50</v>
      </c>
      <c r="AH159">
        <v>1</v>
      </c>
      <c r="AI159" t="s">
        <v>233</v>
      </c>
      <c r="AL159" s="4">
        <f t="shared" si="4"/>
        <v>8.2295999999999996</v>
      </c>
      <c r="AM159" s="4">
        <v>9</v>
      </c>
      <c r="AN159" s="4">
        <f t="shared" si="5"/>
        <v>-3.2004000000000001</v>
      </c>
    </row>
    <row r="160" spans="1:40">
      <c r="A160">
        <v>2385</v>
      </c>
      <c r="B160">
        <v>159</v>
      </c>
      <c r="C160">
        <v>3663</v>
      </c>
      <c r="D160">
        <v>0</v>
      </c>
      <c r="E160" t="s">
        <v>35</v>
      </c>
      <c r="F160">
        <v>20</v>
      </c>
      <c r="G160">
        <v>159</v>
      </c>
      <c r="H160" t="s">
        <v>182</v>
      </c>
      <c r="I160">
        <v>730619</v>
      </c>
      <c r="J160" t="s">
        <v>183</v>
      </c>
      <c r="K160" t="s">
        <v>38</v>
      </c>
      <c r="L160" t="s">
        <v>39</v>
      </c>
      <c r="M160">
        <v>19</v>
      </c>
      <c r="N160" s="2">
        <v>5500</v>
      </c>
      <c r="O160">
        <v>11.43</v>
      </c>
      <c r="P160" t="s">
        <v>202</v>
      </c>
      <c r="Q160" t="s">
        <v>42</v>
      </c>
      <c r="R160" t="s">
        <v>43</v>
      </c>
      <c r="S160" t="s">
        <v>44</v>
      </c>
      <c r="U160">
        <v>1.5</v>
      </c>
      <c r="V160">
        <v>148</v>
      </c>
      <c r="X160" t="s">
        <v>38</v>
      </c>
      <c r="Y160" t="s">
        <v>201</v>
      </c>
      <c r="Z160" t="s">
        <v>46</v>
      </c>
      <c r="AA160">
        <v>1</v>
      </c>
      <c r="AB160" t="s">
        <v>47</v>
      </c>
      <c r="AC160" t="s">
        <v>231</v>
      </c>
      <c r="AD160" t="s">
        <v>178</v>
      </c>
      <c r="AE160" t="s">
        <v>45</v>
      </c>
      <c r="AF160" t="s">
        <v>47</v>
      </c>
      <c r="AG160" t="s">
        <v>50</v>
      </c>
      <c r="AH160">
        <v>1</v>
      </c>
      <c r="AI160" t="s">
        <v>72</v>
      </c>
      <c r="AL160" s="4">
        <f t="shared" si="4"/>
        <v>12.801600000000001</v>
      </c>
      <c r="AM160" s="3">
        <v>14</v>
      </c>
      <c r="AN160" s="4">
        <f t="shared" si="5"/>
        <v>1.3716000000000008</v>
      </c>
    </row>
    <row r="161" spans="1:40">
      <c r="A161">
        <v>2385</v>
      </c>
      <c r="B161">
        <v>160</v>
      </c>
      <c r="C161">
        <v>3663</v>
      </c>
      <c r="D161">
        <v>0</v>
      </c>
      <c r="E161" t="s">
        <v>35</v>
      </c>
      <c r="F161">
        <v>20</v>
      </c>
      <c r="G161">
        <v>160</v>
      </c>
      <c r="H161" t="s">
        <v>182</v>
      </c>
      <c r="I161">
        <v>730719</v>
      </c>
      <c r="J161" t="s">
        <v>183</v>
      </c>
      <c r="K161" t="s">
        <v>38</v>
      </c>
      <c r="L161" t="s">
        <v>39</v>
      </c>
      <c r="M161">
        <v>20</v>
      </c>
      <c r="N161" s="2">
        <v>5500</v>
      </c>
      <c r="O161">
        <v>11.43</v>
      </c>
      <c r="P161" t="s">
        <v>202</v>
      </c>
      <c r="Q161" t="s">
        <v>42</v>
      </c>
      <c r="R161" t="s">
        <v>43</v>
      </c>
      <c r="S161" t="s">
        <v>44</v>
      </c>
      <c r="U161">
        <v>1.5</v>
      </c>
      <c r="V161">
        <v>148</v>
      </c>
      <c r="X161" t="s">
        <v>38</v>
      </c>
      <c r="Y161" t="s">
        <v>201</v>
      </c>
      <c r="Z161" t="s">
        <v>46</v>
      </c>
      <c r="AA161">
        <v>1</v>
      </c>
      <c r="AB161" t="s">
        <v>47</v>
      </c>
      <c r="AC161" t="s">
        <v>234</v>
      </c>
      <c r="AD161" t="s">
        <v>185</v>
      </c>
      <c r="AE161" t="s">
        <v>45</v>
      </c>
      <c r="AF161" t="s">
        <v>47</v>
      </c>
      <c r="AG161" t="s">
        <v>50</v>
      </c>
      <c r="AH161">
        <v>1</v>
      </c>
      <c r="AI161" t="s">
        <v>51</v>
      </c>
      <c r="AL161" s="4">
        <f t="shared" si="4"/>
        <v>13.715999999999999</v>
      </c>
      <c r="AM161" s="3">
        <v>15</v>
      </c>
      <c r="AN161" s="4">
        <f t="shared" si="5"/>
        <v>2.2859999999999996</v>
      </c>
    </row>
    <row r="162" spans="1:40">
      <c r="A162">
        <v>2385</v>
      </c>
      <c r="B162">
        <v>161</v>
      </c>
      <c r="C162">
        <v>3663</v>
      </c>
      <c r="D162">
        <v>0</v>
      </c>
      <c r="E162" t="s">
        <v>35</v>
      </c>
      <c r="F162">
        <v>21</v>
      </c>
      <c r="G162">
        <v>161</v>
      </c>
      <c r="H162" t="s">
        <v>182</v>
      </c>
      <c r="I162">
        <v>730819</v>
      </c>
      <c r="J162" t="s">
        <v>183</v>
      </c>
      <c r="K162" t="s">
        <v>38</v>
      </c>
      <c r="L162" t="s">
        <v>39</v>
      </c>
      <c r="M162">
        <v>20</v>
      </c>
      <c r="N162" s="2">
        <v>5500</v>
      </c>
      <c r="O162">
        <v>13.94</v>
      </c>
      <c r="P162" t="s">
        <v>236</v>
      </c>
      <c r="Q162" t="s">
        <v>42</v>
      </c>
      <c r="R162" t="s">
        <v>43</v>
      </c>
      <c r="S162" t="s">
        <v>44</v>
      </c>
      <c r="U162">
        <v>1.5</v>
      </c>
      <c r="V162">
        <v>148</v>
      </c>
      <c r="X162" t="s">
        <v>38</v>
      </c>
      <c r="Y162" t="s">
        <v>235</v>
      </c>
      <c r="Z162" t="s">
        <v>46</v>
      </c>
      <c r="AA162">
        <v>1</v>
      </c>
      <c r="AB162" t="s">
        <v>70</v>
      </c>
      <c r="AC162" t="s">
        <v>105</v>
      </c>
      <c r="AD162" t="s">
        <v>185</v>
      </c>
      <c r="AE162" t="s">
        <v>45</v>
      </c>
      <c r="AF162" t="s">
        <v>70</v>
      </c>
      <c r="AG162" t="s">
        <v>50</v>
      </c>
      <c r="AH162">
        <v>1</v>
      </c>
      <c r="AI162" t="s">
        <v>132</v>
      </c>
      <c r="AL162" s="4">
        <f t="shared" si="4"/>
        <v>9.1440000000000001</v>
      </c>
      <c r="AM162" s="3">
        <v>10</v>
      </c>
      <c r="AN162" s="4">
        <f t="shared" si="5"/>
        <v>-4.7959999999999994</v>
      </c>
    </row>
    <row r="163" spans="1:40">
      <c r="A163">
        <v>2385</v>
      </c>
      <c r="B163">
        <v>162</v>
      </c>
      <c r="C163">
        <v>3663</v>
      </c>
      <c r="D163">
        <v>0</v>
      </c>
      <c r="E163" t="s">
        <v>35</v>
      </c>
      <c r="F163">
        <v>21</v>
      </c>
      <c r="G163">
        <v>162</v>
      </c>
      <c r="H163" t="s">
        <v>182</v>
      </c>
      <c r="I163">
        <v>730919</v>
      </c>
      <c r="J163" t="s">
        <v>183</v>
      </c>
      <c r="K163" t="s">
        <v>38</v>
      </c>
      <c r="L163" t="s">
        <v>39</v>
      </c>
      <c r="M163">
        <v>20</v>
      </c>
      <c r="N163" s="2">
        <v>5500</v>
      </c>
      <c r="O163">
        <v>13.94</v>
      </c>
      <c r="P163" t="s">
        <v>236</v>
      </c>
      <c r="Q163" t="s">
        <v>42</v>
      </c>
      <c r="R163" t="s">
        <v>43</v>
      </c>
      <c r="S163" t="s">
        <v>44</v>
      </c>
      <c r="U163">
        <v>1.5</v>
      </c>
      <c r="V163">
        <v>148</v>
      </c>
      <c r="X163" t="s">
        <v>38</v>
      </c>
      <c r="Y163" t="s">
        <v>235</v>
      </c>
      <c r="Z163" t="s">
        <v>46</v>
      </c>
      <c r="AA163">
        <v>1</v>
      </c>
      <c r="AB163" t="s">
        <v>70</v>
      </c>
      <c r="AC163" t="s">
        <v>237</v>
      </c>
      <c r="AD163" t="s">
        <v>185</v>
      </c>
      <c r="AE163" t="s">
        <v>45</v>
      </c>
      <c r="AF163" t="s">
        <v>70</v>
      </c>
      <c r="AG163" t="s">
        <v>50</v>
      </c>
      <c r="AH163">
        <v>1</v>
      </c>
      <c r="AI163" t="s">
        <v>238</v>
      </c>
      <c r="AL163" s="4">
        <f t="shared" si="4"/>
        <v>9.1440000000000001</v>
      </c>
      <c r="AM163" s="3">
        <v>10</v>
      </c>
      <c r="AN163" s="4">
        <f t="shared" si="5"/>
        <v>-4.7959999999999994</v>
      </c>
    </row>
    <row r="164" spans="1:40">
      <c r="A164">
        <v>2385</v>
      </c>
      <c r="B164">
        <v>163</v>
      </c>
      <c r="C164">
        <v>3663</v>
      </c>
      <c r="D164">
        <v>0</v>
      </c>
      <c r="E164" t="s">
        <v>35</v>
      </c>
      <c r="F164">
        <v>21</v>
      </c>
      <c r="G164">
        <v>163</v>
      </c>
      <c r="H164" t="s">
        <v>182</v>
      </c>
      <c r="I164">
        <v>731019</v>
      </c>
      <c r="J164" t="s">
        <v>183</v>
      </c>
      <c r="K164" t="s">
        <v>38</v>
      </c>
      <c r="L164" t="s">
        <v>39</v>
      </c>
      <c r="M164">
        <v>20</v>
      </c>
      <c r="N164" s="2">
        <v>5500</v>
      </c>
      <c r="O164">
        <v>13.94</v>
      </c>
      <c r="P164" t="s">
        <v>236</v>
      </c>
      <c r="Q164" t="s">
        <v>42</v>
      </c>
      <c r="R164" t="s">
        <v>43</v>
      </c>
      <c r="S164" t="s">
        <v>44</v>
      </c>
      <c r="U164">
        <v>1.5</v>
      </c>
      <c r="V164">
        <v>148</v>
      </c>
      <c r="X164" t="s">
        <v>38</v>
      </c>
      <c r="Y164" t="s">
        <v>235</v>
      </c>
      <c r="Z164" t="s">
        <v>46</v>
      </c>
      <c r="AA164">
        <v>1</v>
      </c>
      <c r="AB164" t="s">
        <v>70</v>
      </c>
      <c r="AC164" t="s">
        <v>239</v>
      </c>
      <c r="AD164" t="s">
        <v>185</v>
      </c>
      <c r="AE164" t="s">
        <v>45</v>
      </c>
      <c r="AF164" t="s">
        <v>70</v>
      </c>
      <c r="AG164" t="s">
        <v>50</v>
      </c>
      <c r="AH164">
        <v>1</v>
      </c>
      <c r="AI164" t="s">
        <v>51</v>
      </c>
      <c r="AL164" s="4">
        <f t="shared" si="4"/>
        <v>13.715999999999999</v>
      </c>
      <c r="AM164" s="3">
        <v>15</v>
      </c>
      <c r="AN164" s="4">
        <f t="shared" si="5"/>
        <v>-0.2240000000000002</v>
      </c>
    </row>
    <row r="165" spans="1:40">
      <c r="A165">
        <v>2385</v>
      </c>
      <c r="B165">
        <v>164</v>
      </c>
      <c r="C165">
        <v>3663</v>
      </c>
      <c r="D165">
        <v>0</v>
      </c>
      <c r="E165" t="s">
        <v>35</v>
      </c>
      <c r="F165">
        <v>21</v>
      </c>
      <c r="G165">
        <v>164</v>
      </c>
      <c r="H165" t="s">
        <v>36</v>
      </c>
      <c r="I165">
        <v>731119</v>
      </c>
      <c r="J165" t="s">
        <v>37</v>
      </c>
      <c r="K165" t="s">
        <v>38</v>
      </c>
      <c r="L165" t="s">
        <v>39</v>
      </c>
      <c r="M165">
        <v>21</v>
      </c>
      <c r="N165" s="2">
        <v>5500</v>
      </c>
      <c r="O165">
        <v>13.94</v>
      </c>
      <c r="P165" t="s">
        <v>236</v>
      </c>
      <c r="Q165" t="s">
        <v>42</v>
      </c>
      <c r="R165" t="s">
        <v>43</v>
      </c>
      <c r="S165" t="s">
        <v>44</v>
      </c>
      <c r="U165">
        <v>1.5</v>
      </c>
      <c r="V165">
        <v>115</v>
      </c>
      <c r="X165" t="s">
        <v>38</v>
      </c>
      <c r="Y165" t="s">
        <v>235</v>
      </c>
      <c r="Z165" t="s">
        <v>46</v>
      </c>
      <c r="AA165">
        <v>1</v>
      </c>
      <c r="AB165" t="s">
        <v>70</v>
      </c>
      <c r="AC165" t="s">
        <v>240</v>
      </c>
      <c r="AD165" t="s">
        <v>151</v>
      </c>
      <c r="AE165" t="s">
        <v>45</v>
      </c>
      <c r="AF165" t="s">
        <v>70</v>
      </c>
      <c r="AG165" t="s">
        <v>50</v>
      </c>
      <c r="AH165">
        <v>1</v>
      </c>
      <c r="AI165" t="s">
        <v>51</v>
      </c>
      <c r="AL165" s="4">
        <f t="shared" si="4"/>
        <v>13.715999999999999</v>
      </c>
      <c r="AM165" s="3">
        <v>15</v>
      </c>
      <c r="AN165" s="4">
        <f t="shared" si="5"/>
        <v>-0.2240000000000002</v>
      </c>
    </row>
    <row r="166" spans="1:40">
      <c r="A166">
        <v>2385</v>
      </c>
      <c r="B166">
        <v>165</v>
      </c>
      <c r="C166">
        <v>3663</v>
      </c>
      <c r="D166">
        <v>0</v>
      </c>
      <c r="E166" t="s">
        <v>35</v>
      </c>
      <c r="F166">
        <v>21</v>
      </c>
      <c r="G166">
        <v>165</v>
      </c>
      <c r="H166" t="s">
        <v>36</v>
      </c>
      <c r="I166">
        <v>731219</v>
      </c>
      <c r="J166" t="s">
        <v>37</v>
      </c>
      <c r="K166" t="s">
        <v>38</v>
      </c>
      <c r="L166" t="s">
        <v>39</v>
      </c>
      <c r="M166">
        <v>21</v>
      </c>
      <c r="N166" s="2">
        <v>5500</v>
      </c>
      <c r="O166">
        <v>13.94</v>
      </c>
      <c r="P166" t="s">
        <v>236</v>
      </c>
      <c r="Q166" t="s">
        <v>42</v>
      </c>
      <c r="R166" t="s">
        <v>43</v>
      </c>
      <c r="S166" t="s">
        <v>44</v>
      </c>
      <c r="U166">
        <v>1.5</v>
      </c>
      <c r="V166">
        <v>115</v>
      </c>
      <c r="X166" t="s">
        <v>38</v>
      </c>
      <c r="Y166" t="s">
        <v>235</v>
      </c>
      <c r="Z166" t="s">
        <v>46</v>
      </c>
      <c r="AA166">
        <v>1</v>
      </c>
      <c r="AB166" t="s">
        <v>70</v>
      </c>
      <c r="AC166" t="s">
        <v>241</v>
      </c>
      <c r="AD166" t="s">
        <v>151</v>
      </c>
      <c r="AE166" t="s">
        <v>45</v>
      </c>
      <c r="AF166" t="s">
        <v>70</v>
      </c>
      <c r="AG166" t="s">
        <v>50</v>
      </c>
      <c r="AH166">
        <v>1</v>
      </c>
      <c r="AI166" t="s">
        <v>91</v>
      </c>
      <c r="AL166" s="4">
        <f t="shared" si="4"/>
        <v>10.058400000000001</v>
      </c>
      <c r="AM166" s="3">
        <v>11</v>
      </c>
      <c r="AN166" s="4">
        <f t="shared" si="5"/>
        <v>-3.8815999999999988</v>
      </c>
    </row>
    <row r="167" spans="1:40">
      <c r="A167">
        <v>2385</v>
      </c>
      <c r="B167">
        <v>166</v>
      </c>
      <c r="C167">
        <v>3663</v>
      </c>
      <c r="D167">
        <v>0</v>
      </c>
      <c r="E167" t="s">
        <v>35</v>
      </c>
      <c r="F167">
        <v>21</v>
      </c>
      <c r="G167">
        <v>166</v>
      </c>
      <c r="H167" t="s">
        <v>36</v>
      </c>
      <c r="I167">
        <v>731319</v>
      </c>
      <c r="J167" t="s">
        <v>37</v>
      </c>
      <c r="K167" t="s">
        <v>38</v>
      </c>
      <c r="L167" t="s">
        <v>39</v>
      </c>
      <c r="M167">
        <v>21</v>
      </c>
      <c r="N167" s="2">
        <v>5500</v>
      </c>
      <c r="O167">
        <v>13.94</v>
      </c>
      <c r="P167" t="s">
        <v>236</v>
      </c>
      <c r="Q167" t="s">
        <v>42</v>
      </c>
      <c r="R167" t="s">
        <v>43</v>
      </c>
      <c r="S167" t="s">
        <v>44</v>
      </c>
      <c r="U167">
        <v>1.5</v>
      </c>
      <c r="V167">
        <v>115</v>
      </c>
      <c r="X167" t="s">
        <v>38</v>
      </c>
      <c r="Y167" t="s">
        <v>235</v>
      </c>
      <c r="Z167" t="s">
        <v>46</v>
      </c>
      <c r="AA167">
        <v>1</v>
      </c>
      <c r="AB167" t="s">
        <v>70</v>
      </c>
      <c r="AC167" t="s">
        <v>242</v>
      </c>
      <c r="AD167" t="s">
        <v>151</v>
      </c>
      <c r="AE167" t="s">
        <v>45</v>
      </c>
      <c r="AF167" t="s">
        <v>70</v>
      </c>
      <c r="AG167" t="s">
        <v>50</v>
      </c>
      <c r="AH167">
        <v>1</v>
      </c>
      <c r="AI167" t="s">
        <v>132</v>
      </c>
      <c r="AL167" s="4">
        <f t="shared" si="4"/>
        <v>9.1440000000000001</v>
      </c>
      <c r="AM167" s="3">
        <v>10</v>
      </c>
      <c r="AN167" s="4">
        <f t="shared" si="5"/>
        <v>-4.7959999999999994</v>
      </c>
    </row>
    <row r="168" spans="1:40">
      <c r="A168">
        <v>2385</v>
      </c>
      <c r="B168">
        <v>167</v>
      </c>
      <c r="C168">
        <v>3663</v>
      </c>
      <c r="D168">
        <v>0</v>
      </c>
      <c r="E168" t="s">
        <v>35</v>
      </c>
      <c r="F168">
        <v>21</v>
      </c>
      <c r="G168">
        <v>167</v>
      </c>
      <c r="H168" t="s">
        <v>36</v>
      </c>
      <c r="I168">
        <v>731419</v>
      </c>
      <c r="J168" t="s">
        <v>37</v>
      </c>
      <c r="K168" t="s">
        <v>38</v>
      </c>
      <c r="L168" t="s">
        <v>39</v>
      </c>
      <c r="M168">
        <v>21</v>
      </c>
      <c r="N168" s="2">
        <v>5500</v>
      </c>
      <c r="O168">
        <v>13.94</v>
      </c>
      <c r="P168" t="s">
        <v>236</v>
      </c>
      <c r="Q168" t="s">
        <v>42</v>
      </c>
      <c r="R168" t="s">
        <v>43</v>
      </c>
      <c r="S168" t="s">
        <v>44</v>
      </c>
      <c r="U168">
        <v>1.5</v>
      </c>
      <c r="V168">
        <v>115</v>
      </c>
      <c r="X168" t="s">
        <v>38</v>
      </c>
      <c r="Y168" t="s">
        <v>235</v>
      </c>
      <c r="Z168" t="s">
        <v>46</v>
      </c>
      <c r="AA168">
        <v>1</v>
      </c>
      <c r="AB168" t="s">
        <v>70</v>
      </c>
      <c r="AC168" t="s">
        <v>243</v>
      </c>
      <c r="AD168" t="s">
        <v>151</v>
      </c>
      <c r="AE168" t="s">
        <v>45</v>
      </c>
      <c r="AF168" t="s">
        <v>70</v>
      </c>
      <c r="AG168" t="s">
        <v>50</v>
      </c>
      <c r="AH168">
        <v>1</v>
      </c>
      <c r="AI168" t="s">
        <v>244</v>
      </c>
      <c r="AL168" s="4">
        <f t="shared" si="4"/>
        <v>18.288</v>
      </c>
      <c r="AM168" s="3">
        <v>20</v>
      </c>
      <c r="AN168" s="4">
        <f t="shared" si="5"/>
        <v>4.3480000000000008</v>
      </c>
    </row>
    <row r="169" spans="1:40">
      <c r="A169">
        <v>2385</v>
      </c>
      <c r="B169">
        <v>168</v>
      </c>
      <c r="C169">
        <v>3663</v>
      </c>
      <c r="D169">
        <v>0</v>
      </c>
      <c r="E169" t="s">
        <v>35</v>
      </c>
      <c r="F169">
        <v>21</v>
      </c>
      <c r="G169">
        <v>168</v>
      </c>
      <c r="H169" t="s">
        <v>36</v>
      </c>
      <c r="I169">
        <v>731519</v>
      </c>
      <c r="J169" t="s">
        <v>37</v>
      </c>
      <c r="K169" t="s">
        <v>38</v>
      </c>
      <c r="L169" t="s">
        <v>39</v>
      </c>
      <c r="M169">
        <v>21</v>
      </c>
      <c r="N169" s="2">
        <v>5500</v>
      </c>
      <c r="O169">
        <v>13.94</v>
      </c>
      <c r="P169" t="s">
        <v>236</v>
      </c>
      <c r="Q169" t="s">
        <v>42</v>
      </c>
      <c r="R169" t="s">
        <v>43</v>
      </c>
      <c r="S169" t="s">
        <v>44</v>
      </c>
      <c r="U169">
        <v>1.5</v>
      </c>
      <c r="V169">
        <v>115</v>
      </c>
      <c r="X169" t="s">
        <v>38</v>
      </c>
      <c r="Y169" t="s">
        <v>235</v>
      </c>
      <c r="Z169" t="s">
        <v>46</v>
      </c>
      <c r="AA169">
        <v>1</v>
      </c>
      <c r="AB169" t="s">
        <v>70</v>
      </c>
      <c r="AC169" t="s">
        <v>245</v>
      </c>
      <c r="AD169" t="s">
        <v>151</v>
      </c>
      <c r="AE169" t="s">
        <v>45</v>
      </c>
      <c r="AF169" t="s">
        <v>70</v>
      </c>
      <c r="AG169" t="s">
        <v>50</v>
      </c>
      <c r="AH169">
        <v>1</v>
      </c>
      <c r="AI169" t="s">
        <v>51</v>
      </c>
      <c r="AL169" s="4">
        <f t="shared" si="4"/>
        <v>13.715999999999999</v>
      </c>
      <c r="AM169" s="3">
        <v>15</v>
      </c>
      <c r="AN169" s="4">
        <f t="shared" si="5"/>
        <v>-0.2240000000000002</v>
      </c>
    </row>
    <row r="170" spans="1:40">
      <c r="A170">
        <v>2385</v>
      </c>
      <c r="B170">
        <v>169</v>
      </c>
      <c r="C170">
        <v>3663</v>
      </c>
      <c r="D170">
        <v>0</v>
      </c>
      <c r="E170" t="s">
        <v>35</v>
      </c>
      <c r="F170">
        <v>22</v>
      </c>
      <c r="G170">
        <v>169</v>
      </c>
      <c r="H170" t="s">
        <v>36</v>
      </c>
      <c r="I170">
        <v>731619</v>
      </c>
      <c r="J170" t="s">
        <v>37</v>
      </c>
      <c r="K170" t="s">
        <v>38</v>
      </c>
      <c r="L170" t="s">
        <v>39</v>
      </c>
      <c r="M170">
        <v>21</v>
      </c>
      <c r="N170" s="2">
        <v>5500</v>
      </c>
      <c r="O170">
        <v>12.46</v>
      </c>
      <c r="P170" t="s">
        <v>149</v>
      </c>
      <c r="Q170" t="s">
        <v>42</v>
      </c>
      <c r="R170" t="s">
        <v>43</v>
      </c>
      <c r="S170" t="s">
        <v>44</v>
      </c>
      <c r="U170">
        <v>1.5</v>
      </c>
      <c r="V170">
        <v>115</v>
      </c>
      <c r="X170" t="s">
        <v>38</v>
      </c>
      <c r="Y170" t="s">
        <v>148</v>
      </c>
      <c r="Z170" t="s">
        <v>46</v>
      </c>
      <c r="AA170">
        <v>1</v>
      </c>
      <c r="AB170" t="s">
        <v>47</v>
      </c>
      <c r="AC170" t="s">
        <v>246</v>
      </c>
      <c r="AD170" t="s">
        <v>151</v>
      </c>
      <c r="AE170" t="s">
        <v>45</v>
      </c>
      <c r="AF170" t="s">
        <v>47</v>
      </c>
      <c r="AG170" t="s">
        <v>50</v>
      </c>
      <c r="AH170">
        <v>1</v>
      </c>
      <c r="AI170" t="s">
        <v>51</v>
      </c>
      <c r="AL170" s="4">
        <f t="shared" si="4"/>
        <v>13.715999999999999</v>
      </c>
      <c r="AM170" s="3">
        <v>15</v>
      </c>
      <c r="AN170" s="4">
        <f t="shared" si="5"/>
        <v>1.2559999999999985</v>
      </c>
    </row>
    <row r="171" spans="1:40">
      <c r="A171">
        <v>2385</v>
      </c>
      <c r="B171">
        <v>170</v>
      </c>
      <c r="C171">
        <v>3663</v>
      </c>
      <c r="D171">
        <v>0</v>
      </c>
      <c r="E171" t="s">
        <v>35</v>
      </c>
      <c r="F171">
        <v>22</v>
      </c>
      <c r="G171">
        <v>170</v>
      </c>
      <c r="H171" t="s">
        <v>36</v>
      </c>
      <c r="I171">
        <v>731719</v>
      </c>
      <c r="J171" t="s">
        <v>37</v>
      </c>
      <c r="K171" t="s">
        <v>38</v>
      </c>
      <c r="L171" t="s">
        <v>39</v>
      </c>
      <c r="M171">
        <v>21</v>
      </c>
      <c r="N171" s="2">
        <v>5500</v>
      </c>
      <c r="O171">
        <v>12.46</v>
      </c>
      <c r="P171" t="s">
        <v>149</v>
      </c>
      <c r="Q171" t="s">
        <v>42</v>
      </c>
      <c r="R171" t="s">
        <v>43</v>
      </c>
      <c r="S171" t="s">
        <v>44</v>
      </c>
      <c r="U171">
        <v>1.5</v>
      </c>
      <c r="V171">
        <v>115</v>
      </c>
      <c r="X171" t="s">
        <v>38</v>
      </c>
      <c r="Y171" t="s">
        <v>148</v>
      </c>
      <c r="Z171" t="s">
        <v>46</v>
      </c>
      <c r="AA171">
        <v>1</v>
      </c>
      <c r="AB171" t="s">
        <v>47</v>
      </c>
      <c r="AC171" t="s">
        <v>105</v>
      </c>
      <c r="AD171" t="s">
        <v>151</v>
      </c>
      <c r="AE171" t="s">
        <v>45</v>
      </c>
      <c r="AF171" t="s">
        <v>47</v>
      </c>
      <c r="AG171" t="s">
        <v>50</v>
      </c>
      <c r="AH171">
        <v>1</v>
      </c>
      <c r="AI171" t="s">
        <v>51</v>
      </c>
      <c r="AL171" s="4">
        <f t="shared" si="4"/>
        <v>13.715999999999999</v>
      </c>
      <c r="AM171" s="3">
        <v>15</v>
      </c>
      <c r="AN171" s="4">
        <f t="shared" si="5"/>
        <v>1.2559999999999985</v>
      </c>
    </row>
    <row r="172" spans="1:40">
      <c r="A172">
        <v>2385</v>
      </c>
      <c r="B172">
        <v>171</v>
      </c>
      <c r="C172">
        <v>3663</v>
      </c>
      <c r="D172">
        <v>0</v>
      </c>
      <c r="E172" t="s">
        <v>35</v>
      </c>
      <c r="F172">
        <v>22</v>
      </c>
      <c r="G172">
        <v>171</v>
      </c>
      <c r="H172" t="s">
        <v>36</v>
      </c>
      <c r="I172">
        <v>731819</v>
      </c>
      <c r="J172" t="s">
        <v>37</v>
      </c>
      <c r="K172" t="s">
        <v>38</v>
      </c>
      <c r="L172" t="s">
        <v>39</v>
      </c>
      <c r="M172">
        <v>21</v>
      </c>
      <c r="N172" s="2">
        <v>5500</v>
      </c>
      <c r="O172">
        <v>12.46</v>
      </c>
      <c r="P172" t="s">
        <v>149</v>
      </c>
      <c r="Q172" t="s">
        <v>42</v>
      </c>
      <c r="R172" t="s">
        <v>43</v>
      </c>
      <c r="S172" t="s">
        <v>44</v>
      </c>
      <c r="U172">
        <v>1.5</v>
      </c>
      <c r="V172">
        <v>115</v>
      </c>
      <c r="X172" t="s">
        <v>38</v>
      </c>
      <c r="Y172" t="s">
        <v>148</v>
      </c>
      <c r="Z172" t="s">
        <v>46</v>
      </c>
      <c r="AA172">
        <v>1</v>
      </c>
      <c r="AB172" t="s">
        <v>47</v>
      </c>
      <c r="AC172" t="s">
        <v>247</v>
      </c>
      <c r="AD172" t="s">
        <v>151</v>
      </c>
      <c r="AE172" t="s">
        <v>45</v>
      </c>
      <c r="AF172" t="s">
        <v>47</v>
      </c>
      <c r="AG172" t="s">
        <v>50</v>
      </c>
      <c r="AH172">
        <v>1</v>
      </c>
      <c r="AI172" t="s">
        <v>51</v>
      </c>
      <c r="AL172" s="4">
        <f t="shared" si="4"/>
        <v>13.715999999999999</v>
      </c>
      <c r="AM172" s="3">
        <v>15</v>
      </c>
      <c r="AN172" s="4">
        <f t="shared" si="5"/>
        <v>1.2559999999999985</v>
      </c>
    </row>
    <row r="173" spans="1:40">
      <c r="A173">
        <v>2385</v>
      </c>
      <c r="B173">
        <v>172</v>
      </c>
      <c r="C173">
        <v>3663</v>
      </c>
      <c r="D173">
        <v>0</v>
      </c>
      <c r="E173" t="s">
        <v>35</v>
      </c>
      <c r="F173">
        <v>22</v>
      </c>
      <c r="G173">
        <v>172</v>
      </c>
      <c r="H173" t="s">
        <v>36</v>
      </c>
      <c r="I173">
        <v>731919</v>
      </c>
      <c r="J173" t="s">
        <v>37</v>
      </c>
      <c r="K173" t="s">
        <v>38</v>
      </c>
      <c r="L173" t="s">
        <v>39</v>
      </c>
      <c r="M173">
        <v>21</v>
      </c>
      <c r="N173" s="2">
        <v>5500</v>
      </c>
      <c r="O173">
        <v>12.46</v>
      </c>
      <c r="P173" t="s">
        <v>149</v>
      </c>
      <c r="Q173" t="s">
        <v>42</v>
      </c>
      <c r="R173" t="s">
        <v>43</v>
      </c>
      <c r="S173" t="s">
        <v>44</v>
      </c>
      <c r="U173">
        <v>1.5</v>
      </c>
      <c r="V173">
        <v>115</v>
      </c>
      <c r="X173" t="s">
        <v>38</v>
      </c>
      <c r="Y173" t="s">
        <v>148</v>
      </c>
      <c r="Z173" t="s">
        <v>46</v>
      </c>
      <c r="AA173">
        <v>1</v>
      </c>
      <c r="AB173" t="s">
        <v>47</v>
      </c>
      <c r="AC173" t="s">
        <v>248</v>
      </c>
      <c r="AD173" t="s">
        <v>151</v>
      </c>
      <c r="AE173" t="s">
        <v>45</v>
      </c>
      <c r="AF173" t="s">
        <v>47</v>
      </c>
      <c r="AG173" t="s">
        <v>50</v>
      </c>
      <c r="AH173">
        <v>1</v>
      </c>
      <c r="AI173" t="s">
        <v>51</v>
      </c>
      <c r="AL173" s="4">
        <f t="shared" si="4"/>
        <v>13.715999999999999</v>
      </c>
      <c r="AM173" s="3">
        <v>15</v>
      </c>
      <c r="AN173" s="4">
        <f t="shared" si="5"/>
        <v>1.2559999999999985</v>
      </c>
    </row>
    <row r="174" spans="1:40">
      <c r="A174">
        <v>2385</v>
      </c>
      <c r="B174">
        <v>173</v>
      </c>
      <c r="C174">
        <v>3663</v>
      </c>
      <c r="D174">
        <v>0</v>
      </c>
      <c r="E174" t="s">
        <v>35</v>
      </c>
      <c r="F174">
        <v>22</v>
      </c>
      <c r="G174">
        <v>173</v>
      </c>
      <c r="H174" t="s">
        <v>36</v>
      </c>
      <c r="I174">
        <v>732019</v>
      </c>
      <c r="J174" t="s">
        <v>37</v>
      </c>
      <c r="K174" t="s">
        <v>38</v>
      </c>
      <c r="L174" t="s">
        <v>39</v>
      </c>
      <c r="M174">
        <v>21</v>
      </c>
      <c r="N174" s="2">
        <v>5500</v>
      </c>
      <c r="O174">
        <v>12.46</v>
      </c>
      <c r="P174" t="s">
        <v>149</v>
      </c>
      <c r="Q174" t="s">
        <v>42</v>
      </c>
      <c r="R174" t="s">
        <v>43</v>
      </c>
      <c r="S174" t="s">
        <v>44</v>
      </c>
      <c r="U174">
        <v>1.5</v>
      </c>
      <c r="V174">
        <v>115</v>
      </c>
      <c r="X174" t="s">
        <v>38</v>
      </c>
      <c r="Y174" t="s">
        <v>148</v>
      </c>
      <c r="Z174" t="s">
        <v>46</v>
      </c>
      <c r="AA174">
        <v>1</v>
      </c>
      <c r="AB174" t="s">
        <v>47</v>
      </c>
      <c r="AC174" t="s">
        <v>224</v>
      </c>
      <c r="AD174" t="s">
        <v>151</v>
      </c>
      <c r="AE174" t="s">
        <v>45</v>
      </c>
      <c r="AF174" t="s">
        <v>47</v>
      </c>
      <c r="AG174" t="s">
        <v>50</v>
      </c>
      <c r="AH174">
        <v>2</v>
      </c>
      <c r="AI174" t="s">
        <v>51</v>
      </c>
      <c r="AL174" s="4">
        <f t="shared" si="4"/>
        <v>13.715999999999999</v>
      </c>
      <c r="AM174" s="3">
        <v>15</v>
      </c>
      <c r="AN174" s="4">
        <f t="shared" si="5"/>
        <v>1.2559999999999985</v>
      </c>
    </row>
    <row r="175" spans="1:40">
      <c r="A175">
        <v>2385</v>
      </c>
      <c r="B175">
        <v>174</v>
      </c>
      <c r="C175">
        <v>3663</v>
      </c>
      <c r="D175">
        <v>0</v>
      </c>
      <c r="E175" t="s">
        <v>35</v>
      </c>
      <c r="F175">
        <v>22</v>
      </c>
      <c r="G175">
        <v>174</v>
      </c>
      <c r="H175" t="s">
        <v>36</v>
      </c>
      <c r="I175">
        <v>732119</v>
      </c>
      <c r="J175" t="s">
        <v>37</v>
      </c>
      <c r="K175" t="s">
        <v>38</v>
      </c>
      <c r="L175" t="s">
        <v>39</v>
      </c>
      <c r="M175">
        <v>22</v>
      </c>
      <c r="N175" s="2">
        <v>5500</v>
      </c>
      <c r="O175">
        <v>12.46</v>
      </c>
      <c r="P175" t="s">
        <v>149</v>
      </c>
      <c r="Q175" t="s">
        <v>42</v>
      </c>
      <c r="R175" t="s">
        <v>43</v>
      </c>
      <c r="S175" t="s">
        <v>44</v>
      </c>
      <c r="U175">
        <v>1.5</v>
      </c>
      <c r="V175">
        <v>115</v>
      </c>
      <c r="X175" t="s">
        <v>38</v>
      </c>
      <c r="Y175" t="s">
        <v>148</v>
      </c>
      <c r="Z175" t="s">
        <v>46</v>
      </c>
      <c r="AA175">
        <v>1</v>
      </c>
      <c r="AB175" t="s">
        <v>47</v>
      </c>
      <c r="AC175" t="s">
        <v>249</v>
      </c>
      <c r="AD175" t="s">
        <v>137</v>
      </c>
      <c r="AE175" t="s">
        <v>45</v>
      </c>
      <c r="AF175" t="s">
        <v>47</v>
      </c>
      <c r="AG175" t="s">
        <v>50</v>
      </c>
      <c r="AH175">
        <v>1</v>
      </c>
      <c r="AI175" t="s">
        <v>51</v>
      </c>
      <c r="AL175" s="4">
        <f t="shared" si="4"/>
        <v>13.715999999999999</v>
      </c>
      <c r="AM175" s="3">
        <v>15</v>
      </c>
      <c r="AN175" s="4">
        <f t="shared" si="5"/>
        <v>1.2559999999999985</v>
      </c>
    </row>
    <row r="176" spans="1:40">
      <c r="A176">
        <v>2385</v>
      </c>
      <c r="B176">
        <v>175</v>
      </c>
      <c r="C176">
        <v>3663</v>
      </c>
      <c r="D176">
        <v>0</v>
      </c>
      <c r="E176" t="s">
        <v>35</v>
      </c>
      <c r="F176">
        <v>22</v>
      </c>
      <c r="G176">
        <v>175</v>
      </c>
      <c r="H176" t="s">
        <v>36</v>
      </c>
      <c r="I176">
        <v>732219</v>
      </c>
      <c r="J176" t="s">
        <v>37</v>
      </c>
      <c r="K176" t="s">
        <v>38</v>
      </c>
      <c r="L176" t="s">
        <v>39</v>
      </c>
      <c r="M176">
        <v>22</v>
      </c>
      <c r="N176" s="2">
        <v>5500</v>
      </c>
      <c r="O176">
        <v>12.46</v>
      </c>
      <c r="P176" t="s">
        <v>149</v>
      </c>
      <c r="Q176" t="s">
        <v>42</v>
      </c>
      <c r="R176" t="s">
        <v>43</v>
      </c>
      <c r="S176" t="s">
        <v>44</v>
      </c>
      <c r="U176">
        <v>1.5</v>
      </c>
      <c r="V176">
        <v>115</v>
      </c>
      <c r="X176" t="s">
        <v>38</v>
      </c>
      <c r="Y176" t="s">
        <v>148</v>
      </c>
      <c r="Z176" t="s">
        <v>46</v>
      </c>
      <c r="AA176">
        <v>1</v>
      </c>
      <c r="AB176" t="s">
        <v>47</v>
      </c>
      <c r="AC176" t="s">
        <v>250</v>
      </c>
      <c r="AD176" t="s">
        <v>137</v>
      </c>
      <c r="AE176" t="s">
        <v>45</v>
      </c>
      <c r="AF176" t="s">
        <v>47</v>
      </c>
      <c r="AG176" t="s">
        <v>50</v>
      </c>
      <c r="AH176">
        <v>1</v>
      </c>
      <c r="AI176" t="s">
        <v>51</v>
      </c>
      <c r="AL176" s="4">
        <f t="shared" si="4"/>
        <v>13.715999999999999</v>
      </c>
      <c r="AM176" s="3">
        <v>15</v>
      </c>
      <c r="AN176" s="4">
        <f t="shared" si="5"/>
        <v>1.2559999999999985</v>
      </c>
    </row>
    <row r="177" spans="1:40">
      <c r="A177">
        <v>2385</v>
      </c>
      <c r="B177">
        <v>176</v>
      </c>
      <c r="C177">
        <v>3663</v>
      </c>
      <c r="D177">
        <v>0</v>
      </c>
      <c r="E177" t="s">
        <v>35</v>
      </c>
      <c r="F177">
        <v>22</v>
      </c>
      <c r="G177">
        <v>176</v>
      </c>
      <c r="H177" t="s">
        <v>36</v>
      </c>
      <c r="I177">
        <v>732319</v>
      </c>
      <c r="J177" t="s">
        <v>37</v>
      </c>
      <c r="K177" t="s">
        <v>38</v>
      </c>
      <c r="L177" t="s">
        <v>39</v>
      </c>
      <c r="M177">
        <v>22</v>
      </c>
      <c r="N177" s="2">
        <v>5500</v>
      </c>
      <c r="O177">
        <v>12.46</v>
      </c>
      <c r="P177" t="s">
        <v>149</v>
      </c>
      <c r="Q177" t="s">
        <v>42</v>
      </c>
      <c r="R177" t="s">
        <v>43</v>
      </c>
      <c r="S177" t="s">
        <v>44</v>
      </c>
      <c r="U177">
        <v>1.5</v>
      </c>
      <c r="V177">
        <v>115</v>
      </c>
      <c r="X177" t="s">
        <v>38</v>
      </c>
      <c r="Y177" t="s">
        <v>148</v>
      </c>
      <c r="Z177" t="s">
        <v>46</v>
      </c>
      <c r="AA177">
        <v>1</v>
      </c>
      <c r="AB177" t="s">
        <v>47</v>
      </c>
      <c r="AC177" t="s">
        <v>251</v>
      </c>
      <c r="AD177" t="s">
        <v>137</v>
      </c>
      <c r="AE177" t="s">
        <v>45</v>
      </c>
      <c r="AF177" t="s">
        <v>47</v>
      </c>
      <c r="AG177" t="s">
        <v>50</v>
      </c>
      <c r="AH177">
        <v>1</v>
      </c>
      <c r="AI177" t="s">
        <v>51</v>
      </c>
      <c r="AL177" s="4">
        <f t="shared" si="4"/>
        <v>13.715999999999999</v>
      </c>
      <c r="AM177" s="3">
        <v>15</v>
      </c>
      <c r="AN177" s="4">
        <f t="shared" si="5"/>
        <v>1.2559999999999985</v>
      </c>
    </row>
    <row r="178" spans="1:40">
      <c r="A178">
        <v>2385</v>
      </c>
      <c r="B178">
        <v>177</v>
      </c>
      <c r="C178">
        <v>3663</v>
      </c>
      <c r="D178">
        <v>0</v>
      </c>
      <c r="E178" t="s">
        <v>35</v>
      </c>
      <c r="F178">
        <v>23</v>
      </c>
      <c r="G178">
        <v>177</v>
      </c>
      <c r="H178" t="s">
        <v>36</v>
      </c>
      <c r="I178">
        <v>732419</v>
      </c>
      <c r="J178" t="s">
        <v>37</v>
      </c>
      <c r="K178" t="s">
        <v>38</v>
      </c>
      <c r="L178" t="s">
        <v>39</v>
      </c>
      <c r="M178">
        <v>22</v>
      </c>
      <c r="N178" s="2">
        <v>5500</v>
      </c>
      <c r="O178">
        <v>13.72</v>
      </c>
      <c r="P178" t="s">
        <v>103</v>
      </c>
      <c r="Q178" t="s">
        <v>42</v>
      </c>
      <c r="R178" t="s">
        <v>43</v>
      </c>
      <c r="S178" t="s">
        <v>44</v>
      </c>
      <c r="U178">
        <v>1.5</v>
      </c>
      <c r="V178">
        <v>115</v>
      </c>
      <c r="X178" t="s">
        <v>38</v>
      </c>
      <c r="Y178" t="s">
        <v>102</v>
      </c>
      <c r="Z178" t="s">
        <v>46</v>
      </c>
      <c r="AA178">
        <v>1</v>
      </c>
      <c r="AB178" t="s">
        <v>108</v>
      </c>
      <c r="AC178" t="s">
        <v>249</v>
      </c>
      <c r="AD178" t="s">
        <v>137</v>
      </c>
      <c r="AE178" t="s">
        <v>45</v>
      </c>
      <c r="AF178" t="s">
        <v>108</v>
      </c>
      <c r="AG178" t="s">
        <v>50</v>
      </c>
      <c r="AH178">
        <v>1</v>
      </c>
      <c r="AI178" t="s">
        <v>51</v>
      </c>
      <c r="AL178" s="4">
        <f t="shared" si="4"/>
        <v>13.715999999999999</v>
      </c>
      <c r="AM178" s="3">
        <v>15</v>
      </c>
      <c r="AN178" s="4">
        <f t="shared" si="5"/>
        <v>-4.0000000000013358E-3</v>
      </c>
    </row>
    <row r="179" spans="1:40">
      <c r="A179">
        <v>2385</v>
      </c>
      <c r="B179">
        <v>178</v>
      </c>
      <c r="C179">
        <v>3663</v>
      </c>
      <c r="D179">
        <v>0</v>
      </c>
      <c r="E179" t="s">
        <v>35</v>
      </c>
      <c r="F179">
        <v>23</v>
      </c>
      <c r="G179">
        <v>178</v>
      </c>
      <c r="H179" t="s">
        <v>36</v>
      </c>
      <c r="I179">
        <v>732519</v>
      </c>
      <c r="J179" t="s">
        <v>37</v>
      </c>
      <c r="K179" t="s">
        <v>38</v>
      </c>
      <c r="L179" t="s">
        <v>39</v>
      </c>
      <c r="M179">
        <v>22</v>
      </c>
      <c r="N179" s="2">
        <v>5500</v>
      </c>
      <c r="O179">
        <v>13.72</v>
      </c>
      <c r="P179" t="s">
        <v>103</v>
      </c>
      <c r="Q179" t="s">
        <v>42</v>
      </c>
      <c r="R179" t="s">
        <v>43</v>
      </c>
      <c r="S179" t="s">
        <v>44</v>
      </c>
      <c r="U179">
        <v>1.5</v>
      </c>
      <c r="V179">
        <v>115</v>
      </c>
      <c r="X179" t="s">
        <v>38</v>
      </c>
      <c r="Y179" t="s">
        <v>102</v>
      </c>
      <c r="Z179" t="s">
        <v>46</v>
      </c>
      <c r="AA179">
        <v>1</v>
      </c>
      <c r="AB179" t="s">
        <v>70</v>
      </c>
      <c r="AC179" t="s">
        <v>252</v>
      </c>
      <c r="AD179" t="s">
        <v>137</v>
      </c>
      <c r="AE179" t="s">
        <v>45</v>
      </c>
      <c r="AF179" t="s">
        <v>70</v>
      </c>
      <c r="AG179" t="s">
        <v>50</v>
      </c>
      <c r="AH179">
        <v>1</v>
      </c>
      <c r="AI179" t="s">
        <v>72</v>
      </c>
      <c r="AL179" s="4">
        <f t="shared" si="4"/>
        <v>12.801600000000001</v>
      </c>
      <c r="AM179" s="3">
        <v>14</v>
      </c>
      <c r="AN179" s="4">
        <f t="shared" si="5"/>
        <v>-0.91840000000000011</v>
      </c>
    </row>
    <row r="180" spans="1:40">
      <c r="A180">
        <v>2385</v>
      </c>
      <c r="B180">
        <v>179</v>
      </c>
      <c r="C180">
        <v>3663</v>
      </c>
      <c r="D180">
        <v>0</v>
      </c>
      <c r="E180" t="s">
        <v>35</v>
      </c>
      <c r="F180">
        <v>23</v>
      </c>
      <c r="G180">
        <v>179</v>
      </c>
      <c r="H180" t="s">
        <v>36</v>
      </c>
      <c r="I180">
        <v>732619</v>
      </c>
      <c r="J180" t="s">
        <v>37</v>
      </c>
      <c r="K180" t="s">
        <v>38</v>
      </c>
      <c r="L180" t="s">
        <v>39</v>
      </c>
      <c r="M180">
        <v>22</v>
      </c>
      <c r="N180" s="2">
        <v>5500</v>
      </c>
      <c r="O180">
        <v>13.72</v>
      </c>
      <c r="P180" t="s">
        <v>103</v>
      </c>
      <c r="Q180" t="s">
        <v>42</v>
      </c>
      <c r="R180" t="s">
        <v>43</v>
      </c>
      <c r="S180" t="s">
        <v>44</v>
      </c>
      <c r="U180">
        <v>1.5</v>
      </c>
      <c r="V180">
        <v>115</v>
      </c>
      <c r="X180" t="s">
        <v>38</v>
      </c>
      <c r="Y180" t="s">
        <v>102</v>
      </c>
      <c r="Z180" t="s">
        <v>46</v>
      </c>
      <c r="AA180">
        <v>1</v>
      </c>
      <c r="AB180" t="s">
        <v>108</v>
      </c>
      <c r="AC180" t="s">
        <v>253</v>
      </c>
      <c r="AD180" t="s">
        <v>137</v>
      </c>
      <c r="AE180" t="s">
        <v>45</v>
      </c>
      <c r="AF180" t="s">
        <v>108</v>
      </c>
      <c r="AG180" t="s">
        <v>50</v>
      </c>
      <c r="AH180">
        <v>1</v>
      </c>
      <c r="AI180" t="s">
        <v>51</v>
      </c>
      <c r="AL180" s="4">
        <f t="shared" si="4"/>
        <v>13.715999999999999</v>
      </c>
      <c r="AM180" s="3">
        <v>15</v>
      </c>
      <c r="AN180" s="4">
        <f t="shared" si="5"/>
        <v>-4.0000000000013358E-3</v>
      </c>
    </row>
    <row r="181" spans="1:40">
      <c r="A181">
        <v>2385</v>
      </c>
      <c r="B181">
        <v>180</v>
      </c>
      <c r="C181">
        <v>3663</v>
      </c>
      <c r="D181">
        <v>0</v>
      </c>
      <c r="E181" t="s">
        <v>35</v>
      </c>
      <c r="F181">
        <v>23</v>
      </c>
      <c r="G181">
        <v>180</v>
      </c>
      <c r="H181" t="s">
        <v>36</v>
      </c>
      <c r="I181">
        <v>732719</v>
      </c>
      <c r="J181" t="s">
        <v>37</v>
      </c>
      <c r="K181" t="s">
        <v>38</v>
      </c>
      <c r="L181" t="s">
        <v>39</v>
      </c>
      <c r="M181">
        <v>23</v>
      </c>
      <c r="N181" s="2">
        <v>5500</v>
      </c>
      <c r="O181">
        <v>13.72</v>
      </c>
      <c r="P181" t="s">
        <v>103</v>
      </c>
      <c r="Q181" t="s">
        <v>42</v>
      </c>
      <c r="R181" t="s">
        <v>43</v>
      </c>
      <c r="S181" t="s">
        <v>44</v>
      </c>
      <c r="U181">
        <v>1.5</v>
      </c>
      <c r="V181">
        <v>115</v>
      </c>
      <c r="X181" t="s">
        <v>38</v>
      </c>
      <c r="Y181" t="s">
        <v>102</v>
      </c>
      <c r="Z181" t="s">
        <v>46</v>
      </c>
      <c r="AA181">
        <v>1</v>
      </c>
      <c r="AB181" t="s">
        <v>70</v>
      </c>
      <c r="AC181" t="s">
        <v>254</v>
      </c>
      <c r="AD181" t="s">
        <v>151</v>
      </c>
      <c r="AE181" t="s">
        <v>45</v>
      </c>
      <c r="AF181" t="s">
        <v>70</v>
      </c>
      <c r="AG181" t="s">
        <v>50</v>
      </c>
      <c r="AH181">
        <v>1</v>
      </c>
      <c r="AI181" t="s">
        <v>51</v>
      </c>
      <c r="AL181" s="4">
        <f t="shared" si="4"/>
        <v>13.715999999999999</v>
      </c>
      <c r="AM181" s="3">
        <v>15</v>
      </c>
      <c r="AN181" s="4">
        <f t="shared" si="5"/>
        <v>-4.0000000000013358E-3</v>
      </c>
    </row>
    <row r="182" spans="1:40">
      <c r="A182">
        <v>2385</v>
      </c>
      <c r="B182">
        <v>181</v>
      </c>
      <c r="C182">
        <v>3663</v>
      </c>
      <c r="D182">
        <v>0</v>
      </c>
      <c r="E182" t="s">
        <v>35</v>
      </c>
      <c r="F182">
        <v>23</v>
      </c>
      <c r="G182">
        <v>181</v>
      </c>
      <c r="H182" t="s">
        <v>36</v>
      </c>
      <c r="I182">
        <v>732819</v>
      </c>
      <c r="J182" t="s">
        <v>37</v>
      </c>
      <c r="K182" t="s">
        <v>38</v>
      </c>
      <c r="L182" t="s">
        <v>39</v>
      </c>
      <c r="M182">
        <v>23</v>
      </c>
      <c r="N182" s="2">
        <v>5500</v>
      </c>
      <c r="O182">
        <v>13.72</v>
      </c>
      <c r="P182" t="s">
        <v>103</v>
      </c>
      <c r="Q182" t="s">
        <v>42</v>
      </c>
      <c r="R182" t="s">
        <v>43</v>
      </c>
      <c r="S182" t="s">
        <v>44</v>
      </c>
      <c r="U182">
        <v>1.5</v>
      </c>
      <c r="V182">
        <v>115</v>
      </c>
      <c r="X182" t="s">
        <v>38</v>
      </c>
      <c r="Y182" t="s">
        <v>102</v>
      </c>
      <c r="Z182" t="s">
        <v>46</v>
      </c>
      <c r="AA182">
        <v>1</v>
      </c>
      <c r="AB182" t="s">
        <v>70</v>
      </c>
      <c r="AC182" t="s">
        <v>255</v>
      </c>
      <c r="AD182" t="s">
        <v>151</v>
      </c>
      <c r="AE182" t="s">
        <v>45</v>
      </c>
      <c r="AF182" t="s">
        <v>70</v>
      </c>
      <c r="AG182" t="s">
        <v>50</v>
      </c>
      <c r="AH182">
        <v>1</v>
      </c>
      <c r="AI182" t="s">
        <v>51</v>
      </c>
      <c r="AL182" s="4">
        <f t="shared" si="4"/>
        <v>13.715999999999999</v>
      </c>
      <c r="AM182" s="3">
        <v>15</v>
      </c>
      <c r="AN182" s="4">
        <f t="shared" si="5"/>
        <v>-4.0000000000013358E-3</v>
      </c>
    </row>
    <row r="183" spans="1:40">
      <c r="A183">
        <v>2385</v>
      </c>
      <c r="B183">
        <v>182</v>
      </c>
      <c r="C183">
        <v>3663</v>
      </c>
      <c r="D183">
        <v>0</v>
      </c>
      <c r="E183" t="s">
        <v>35</v>
      </c>
      <c r="F183">
        <v>23</v>
      </c>
      <c r="G183">
        <v>182</v>
      </c>
      <c r="H183" t="s">
        <v>36</v>
      </c>
      <c r="I183">
        <v>732919</v>
      </c>
      <c r="J183" t="s">
        <v>37</v>
      </c>
      <c r="K183" t="s">
        <v>38</v>
      </c>
      <c r="L183" t="s">
        <v>39</v>
      </c>
      <c r="M183">
        <v>23</v>
      </c>
      <c r="N183" s="2">
        <v>5500</v>
      </c>
      <c r="O183">
        <v>13.72</v>
      </c>
      <c r="P183" t="s">
        <v>103</v>
      </c>
      <c r="Q183" t="s">
        <v>42</v>
      </c>
      <c r="R183" t="s">
        <v>43</v>
      </c>
      <c r="S183" t="s">
        <v>44</v>
      </c>
      <c r="U183">
        <v>1.5</v>
      </c>
      <c r="V183">
        <v>115</v>
      </c>
      <c r="X183" t="s">
        <v>38</v>
      </c>
      <c r="Y183" t="s">
        <v>102</v>
      </c>
      <c r="Z183" t="s">
        <v>46</v>
      </c>
      <c r="AA183">
        <v>1</v>
      </c>
      <c r="AB183" t="s">
        <v>70</v>
      </c>
      <c r="AC183" t="s">
        <v>256</v>
      </c>
      <c r="AD183" t="s">
        <v>151</v>
      </c>
      <c r="AE183" t="s">
        <v>45</v>
      </c>
      <c r="AF183" t="s">
        <v>70</v>
      </c>
      <c r="AG183" t="s">
        <v>50</v>
      </c>
      <c r="AH183">
        <v>1</v>
      </c>
      <c r="AI183" t="s">
        <v>51</v>
      </c>
      <c r="AL183" s="4">
        <f t="shared" si="4"/>
        <v>13.715999999999999</v>
      </c>
      <c r="AM183" s="3">
        <v>15</v>
      </c>
      <c r="AN183" s="4">
        <f t="shared" si="5"/>
        <v>-4.0000000000013358E-3</v>
      </c>
    </row>
    <row r="184" spans="1:40">
      <c r="A184">
        <v>2385</v>
      </c>
      <c r="B184">
        <v>183</v>
      </c>
      <c r="C184">
        <v>3663</v>
      </c>
      <c r="D184">
        <v>0</v>
      </c>
      <c r="E184" t="s">
        <v>35</v>
      </c>
      <c r="F184">
        <v>23</v>
      </c>
      <c r="G184">
        <v>183</v>
      </c>
      <c r="H184" t="s">
        <v>82</v>
      </c>
      <c r="I184">
        <v>733019</v>
      </c>
      <c r="J184" t="s">
        <v>83</v>
      </c>
      <c r="K184" t="s">
        <v>38</v>
      </c>
      <c r="L184" t="s">
        <v>39</v>
      </c>
      <c r="M184">
        <v>24</v>
      </c>
      <c r="N184" s="2">
        <v>5500</v>
      </c>
      <c r="O184">
        <v>13.72</v>
      </c>
      <c r="P184" t="s">
        <v>103</v>
      </c>
      <c r="Q184" t="s">
        <v>42</v>
      </c>
      <c r="R184" t="s">
        <v>43</v>
      </c>
      <c r="S184" t="s">
        <v>44</v>
      </c>
      <c r="U184">
        <v>1.5</v>
      </c>
      <c r="V184">
        <v>137</v>
      </c>
      <c r="X184" t="s">
        <v>38</v>
      </c>
      <c r="Y184" t="s">
        <v>102</v>
      </c>
      <c r="Z184" t="s">
        <v>46</v>
      </c>
      <c r="AA184">
        <v>1</v>
      </c>
      <c r="AB184" t="s">
        <v>70</v>
      </c>
      <c r="AC184" t="s">
        <v>211</v>
      </c>
      <c r="AD184" t="s">
        <v>49</v>
      </c>
      <c r="AE184" t="s">
        <v>45</v>
      </c>
      <c r="AF184" t="s">
        <v>70</v>
      </c>
      <c r="AG184" t="s">
        <v>50</v>
      </c>
      <c r="AH184">
        <v>1</v>
      </c>
      <c r="AI184" t="s">
        <v>172</v>
      </c>
      <c r="AL184" s="4">
        <f t="shared" si="4"/>
        <v>16.459199999999999</v>
      </c>
      <c r="AM184" s="3">
        <v>18</v>
      </c>
      <c r="AN184" s="4">
        <f t="shared" si="5"/>
        <v>2.7391999999999985</v>
      </c>
    </row>
    <row r="185" spans="1:40">
      <c r="A185">
        <v>2385</v>
      </c>
      <c r="B185">
        <v>184</v>
      </c>
      <c r="C185">
        <v>3663</v>
      </c>
      <c r="D185">
        <v>0</v>
      </c>
      <c r="E185" t="s">
        <v>35</v>
      </c>
      <c r="F185">
        <v>23</v>
      </c>
      <c r="G185">
        <v>184</v>
      </c>
      <c r="H185" t="s">
        <v>82</v>
      </c>
      <c r="I185">
        <v>733119</v>
      </c>
      <c r="J185" t="s">
        <v>83</v>
      </c>
      <c r="K185" t="s">
        <v>38</v>
      </c>
      <c r="L185" t="s">
        <v>39</v>
      </c>
      <c r="M185">
        <v>24</v>
      </c>
      <c r="N185" s="2">
        <v>5500</v>
      </c>
      <c r="O185">
        <v>13.72</v>
      </c>
      <c r="P185" t="s">
        <v>103</v>
      </c>
      <c r="Q185" t="s">
        <v>42</v>
      </c>
      <c r="R185" t="s">
        <v>43</v>
      </c>
      <c r="S185" t="s">
        <v>44</v>
      </c>
      <c r="U185">
        <v>1.5</v>
      </c>
      <c r="V185">
        <v>137</v>
      </c>
      <c r="X185" t="s">
        <v>38</v>
      </c>
      <c r="Y185" t="s">
        <v>102</v>
      </c>
      <c r="Z185" t="s">
        <v>46</v>
      </c>
      <c r="AA185">
        <v>1</v>
      </c>
      <c r="AB185" t="s">
        <v>70</v>
      </c>
      <c r="AC185" t="s">
        <v>257</v>
      </c>
      <c r="AD185" t="s">
        <v>49</v>
      </c>
      <c r="AE185" t="s">
        <v>45</v>
      </c>
      <c r="AF185" t="s">
        <v>70</v>
      </c>
      <c r="AG185" t="s">
        <v>50</v>
      </c>
      <c r="AH185">
        <v>1</v>
      </c>
      <c r="AI185" t="s">
        <v>51</v>
      </c>
      <c r="AL185" s="4">
        <f t="shared" si="4"/>
        <v>13.715999999999999</v>
      </c>
      <c r="AM185" s="3">
        <v>15</v>
      </c>
      <c r="AN185" s="4">
        <f t="shared" si="5"/>
        <v>-4.0000000000013358E-3</v>
      </c>
    </row>
    <row r="186" spans="1:40">
      <c r="A186">
        <v>2385</v>
      </c>
      <c r="B186">
        <v>185</v>
      </c>
      <c r="C186">
        <v>3663</v>
      </c>
      <c r="D186">
        <v>0</v>
      </c>
      <c r="E186" t="s">
        <v>35</v>
      </c>
      <c r="F186">
        <v>24</v>
      </c>
      <c r="G186">
        <v>185</v>
      </c>
      <c r="H186" t="s">
        <v>160</v>
      </c>
      <c r="I186">
        <v>733219</v>
      </c>
      <c r="J186" t="s">
        <v>161</v>
      </c>
      <c r="K186" t="s">
        <v>38</v>
      </c>
      <c r="L186" t="s">
        <v>39</v>
      </c>
      <c r="M186">
        <v>25</v>
      </c>
      <c r="N186" s="2">
        <v>5500</v>
      </c>
      <c r="O186">
        <v>13.49</v>
      </c>
      <c r="P186" t="s">
        <v>259</v>
      </c>
      <c r="Q186" t="s">
        <v>42</v>
      </c>
      <c r="R186" t="s">
        <v>43</v>
      </c>
      <c r="S186" t="s">
        <v>44</v>
      </c>
      <c r="U186">
        <v>1.5</v>
      </c>
      <c r="V186">
        <v>255</v>
      </c>
      <c r="X186" t="s">
        <v>38</v>
      </c>
      <c r="Y186" t="s">
        <v>258</v>
      </c>
      <c r="Z186" t="s">
        <v>46</v>
      </c>
      <c r="AA186">
        <v>1</v>
      </c>
      <c r="AB186" t="s">
        <v>64</v>
      </c>
      <c r="AC186" t="s">
        <v>260</v>
      </c>
      <c r="AD186" t="s">
        <v>151</v>
      </c>
      <c r="AE186" t="s">
        <v>261</v>
      </c>
      <c r="AF186" t="s">
        <v>64</v>
      </c>
      <c r="AG186" t="s">
        <v>50</v>
      </c>
      <c r="AH186">
        <v>1</v>
      </c>
      <c r="AI186" t="s">
        <v>51</v>
      </c>
      <c r="AL186" s="4">
        <f t="shared" si="4"/>
        <v>13.715999999999999</v>
      </c>
      <c r="AM186" s="3">
        <v>15</v>
      </c>
      <c r="AN186" s="4">
        <f t="shared" si="5"/>
        <v>0.22599999999999909</v>
      </c>
    </row>
    <row r="187" spans="1:40">
      <c r="A187">
        <v>2385</v>
      </c>
      <c r="B187">
        <v>186</v>
      </c>
      <c r="C187">
        <v>3663</v>
      </c>
      <c r="D187">
        <v>0</v>
      </c>
      <c r="E187" t="s">
        <v>35</v>
      </c>
      <c r="F187">
        <v>24</v>
      </c>
      <c r="G187">
        <v>186</v>
      </c>
      <c r="H187" t="s">
        <v>160</v>
      </c>
      <c r="I187">
        <v>733319</v>
      </c>
      <c r="J187" t="s">
        <v>161</v>
      </c>
      <c r="K187" t="s">
        <v>38</v>
      </c>
      <c r="L187" t="s">
        <v>39</v>
      </c>
      <c r="M187">
        <v>25</v>
      </c>
      <c r="N187" s="2">
        <v>5500</v>
      </c>
      <c r="O187">
        <v>13.49</v>
      </c>
      <c r="P187" t="s">
        <v>259</v>
      </c>
      <c r="Q187" t="s">
        <v>42</v>
      </c>
      <c r="R187" t="s">
        <v>43</v>
      </c>
      <c r="S187" t="s">
        <v>44</v>
      </c>
      <c r="U187">
        <v>1.5</v>
      </c>
      <c r="V187">
        <v>255</v>
      </c>
      <c r="X187" t="s">
        <v>38</v>
      </c>
      <c r="Y187" t="s">
        <v>258</v>
      </c>
      <c r="Z187" t="s">
        <v>46</v>
      </c>
      <c r="AA187">
        <v>1</v>
      </c>
      <c r="AB187" t="s">
        <v>64</v>
      </c>
      <c r="AC187" t="s">
        <v>262</v>
      </c>
      <c r="AD187" t="s">
        <v>151</v>
      </c>
      <c r="AE187" t="s">
        <v>261</v>
      </c>
      <c r="AF187" t="s">
        <v>64</v>
      </c>
      <c r="AG187" t="s">
        <v>50</v>
      </c>
      <c r="AH187">
        <v>1</v>
      </c>
      <c r="AI187" t="s">
        <v>51</v>
      </c>
      <c r="AL187" s="4">
        <f t="shared" si="4"/>
        <v>13.715999999999999</v>
      </c>
      <c r="AM187" s="3">
        <v>15</v>
      </c>
      <c r="AN187" s="4">
        <f t="shared" si="5"/>
        <v>0.22599999999999909</v>
      </c>
    </row>
    <row r="188" spans="1:40">
      <c r="A188">
        <v>2385</v>
      </c>
      <c r="B188">
        <v>187</v>
      </c>
      <c r="C188">
        <v>3663</v>
      </c>
      <c r="D188">
        <v>0</v>
      </c>
      <c r="E188" t="s">
        <v>35</v>
      </c>
      <c r="F188">
        <v>24</v>
      </c>
      <c r="G188">
        <v>187</v>
      </c>
      <c r="H188" t="s">
        <v>263</v>
      </c>
      <c r="I188">
        <v>733419</v>
      </c>
      <c r="J188" t="s">
        <v>264</v>
      </c>
      <c r="K188" t="s">
        <v>38</v>
      </c>
      <c r="L188" t="s">
        <v>39</v>
      </c>
      <c r="M188">
        <v>26</v>
      </c>
      <c r="N188" s="2">
        <v>5500</v>
      </c>
      <c r="O188">
        <v>13.49</v>
      </c>
      <c r="P188" t="s">
        <v>259</v>
      </c>
      <c r="Q188" t="s">
        <v>42</v>
      </c>
      <c r="R188" t="s">
        <v>43</v>
      </c>
      <c r="S188" t="s">
        <v>44</v>
      </c>
      <c r="U188">
        <v>1.5</v>
      </c>
      <c r="V188">
        <v>188</v>
      </c>
      <c r="X188" t="s">
        <v>38</v>
      </c>
      <c r="Y188" t="s">
        <v>258</v>
      </c>
      <c r="Z188" t="s">
        <v>46</v>
      </c>
      <c r="AA188">
        <v>1</v>
      </c>
      <c r="AB188" t="s">
        <v>64</v>
      </c>
      <c r="AC188" t="s">
        <v>265</v>
      </c>
      <c r="AD188" t="s">
        <v>66</v>
      </c>
      <c r="AE188" t="s">
        <v>45</v>
      </c>
      <c r="AF188" t="s">
        <v>64</v>
      </c>
      <c r="AG188" t="s">
        <v>50</v>
      </c>
      <c r="AH188">
        <v>1</v>
      </c>
      <c r="AI188" t="s">
        <v>51</v>
      </c>
      <c r="AL188" s="4">
        <f t="shared" si="4"/>
        <v>13.715999999999999</v>
      </c>
      <c r="AM188" s="3">
        <v>15</v>
      </c>
      <c r="AN188" s="4">
        <f t="shared" si="5"/>
        <v>0.22599999999999909</v>
      </c>
    </row>
    <row r="189" spans="1:40">
      <c r="A189">
        <v>2385</v>
      </c>
      <c r="B189">
        <v>188</v>
      </c>
      <c r="C189">
        <v>3663</v>
      </c>
      <c r="D189">
        <v>0</v>
      </c>
      <c r="E189" t="s">
        <v>35</v>
      </c>
      <c r="F189">
        <v>24</v>
      </c>
      <c r="G189">
        <v>188</v>
      </c>
      <c r="H189" t="s">
        <v>82</v>
      </c>
      <c r="I189">
        <v>733519</v>
      </c>
      <c r="J189" t="s">
        <v>83</v>
      </c>
      <c r="K189" t="s">
        <v>38</v>
      </c>
      <c r="L189" t="s">
        <v>39</v>
      </c>
      <c r="M189">
        <v>27</v>
      </c>
      <c r="N189" s="2">
        <v>5500</v>
      </c>
      <c r="O189">
        <v>13.49</v>
      </c>
      <c r="P189" t="s">
        <v>259</v>
      </c>
      <c r="Q189" t="s">
        <v>42</v>
      </c>
      <c r="R189" t="s">
        <v>43</v>
      </c>
      <c r="S189" t="s">
        <v>44</v>
      </c>
      <c r="U189">
        <v>1.5</v>
      </c>
      <c r="V189">
        <v>137</v>
      </c>
      <c r="X189" t="s">
        <v>38</v>
      </c>
      <c r="Y189" t="s">
        <v>258</v>
      </c>
      <c r="Z189" t="s">
        <v>46</v>
      </c>
      <c r="AA189">
        <v>1</v>
      </c>
      <c r="AB189" t="s">
        <v>64</v>
      </c>
      <c r="AC189" t="s">
        <v>266</v>
      </c>
      <c r="AD189" t="s">
        <v>66</v>
      </c>
      <c r="AE189" t="s">
        <v>45</v>
      </c>
      <c r="AF189" t="s">
        <v>64</v>
      </c>
      <c r="AG189" t="s">
        <v>50</v>
      </c>
      <c r="AH189">
        <v>1</v>
      </c>
      <c r="AI189" t="s">
        <v>67</v>
      </c>
      <c r="AL189" s="4">
        <f t="shared" si="4"/>
        <v>10.972799999999999</v>
      </c>
      <c r="AM189" s="3">
        <v>12</v>
      </c>
      <c r="AN189" s="4">
        <f t="shared" si="5"/>
        <v>-2.5172000000000008</v>
      </c>
    </row>
    <row r="190" spans="1:40">
      <c r="A190">
        <v>2385</v>
      </c>
      <c r="B190">
        <v>189</v>
      </c>
      <c r="C190">
        <v>3663</v>
      </c>
      <c r="D190">
        <v>0</v>
      </c>
      <c r="E190" t="s">
        <v>35</v>
      </c>
      <c r="F190">
        <v>24</v>
      </c>
      <c r="G190">
        <v>189</v>
      </c>
      <c r="H190" t="s">
        <v>82</v>
      </c>
      <c r="I190">
        <v>733619</v>
      </c>
      <c r="J190" t="s">
        <v>83</v>
      </c>
      <c r="K190" t="s">
        <v>38</v>
      </c>
      <c r="L190" t="s">
        <v>39</v>
      </c>
      <c r="M190">
        <v>27</v>
      </c>
      <c r="N190" s="2">
        <v>5500</v>
      </c>
      <c r="O190">
        <v>13.49</v>
      </c>
      <c r="P190" t="s">
        <v>259</v>
      </c>
      <c r="Q190" t="s">
        <v>42</v>
      </c>
      <c r="R190" t="s">
        <v>43</v>
      </c>
      <c r="S190" t="s">
        <v>44</v>
      </c>
      <c r="U190">
        <v>1.5</v>
      </c>
      <c r="V190">
        <v>137</v>
      </c>
      <c r="X190" t="s">
        <v>38</v>
      </c>
      <c r="Y190" t="s">
        <v>258</v>
      </c>
      <c r="Z190" t="s">
        <v>46</v>
      </c>
      <c r="AA190">
        <v>1</v>
      </c>
      <c r="AB190" t="s">
        <v>64</v>
      </c>
      <c r="AC190" t="s">
        <v>267</v>
      </c>
      <c r="AD190" t="s">
        <v>66</v>
      </c>
      <c r="AE190" t="s">
        <v>45</v>
      </c>
      <c r="AF190" t="s">
        <v>64</v>
      </c>
      <c r="AG190" t="s">
        <v>50</v>
      </c>
      <c r="AH190">
        <v>1</v>
      </c>
      <c r="AI190" t="s">
        <v>132</v>
      </c>
      <c r="AL190" s="4">
        <f t="shared" si="4"/>
        <v>9.1440000000000001</v>
      </c>
      <c r="AM190" s="3">
        <v>10</v>
      </c>
      <c r="AN190" s="4">
        <f t="shared" si="5"/>
        <v>-4.3460000000000001</v>
      </c>
    </row>
    <row r="191" spans="1:40">
      <c r="A191">
        <v>2385</v>
      </c>
      <c r="B191">
        <v>190</v>
      </c>
      <c r="C191">
        <v>3663</v>
      </c>
      <c r="D191">
        <v>0</v>
      </c>
      <c r="E191" t="s">
        <v>35</v>
      </c>
      <c r="F191">
        <v>24</v>
      </c>
      <c r="G191">
        <v>190</v>
      </c>
      <c r="H191" t="s">
        <v>82</v>
      </c>
      <c r="I191">
        <v>733719</v>
      </c>
      <c r="J191" t="s">
        <v>83</v>
      </c>
      <c r="K191" t="s">
        <v>38</v>
      </c>
      <c r="L191" t="s">
        <v>39</v>
      </c>
      <c r="M191">
        <v>27</v>
      </c>
      <c r="N191" s="2">
        <v>5500</v>
      </c>
      <c r="O191">
        <v>13.49</v>
      </c>
      <c r="P191" t="s">
        <v>259</v>
      </c>
      <c r="Q191" t="s">
        <v>42</v>
      </c>
      <c r="R191" t="s">
        <v>43</v>
      </c>
      <c r="S191" t="s">
        <v>44</v>
      </c>
      <c r="U191">
        <v>1.5</v>
      </c>
      <c r="V191">
        <v>137</v>
      </c>
      <c r="X191" t="s">
        <v>38</v>
      </c>
      <c r="Y191" t="s">
        <v>258</v>
      </c>
      <c r="Z191" t="s">
        <v>46</v>
      </c>
      <c r="AA191">
        <v>1</v>
      </c>
      <c r="AB191" t="s">
        <v>64</v>
      </c>
      <c r="AC191" t="s">
        <v>268</v>
      </c>
      <c r="AD191" t="s">
        <v>66</v>
      </c>
      <c r="AE191" t="s">
        <v>45</v>
      </c>
      <c r="AF191" t="s">
        <v>64</v>
      </c>
      <c r="AG191" t="s">
        <v>50</v>
      </c>
      <c r="AH191">
        <v>1</v>
      </c>
      <c r="AI191" t="s">
        <v>75</v>
      </c>
      <c r="AL191" s="4">
        <f t="shared" si="4"/>
        <v>11.8872</v>
      </c>
      <c r="AM191" s="3">
        <v>13</v>
      </c>
      <c r="AN191" s="4">
        <f t="shared" si="5"/>
        <v>-1.6028000000000002</v>
      </c>
    </row>
    <row r="192" spans="1:40">
      <c r="A192">
        <v>2385</v>
      </c>
      <c r="B192">
        <v>191</v>
      </c>
      <c r="C192">
        <v>3663</v>
      </c>
      <c r="D192">
        <v>0</v>
      </c>
      <c r="E192" t="s">
        <v>35</v>
      </c>
      <c r="F192">
        <v>24</v>
      </c>
      <c r="G192">
        <v>191</v>
      </c>
      <c r="H192" t="s">
        <v>82</v>
      </c>
      <c r="I192">
        <v>733819</v>
      </c>
      <c r="J192" t="s">
        <v>83</v>
      </c>
      <c r="K192" t="s">
        <v>38</v>
      </c>
      <c r="L192" t="s">
        <v>39</v>
      </c>
      <c r="M192">
        <v>27</v>
      </c>
      <c r="N192" s="2">
        <v>5500</v>
      </c>
      <c r="O192">
        <v>13.49</v>
      </c>
      <c r="P192" t="s">
        <v>259</v>
      </c>
      <c r="Q192" t="s">
        <v>42</v>
      </c>
      <c r="R192" t="s">
        <v>43</v>
      </c>
      <c r="S192" t="s">
        <v>44</v>
      </c>
      <c r="U192">
        <v>1.5</v>
      </c>
      <c r="V192">
        <v>137</v>
      </c>
      <c r="X192" t="s">
        <v>38</v>
      </c>
      <c r="Y192" t="s">
        <v>258</v>
      </c>
      <c r="Z192" t="s">
        <v>46</v>
      </c>
      <c r="AA192">
        <v>1</v>
      </c>
      <c r="AB192" t="s">
        <v>64</v>
      </c>
      <c r="AC192" t="s">
        <v>269</v>
      </c>
      <c r="AD192" t="s">
        <v>66</v>
      </c>
      <c r="AE192" t="s">
        <v>45</v>
      </c>
      <c r="AF192" t="s">
        <v>64</v>
      </c>
      <c r="AG192" t="s">
        <v>50</v>
      </c>
      <c r="AH192">
        <v>1</v>
      </c>
      <c r="AI192" t="s">
        <v>167</v>
      </c>
      <c r="AL192" s="4">
        <f t="shared" si="4"/>
        <v>17.3736</v>
      </c>
      <c r="AM192" s="3">
        <v>19</v>
      </c>
      <c r="AN192" s="4">
        <f t="shared" si="5"/>
        <v>3.8835999999999995</v>
      </c>
    </row>
    <row r="193" spans="1:40">
      <c r="A193">
        <v>2385</v>
      </c>
      <c r="B193">
        <v>192</v>
      </c>
      <c r="C193">
        <v>3663</v>
      </c>
      <c r="D193">
        <v>0</v>
      </c>
      <c r="E193" t="s">
        <v>35</v>
      </c>
      <c r="F193">
        <v>24</v>
      </c>
      <c r="G193">
        <v>192</v>
      </c>
      <c r="H193" t="s">
        <v>82</v>
      </c>
      <c r="I193">
        <v>733919</v>
      </c>
      <c r="J193" t="s">
        <v>83</v>
      </c>
      <c r="K193" t="s">
        <v>38</v>
      </c>
      <c r="L193" t="s">
        <v>39</v>
      </c>
      <c r="M193">
        <v>27</v>
      </c>
      <c r="N193" s="2">
        <v>5500</v>
      </c>
      <c r="O193">
        <v>13.49</v>
      </c>
      <c r="P193" t="s">
        <v>259</v>
      </c>
      <c r="Q193" t="s">
        <v>42</v>
      </c>
      <c r="R193" t="s">
        <v>43</v>
      </c>
      <c r="S193" t="s">
        <v>44</v>
      </c>
      <c r="U193">
        <v>1.5</v>
      </c>
      <c r="V193">
        <v>137</v>
      </c>
      <c r="X193" t="s">
        <v>38</v>
      </c>
      <c r="Y193" t="s">
        <v>258</v>
      </c>
      <c r="Z193" t="s">
        <v>46</v>
      </c>
      <c r="AA193">
        <v>1</v>
      </c>
      <c r="AB193" t="s">
        <v>64</v>
      </c>
      <c r="AC193" t="s">
        <v>270</v>
      </c>
      <c r="AD193" t="s">
        <v>66</v>
      </c>
      <c r="AE193" t="s">
        <v>45</v>
      </c>
      <c r="AF193" t="s">
        <v>64</v>
      </c>
      <c r="AG193" t="s">
        <v>50</v>
      </c>
      <c r="AH193">
        <v>1</v>
      </c>
      <c r="AI193" t="s">
        <v>91</v>
      </c>
      <c r="AL193" s="4">
        <f t="shared" si="4"/>
        <v>10.058400000000001</v>
      </c>
      <c r="AM193" s="3">
        <v>11</v>
      </c>
      <c r="AN193" s="4">
        <f t="shared" si="5"/>
        <v>-3.4315999999999995</v>
      </c>
    </row>
    <row r="194" spans="1:40">
      <c r="A194">
        <v>2385</v>
      </c>
      <c r="B194">
        <v>193</v>
      </c>
      <c r="C194">
        <v>3663</v>
      </c>
      <c r="D194">
        <v>0</v>
      </c>
      <c r="E194" t="s">
        <v>35</v>
      </c>
      <c r="F194">
        <v>25</v>
      </c>
      <c r="G194">
        <v>193</v>
      </c>
      <c r="H194" t="s">
        <v>36</v>
      </c>
      <c r="I194">
        <v>734019</v>
      </c>
      <c r="J194" t="s">
        <v>37</v>
      </c>
      <c r="K194" t="s">
        <v>38</v>
      </c>
      <c r="L194" t="s">
        <v>39</v>
      </c>
      <c r="M194">
        <v>28</v>
      </c>
      <c r="N194" s="2">
        <v>5500</v>
      </c>
      <c r="O194">
        <v>13.14</v>
      </c>
      <c r="P194" t="s">
        <v>272</v>
      </c>
      <c r="Q194" t="s">
        <v>42</v>
      </c>
      <c r="R194" t="s">
        <v>43</v>
      </c>
      <c r="S194" t="s">
        <v>44</v>
      </c>
      <c r="U194">
        <v>1.5</v>
      </c>
      <c r="V194">
        <v>115</v>
      </c>
      <c r="X194" t="s">
        <v>38</v>
      </c>
      <c r="Y194" t="s">
        <v>271</v>
      </c>
      <c r="Z194" t="s">
        <v>46</v>
      </c>
      <c r="AA194">
        <v>1</v>
      </c>
      <c r="AB194" t="s">
        <v>64</v>
      </c>
      <c r="AC194" t="s">
        <v>249</v>
      </c>
      <c r="AD194" t="s">
        <v>137</v>
      </c>
      <c r="AE194" t="s">
        <v>45</v>
      </c>
      <c r="AF194" t="s">
        <v>64</v>
      </c>
      <c r="AG194" t="s">
        <v>50</v>
      </c>
      <c r="AH194">
        <v>1</v>
      </c>
      <c r="AI194" t="s">
        <v>51</v>
      </c>
      <c r="AL194" s="4">
        <f t="shared" si="4"/>
        <v>13.715999999999999</v>
      </c>
      <c r="AM194" s="3">
        <v>15</v>
      </c>
      <c r="AN194" s="4">
        <f t="shared" si="5"/>
        <v>0.57599999999999874</v>
      </c>
    </row>
    <row r="195" spans="1:40">
      <c r="A195">
        <v>2385</v>
      </c>
      <c r="B195">
        <v>194</v>
      </c>
      <c r="C195">
        <v>3663</v>
      </c>
      <c r="D195">
        <v>0</v>
      </c>
      <c r="E195" t="s">
        <v>35</v>
      </c>
      <c r="F195">
        <v>25</v>
      </c>
      <c r="G195">
        <v>194</v>
      </c>
      <c r="H195" t="s">
        <v>36</v>
      </c>
      <c r="I195">
        <v>734119</v>
      </c>
      <c r="J195" t="s">
        <v>37</v>
      </c>
      <c r="K195" t="s">
        <v>38</v>
      </c>
      <c r="L195" t="s">
        <v>39</v>
      </c>
      <c r="M195">
        <v>28</v>
      </c>
      <c r="N195" s="2">
        <v>5500</v>
      </c>
      <c r="O195">
        <v>13.14</v>
      </c>
      <c r="P195" t="s">
        <v>272</v>
      </c>
      <c r="Q195" t="s">
        <v>42</v>
      </c>
      <c r="R195" t="s">
        <v>43</v>
      </c>
      <c r="S195" t="s">
        <v>44</v>
      </c>
      <c r="U195">
        <v>1.5</v>
      </c>
      <c r="V195">
        <v>115</v>
      </c>
      <c r="X195" t="s">
        <v>38</v>
      </c>
      <c r="Y195" t="s">
        <v>271</v>
      </c>
      <c r="Z195" t="s">
        <v>46</v>
      </c>
      <c r="AA195">
        <v>1</v>
      </c>
      <c r="AB195" t="s">
        <v>64</v>
      </c>
      <c r="AC195" t="s">
        <v>100</v>
      </c>
      <c r="AD195" t="s">
        <v>137</v>
      </c>
      <c r="AE195" t="s">
        <v>45</v>
      </c>
      <c r="AF195" t="s">
        <v>64</v>
      </c>
      <c r="AG195" t="s">
        <v>50</v>
      </c>
      <c r="AH195">
        <v>1</v>
      </c>
      <c r="AI195" t="s">
        <v>72</v>
      </c>
      <c r="AL195" s="4">
        <f t="shared" ref="AL195:AL210" si="6">+AM195*0.9144</f>
        <v>12.801600000000001</v>
      </c>
      <c r="AM195" s="3">
        <v>14</v>
      </c>
      <c r="AN195" s="4">
        <f t="shared" ref="AN195:AN258" si="7">+AL195-O195</f>
        <v>-0.33840000000000003</v>
      </c>
    </row>
    <row r="196" spans="1:40">
      <c r="A196">
        <v>2385</v>
      </c>
      <c r="B196">
        <v>195</v>
      </c>
      <c r="C196">
        <v>3663</v>
      </c>
      <c r="D196">
        <v>0</v>
      </c>
      <c r="E196" t="s">
        <v>35</v>
      </c>
      <c r="F196">
        <v>25</v>
      </c>
      <c r="G196">
        <v>195</v>
      </c>
      <c r="H196" t="s">
        <v>36</v>
      </c>
      <c r="I196">
        <v>734219</v>
      </c>
      <c r="J196" t="s">
        <v>37</v>
      </c>
      <c r="K196" t="s">
        <v>38</v>
      </c>
      <c r="L196" t="s">
        <v>39</v>
      </c>
      <c r="M196">
        <v>28</v>
      </c>
      <c r="N196" s="2">
        <v>5500</v>
      </c>
      <c r="O196">
        <v>13.14</v>
      </c>
      <c r="P196" t="s">
        <v>272</v>
      </c>
      <c r="Q196" t="s">
        <v>42</v>
      </c>
      <c r="R196" t="s">
        <v>43</v>
      </c>
      <c r="S196" t="s">
        <v>44</v>
      </c>
      <c r="U196">
        <v>1.5</v>
      </c>
      <c r="V196">
        <v>115</v>
      </c>
      <c r="X196" t="s">
        <v>38</v>
      </c>
      <c r="Y196" t="s">
        <v>271</v>
      </c>
      <c r="Z196" t="s">
        <v>46</v>
      </c>
      <c r="AA196">
        <v>1</v>
      </c>
      <c r="AB196" t="s">
        <v>64</v>
      </c>
      <c r="AC196" t="s">
        <v>251</v>
      </c>
      <c r="AD196" t="s">
        <v>137</v>
      </c>
      <c r="AE196" t="s">
        <v>45</v>
      </c>
      <c r="AF196" t="s">
        <v>64</v>
      </c>
      <c r="AG196" t="s">
        <v>50</v>
      </c>
      <c r="AH196">
        <v>1</v>
      </c>
      <c r="AI196" t="s">
        <v>51</v>
      </c>
      <c r="AL196" s="4">
        <f t="shared" si="6"/>
        <v>13.715999999999999</v>
      </c>
      <c r="AM196" s="3">
        <v>15</v>
      </c>
      <c r="AN196" s="4">
        <f t="shared" si="7"/>
        <v>0.57599999999999874</v>
      </c>
    </row>
    <row r="197" spans="1:40">
      <c r="A197">
        <v>2385</v>
      </c>
      <c r="B197">
        <v>196</v>
      </c>
      <c r="C197">
        <v>3663</v>
      </c>
      <c r="D197">
        <v>0</v>
      </c>
      <c r="E197" t="s">
        <v>35</v>
      </c>
      <c r="F197">
        <v>25</v>
      </c>
      <c r="G197">
        <v>196</v>
      </c>
      <c r="H197" t="s">
        <v>36</v>
      </c>
      <c r="I197">
        <v>734319</v>
      </c>
      <c r="J197" t="s">
        <v>37</v>
      </c>
      <c r="K197" t="s">
        <v>38</v>
      </c>
      <c r="L197" t="s">
        <v>39</v>
      </c>
      <c r="M197">
        <v>28</v>
      </c>
      <c r="N197" s="2">
        <v>5500</v>
      </c>
      <c r="O197">
        <v>13.14</v>
      </c>
      <c r="P197" t="s">
        <v>272</v>
      </c>
      <c r="Q197" t="s">
        <v>42</v>
      </c>
      <c r="R197" t="s">
        <v>43</v>
      </c>
      <c r="S197" t="s">
        <v>44</v>
      </c>
      <c r="U197">
        <v>1.5</v>
      </c>
      <c r="V197">
        <v>115</v>
      </c>
      <c r="X197" t="s">
        <v>38</v>
      </c>
      <c r="Y197" t="s">
        <v>271</v>
      </c>
      <c r="Z197" t="s">
        <v>46</v>
      </c>
      <c r="AA197">
        <v>1</v>
      </c>
      <c r="AB197" t="s">
        <v>64</v>
      </c>
      <c r="AC197" t="s">
        <v>152</v>
      </c>
      <c r="AD197" t="s">
        <v>137</v>
      </c>
      <c r="AE197" t="s">
        <v>45</v>
      </c>
      <c r="AF197" t="s">
        <v>64</v>
      </c>
      <c r="AG197" t="s">
        <v>50</v>
      </c>
      <c r="AH197">
        <v>1</v>
      </c>
      <c r="AI197" t="s">
        <v>51</v>
      </c>
      <c r="AL197" s="4">
        <f t="shared" si="6"/>
        <v>13.715999999999999</v>
      </c>
      <c r="AM197" s="3">
        <v>15</v>
      </c>
      <c r="AN197" s="4">
        <f t="shared" si="7"/>
        <v>0.57599999999999874</v>
      </c>
    </row>
    <row r="198" spans="1:40">
      <c r="A198">
        <v>2385</v>
      </c>
      <c r="B198">
        <v>197</v>
      </c>
      <c r="C198">
        <v>3663</v>
      </c>
      <c r="D198">
        <v>0</v>
      </c>
      <c r="E198" t="s">
        <v>35</v>
      </c>
      <c r="F198">
        <v>25</v>
      </c>
      <c r="G198">
        <v>197</v>
      </c>
      <c r="H198" t="s">
        <v>263</v>
      </c>
      <c r="I198">
        <v>734419</v>
      </c>
      <c r="J198" t="s">
        <v>264</v>
      </c>
      <c r="K198" t="s">
        <v>38</v>
      </c>
      <c r="L198" t="s">
        <v>39</v>
      </c>
      <c r="M198">
        <v>29</v>
      </c>
      <c r="N198" s="2">
        <v>5500</v>
      </c>
      <c r="O198">
        <v>13.14</v>
      </c>
      <c r="P198" t="s">
        <v>272</v>
      </c>
      <c r="Q198" t="s">
        <v>42</v>
      </c>
      <c r="R198" t="s">
        <v>43</v>
      </c>
      <c r="S198" t="s">
        <v>44</v>
      </c>
      <c r="U198">
        <v>1.5</v>
      </c>
      <c r="V198">
        <v>188</v>
      </c>
      <c r="X198" t="s">
        <v>38</v>
      </c>
      <c r="Y198" t="s">
        <v>271</v>
      </c>
      <c r="Z198" t="s">
        <v>46</v>
      </c>
      <c r="AA198">
        <v>1</v>
      </c>
      <c r="AB198" t="s">
        <v>64</v>
      </c>
      <c r="AC198" t="s">
        <v>273</v>
      </c>
      <c r="AD198" t="s">
        <v>151</v>
      </c>
      <c r="AE198" t="s">
        <v>45</v>
      </c>
      <c r="AF198" t="s">
        <v>64</v>
      </c>
      <c r="AG198" t="s">
        <v>50</v>
      </c>
      <c r="AH198">
        <v>1</v>
      </c>
      <c r="AI198" t="s">
        <v>51</v>
      </c>
      <c r="AL198" s="4">
        <f t="shared" si="6"/>
        <v>13.715999999999999</v>
      </c>
      <c r="AM198" s="3">
        <v>15</v>
      </c>
      <c r="AN198" s="4">
        <f t="shared" si="7"/>
        <v>0.57599999999999874</v>
      </c>
    </row>
    <row r="199" spans="1:40">
      <c r="A199">
        <v>2385</v>
      </c>
      <c r="B199">
        <v>198</v>
      </c>
      <c r="C199">
        <v>3663</v>
      </c>
      <c r="D199">
        <v>0</v>
      </c>
      <c r="E199" t="s">
        <v>35</v>
      </c>
      <c r="F199">
        <v>25</v>
      </c>
      <c r="G199">
        <v>198</v>
      </c>
      <c r="H199" t="s">
        <v>182</v>
      </c>
      <c r="I199">
        <v>734519</v>
      </c>
      <c r="J199" t="s">
        <v>183</v>
      </c>
      <c r="K199" t="s">
        <v>38</v>
      </c>
      <c r="L199" t="s">
        <v>39</v>
      </c>
      <c r="M199">
        <v>30</v>
      </c>
      <c r="N199" s="2">
        <v>5500</v>
      </c>
      <c r="O199">
        <v>13.14</v>
      </c>
      <c r="P199" t="s">
        <v>272</v>
      </c>
      <c r="Q199" t="s">
        <v>42</v>
      </c>
      <c r="R199" t="s">
        <v>43</v>
      </c>
      <c r="S199" t="s">
        <v>44</v>
      </c>
      <c r="U199">
        <v>1.5</v>
      </c>
      <c r="V199">
        <v>148</v>
      </c>
      <c r="X199" t="s">
        <v>38</v>
      </c>
      <c r="Y199" t="s">
        <v>271</v>
      </c>
      <c r="Z199" t="s">
        <v>46</v>
      </c>
      <c r="AA199">
        <v>1</v>
      </c>
      <c r="AB199" t="s">
        <v>64</v>
      </c>
      <c r="AC199" t="s">
        <v>219</v>
      </c>
      <c r="AD199" t="s">
        <v>166</v>
      </c>
      <c r="AE199" t="s">
        <v>45</v>
      </c>
      <c r="AF199" t="s">
        <v>64</v>
      </c>
      <c r="AG199" t="s">
        <v>50</v>
      </c>
      <c r="AH199">
        <v>1</v>
      </c>
      <c r="AI199" t="s">
        <v>51</v>
      </c>
      <c r="AL199" s="4">
        <f t="shared" si="6"/>
        <v>13.715999999999999</v>
      </c>
      <c r="AM199" s="3">
        <v>15</v>
      </c>
      <c r="AN199" s="4">
        <f t="shared" si="7"/>
        <v>0.57599999999999874</v>
      </c>
    </row>
    <row r="200" spans="1:40">
      <c r="A200">
        <v>2385</v>
      </c>
      <c r="B200">
        <v>199</v>
      </c>
      <c r="C200">
        <v>3663</v>
      </c>
      <c r="D200">
        <v>0</v>
      </c>
      <c r="E200" t="s">
        <v>35</v>
      </c>
      <c r="F200">
        <v>25</v>
      </c>
      <c r="G200">
        <v>199</v>
      </c>
      <c r="H200" t="s">
        <v>182</v>
      </c>
      <c r="I200">
        <v>734619</v>
      </c>
      <c r="J200" t="s">
        <v>183</v>
      </c>
      <c r="K200" t="s">
        <v>38</v>
      </c>
      <c r="L200" t="s">
        <v>39</v>
      </c>
      <c r="M200">
        <v>30</v>
      </c>
      <c r="N200" s="2">
        <v>5500</v>
      </c>
      <c r="O200">
        <v>13.14</v>
      </c>
      <c r="P200" t="s">
        <v>272</v>
      </c>
      <c r="Q200" t="s">
        <v>42</v>
      </c>
      <c r="R200" t="s">
        <v>43</v>
      </c>
      <c r="S200" t="s">
        <v>44</v>
      </c>
      <c r="U200">
        <v>1.5</v>
      </c>
      <c r="V200">
        <v>148</v>
      </c>
      <c r="X200" t="s">
        <v>38</v>
      </c>
      <c r="Y200" t="s">
        <v>271</v>
      </c>
      <c r="Z200" t="s">
        <v>46</v>
      </c>
      <c r="AA200">
        <v>1</v>
      </c>
      <c r="AB200" t="s">
        <v>64</v>
      </c>
      <c r="AC200" t="s">
        <v>243</v>
      </c>
      <c r="AD200" t="s">
        <v>166</v>
      </c>
      <c r="AE200" t="s">
        <v>45</v>
      </c>
      <c r="AF200" t="s">
        <v>64</v>
      </c>
      <c r="AG200" t="s">
        <v>50</v>
      </c>
      <c r="AH200">
        <v>1</v>
      </c>
      <c r="AI200" t="s">
        <v>51</v>
      </c>
      <c r="AL200" s="4">
        <f t="shared" si="6"/>
        <v>13.715999999999999</v>
      </c>
      <c r="AM200" s="3">
        <v>15</v>
      </c>
      <c r="AN200" s="4">
        <f t="shared" si="7"/>
        <v>0.57599999999999874</v>
      </c>
    </row>
    <row r="201" spans="1:40">
      <c r="A201">
        <v>2385</v>
      </c>
      <c r="B201">
        <v>200</v>
      </c>
      <c r="C201">
        <v>3663</v>
      </c>
      <c r="D201">
        <v>0</v>
      </c>
      <c r="E201" t="s">
        <v>35</v>
      </c>
      <c r="F201">
        <v>25</v>
      </c>
      <c r="G201">
        <v>200</v>
      </c>
      <c r="H201" t="s">
        <v>182</v>
      </c>
      <c r="I201">
        <v>734719</v>
      </c>
      <c r="J201" t="s">
        <v>183</v>
      </c>
      <c r="K201" t="s">
        <v>38</v>
      </c>
      <c r="L201" t="s">
        <v>39</v>
      </c>
      <c r="M201">
        <v>30</v>
      </c>
      <c r="N201" s="2">
        <v>5500</v>
      </c>
      <c r="O201">
        <v>13.14</v>
      </c>
      <c r="P201" t="s">
        <v>272</v>
      </c>
      <c r="Q201" t="s">
        <v>42</v>
      </c>
      <c r="R201" t="s">
        <v>43</v>
      </c>
      <c r="S201" t="s">
        <v>44</v>
      </c>
      <c r="U201">
        <v>1.5</v>
      </c>
      <c r="V201">
        <v>148</v>
      </c>
      <c r="X201" t="s">
        <v>38</v>
      </c>
      <c r="Y201" t="s">
        <v>271</v>
      </c>
      <c r="Z201" t="s">
        <v>46</v>
      </c>
      <c r="AA201">
        <v>1</v>
      </c>
      <c r="AB201" t="s">
        <v>64</v>
      </c>
      <c r="AC201" t="s">
        <v>54</v>
      </c>
      <c r="AD201" t="s">
        <v>166</v>
      </c>
      <c r="AE201" t="s">
        <v>45</v>
      </c>
      <c r="AF201" t="s">
        <v>64</v>
      </c>
      <c r="AG201" t="s">
        <v>50</v>
      </c>
      <c r="AH201">
        <v>1</v>
      </c>
      <c r="AI201" t="s">
        <v>274</v>
      </c>
      <c r="AL201" s="4">
        <f t="shared" si="6"/>
        <v>8.2295999999999996</v>
      </c>
      <c r="AM201" s="4">
        <v>9</v>
      </c>
      <c r="AN201" s="4">
        <f t="shared" si="7"/>
        <v>-4.910400000000001</v>
      </c>
    </row>
    <row r="202" spans="1:40">
      <c r="A202">
        <v>2385</v>
      </c>
      <c r="B202">
        <v>201</v>
      </c>
      <c r="C202">
        <v>3663</v>
      </c>
      <c r="D202">
        <v>0</v>
      </c>
      <c r="E202" t="s">
        <v>35</v>
      </c>
      <c r="F202">
        <v>26</v>
      </c>
      <c r="G202">
        <v>201</v>
      </c>
      <c r="H202" t="s">
        <v>36</v>
      </c>
      <c r="I202">
        <v>734819</v>
      </c>
      <c r="J202" t="s">
        <v>37</v>
      </c>
      <c r="K202" t="s">
        <v>38</v>
      </c>
      <c r="L202" t="s">
        <v>39</v>
      </c>
      <c r="M202">
        <v>22</v>
      </c>
      <c r="N202" s="2">
        <v>5500</v>
      </c>
      <c r="O202">
        <v>13.61</v>
      </c>
      <c r="P202" t="s">
        <v>276</v>
      </c>
      <c r="Q202" t="s">
        <v>42</v>
      </c>
      <c r="R202" t="s">
        <v>43</v>
      </c>
      <c r="S202" t="s">
        <v>44</v>
      </c>
      <c r="U202">
        <v>1.5</v>
      </c>
      <c r="V202">
        <v>115</v>
      </c>
      <c r="X202" t="s">
        <v>38</v>
      </c>
      <c r="Y202" t="s">
        <v>275</v>
      </c>
      <c r="Z202" t="s">
        <v>46</v>
      </c>
      <c r="AA202">
        <v>1</v>
      </c>
      <c r="AB202" t="s">
        <v>64</v>
      </c>
      <c r="AC202" t="s">
        <v>277</v>
      </c>
      <c r="AD202" t="s">
        <v>137</v>
      </c>
      <c r="AE202" t="s">
        <v>45</v>
      </c>
      <c r="AF202" t="s">
        <v>64</v>
      </c>
      <c r="AG202" t="s">
        <v>50</v>
      </c>
      <c r="AH202">
        <v>1</v>
      </c>
      <c r="AI202" t="s">
        <v>132</v>
      </c>
      <c r="AL202" s="4">
        <f t="shared" si="6"/>
        <v>9.1440000000000001</v>
      </c>
      <c r="AM202" s="3">
        <v>10</v>
      </c>
      <c r="AN202" s="4">
        <f t="shared" si="7"/>
        <v>-4.4659999999999993</v>
      </c>
    </row>
    <row r="203" spans="1:40">
      <c r="A203">
        <v>2385</v>
      </c>
      <c r="B203">
        <v>202</v>
      </c>
      <c r="C203">
        <v>3663</v>
      </c>
      <c r="D203">
        <v>0</v>
      </c>
      <c r="E203" t="s">
        <v>35</v>
      </c>
      <c r="F203">
        <v>26</v>
      </c>
      <c r="G203">
        <v>202</v>
      </c>
      <c r="H203" t="s">
        <v>36</v>
      </c>
      <c r="I203">
        <v>734919</v>
      </c>
      <c r="J203" t="s">
        <v>37</v>
      </c>
      <c r="K203" t="s">
        <v>38</v>
      </c>
      <c r="L203" t="s">
        <v>39</v>
      </c>
      <c r="M203">
        <v>22</v>
      </c>
      <c r="N203" s="2">
        <v>5500</v>
      </c>
      <c r="O203">
        <v>13.61</v>
      </c>
      <c r="P203" t="s">
        <v>276</v>
      </c>
      <c r="Q203" t="s">
        <v>42</v>
      </c>
      <c r="R203" t="s">
        <v>43</v>
      </c>
      <c r="S203" t="s">
        <v>44</v>
      </c>
      <c r="U203">
        <v>1.5</v>
      </c>
      <c r="V203">
        <v>115</v>
      </c>
      <c r="X203" t="s">
        <v>38</v>
      </c>
      <c r="Y203" t="s">
        <v>275</v>
      </c>
      <c r="Z203" t="s">
        <v>46</v>
      </c>
      <c r="AA203">
        <v>1</v>
      </c>
      <c r="AB203" t="s">
        <v>64</v>
      </c>
      <c r="AC203" t="s">
        <v>278</v>
      </c>
      <c r="AD203" t="s">
        <v>137</v>
      </c>
      <c r="AE203" t="s">
        <v>45</v>
      </c>
      <c r="AF203" t="s">
        <v>64</v>
      </c>
      <c r="AG203" t="s">
        <v>50</v>
      </c>
      <c r="AH203">
        <v>1</v>
      </c>
      <c r="AI203" t="s">
        <v>91</v>
      </c>
      <c r="AL203" s="4">
        <f t="shared" si="6"/>
        <v>10.058400000000001</v>
      </c>
      <c r="AM203" s="3">
        <v>11</v>
      </c>
      <c r="AN203" s="4">
        <f t="shared" si="7"/>
        <v>-3.5515999999999988</v>
      </c>
    </row>
    <row r="204" spans="1:40">
      <c r="A204">
        <v>2385</v>
      </c>
      <c r="B204">
        <v>203</v>
      </c>
      <c r="C204">
        <v>3663</v>
      </c>
      <c r="D204">
        <v>0</v>
      </c>
      <c r="E204" t="s">
        <v>35</v>
      </c>
      <c r="F204">
        <v>26</v>
      </c>
      <c r="G204">
        <v>203</v>
      </c>
      <c r="H204" t="s">
        <v>36</v>
      </c>
      <c r="I204">
        <v>735019</v>
      </c>
      <c r="J204" t="s">
        <v>37</v>
      </c>
      <c r="K204" t="s">
        <v>38</v>
      </c>
      <c r="L204" t="s">
        <v>39</v>
      </c>
      <c r="M204">
        <v>22</v>
      </c>
      <c r="N204" s="2">
        <v>5500</v>
      </c>
      <c r="O204">
        <v>13.61</v>
      </c>
      <c r="P204" t="s">
        <v>276</v>
      </c>
      <c r="Q204" t="s">
        <v>42</v>
      </c>
      <c r="R204" t="s">
        <v>43</v>
      </c>
      <c r="S204" t="s">
        <v>44</v>
      </c>
      <c r="U204">
        <v>1.5</v>
      </c>
      <c r="V204">
        <v>115</v>
      </c>
      <c r="X204" t="s">
        <v>38</v>
      </c>
      <c r="Y204" t="s">
        <v>275</v>
      </c>
      <c r="Z204" t="s">
        <v>46</v>
      </c>
      <c r="AA204">
        <v>1</v>
      </c>
      <c r="AB204" t="s">
        <v>64</v>
      </c>
      <c r="AC204" t="s">
        <v>279</v>
      </c>
      <c r="AD204" t="s">
        <v>137</v>
      </c>
      <c r="AE204" t="s">
        <v>45</v>
      </c>
      <c r="AF204" t="s">
        <v>64</v>
      </c>
      <c r="AG204" t="s">
        <v>50</v>
      </c>
      <c r="AH204">
        <v>1</v>
      </c>
      <c r="AI204" t="s">
        <v>91</v>
      </c>
      <c r="AL204" s="4">
        <f t="shared" si="6"/>
        <v>10.058400000000001</v>
      </c>
      <c r="AM204" s="3">
        <v>11</v>
      </c>
      <c r="AN204" s="4">
        <f t="shared" si="7"/>
        <v>-3.5515999999999988</v>
      </c>
    </row>
    <row r="205" spans="1:40">
      <c r="A205">
        <v>2385</v>
      </c>
      <c r="B205">
        <v>204</v>
      </c>
      <c r="C205">
        <v>3663</v>
      </c>
      <c r="D205">
        <v>0</v>
      </c>
      <c r="E205" t="s">
        <v>35</v>
      </c>
      <c r="F205">
        <v>26</v>
      </c>
      <c r="G205">
        <v>204</v>
      </c>
      <c r="H205" t="s">
        <v>36</v>
      </c>
      <c r="I205">
        <v>735119</v>
      </c>
      <c r="J205" t="s">
        <v>37</v>
      </c>
      <c r="K205" t="s">
        <v>38</v>
      </c>
      <c r="L205" t="s">
        <v>39</v>
      </c>
      <c r="M205">
        <v>22</v>
      </c>
      <c r="N205" s="2">
        <v>5500</v>
      </c>
      <c r="O205">
        <v>13.61</v>
      </c>
      <c r="P205" t="s">
        <v>276</v>
      </c>
      <c r="Q205" t="s">
        <v>42</v>
      </c>
      <c r="R205" t="s">
        <v>43</v>
      </c>
      <c r="S205" t="s">
        <v>44</v>
      </c>
      <c r="U205">
        <v>1.5</v>
      </c>
      <c r="V205">
        <v>115</v>
      </c>
      <c r="X205" t="s">
        <v>38</v>
      </c>
      <c r="Y205" t="s">
        <v>275</v>
      </c>
      <c r="Z205" t="s">
        <v>46</v>
      </c>
      <c r="AA205">
        <v>1</v>
      </c>
      <c r="AB205" t="s">
        <v>64</v>
      </c>
      <c r="AC205" t="s">
        <v>280</v>
      </c>
      <c r="AD205" t="s">
        <v>137</v>
      </c>
      <c r="AE205" t="s">
        <v>45</v>
      </c>
      <c r="AF205" t="s">
        <v>64</v>
      </c>
      <c r="AG205" t="s">
        <v>50</v>
      </c>
      <c r="AH205">
        <v>1</v>
      </c>
      <c r="AI205" t="s">
        <v>132</v>
      </c>
      <c r="AL205" s="4">
        <f t="shared" si="6"/>
        <v>9.1440000000000001</v>
      </c>
      <c r="AM205" s="3">
        <v>10</v>
      </c>
      <c r="AN205" s="4">
        <f t="shared" si="7"/>
        <v>-4.4659999999999993</v>
      </c>
    </row>
    <row r="206" spans="1:40">
      <c r="A206">
        <v>2385</v>
      </c>
      <c r="B206">
        <v>205</v>
      </c>
      <c r="C206">
        <v>3663</v>
      </c>
      <c r="D206">
        <v>0</v>
      </c>
      <c r="E206" t="s">
        <v>35</v>
      </c>
      <c r="F206">
        <v>26</v>
      </c>
      <c r="G206">
        <v>205</v>
      </c>
      <c r="H206" t="s">
        <v>82</v>
      </c>
      <c r="I206">
        <v>735219</v>
      </c>
      <c r="J206" t="s">
        <v>83</v>
      </c>
      <c r="K206" t="s">
        <v>38</v>
      </c>
      <c r="L206" t="s">
        <v>39</v>
      </c>
      <c r="M206">
        <v>3</v>
      </c>
      <c r="N206" s="2">
        <v>5500</v>
      </c>
      <c r="O206">
        <v>13.61</v>
      </c>
      <c r="P206" t="s">
        <v>276</v>
      </c>
      <c r="Q206" t="s">
        <v>42</v>
      </c>
      <c r="R206" t="s">
        <v>43</v>
      </c>
      <c r="S206" t="s">
        <v>44</v>
      </c>
      <c r="U206">
        <v>1.5</v>
      </c>
      <c r="V206">
        <v>137</v>
      </c>
      <c r="X206" t="s">
        <v>38</v>
      </c>
      <c r="Y206" t="s">
        <v>275</v>
      </c>
      <c r="Z206" t="s">
        <v>46</v>
      </c>
      <c r="AA206">
        <v>1</v>
      </c>
      <c r="AB206" t="s">
        <v>64</v>
      </c>
      <c r="AC206" t="s">
        <v>157</v>
      </c>
      <c r="AD206" t="s">
        <v>185</v>
      </c>
      <c r="AE206" t="s">
        <v>45</v>
      </c>
      <c r="AF206" t="s">
        <v>64</v>
      </c>
      <c r="AG206" t="s">
        <v>50</v>
      </c>
      <c r="AH206">
        <v>1</v>
      </c>
      <c r="AI206" t="s">
        <v>67</v>
      </c>
      <c r="AL206" s="4">
        <f t="shared" si="6"/>
        <v>10.972799999999999</v>
      </c>
      <c r="AM206" s="3">
        <v>12</v>
      </c>
      <c r="AN206" s="4">
        <f t="shared" si="7"/>
        <v>-2.6372</v>
      </c>
    </row>
    <row r="207" spans="1:40">
      <c r="A207">
        <v>2385</v>
      </c>
      <c r="B207">
        <v>206</v>
      </c>
      <c r="C207">
        <v>3663</v>
      </c>
      <c r="D207">
        <v>0</v>
      </c>
      <c r="E207" t="s">
        <v>35</v>
      </c>
      <c r="F207">
        <v>26</v>
      </c>
      <c r="G207">
        <v>206</v>
      </c>
      <c r="H207" t="s">
        <v>263</v>
      </c>
      <c r="I207">
        <v>735319</v>
      </c>
      <c r="J207" t="s">
        <v>264</v>
      </c>
      <c r="K207" t="s">
        <v>38</v>
      </c>
      <c r="L207" t="s">
        <v>39</v>
      </c>
      <c r="M207">
        <v>33</v>
      </c>
      <c r="N207" s="2">
        <v>5500</v>
      </c>
      <c r="O207">
        <v>13.61</v>
      </c>
      <c r="P207" t="s">
        <v>276</v>
      </c>
      <c r="Q207" t="s">
        <v>42</v>
      </c>
      <c r="R207" t="s">
        <v>43</v>
      </c>
      <c r="S207" t="s">
        <v>44</v>
      </c>
      <c r="U207">
        <v>1.5</v>
      </c>
      <c r="V207">
        <v>188</v>
      </c>
      <c r="X207" t="s">
        <v>38</v>
      </c>
      <c r="Y207" t="s">
        <v>275</v>
      </c>
      <c r="Z207" t="s">
        <v>46</v>
      </c>
      <c r="AA207">
        <v>1</v>
      </c>
      <c r="AB207" t="s">
        <v>64</v>
      </c>
      <c r="AC207" t="s">
        <v>281</v>
      </c>
      <c r="AD207" t="s">
        <v>185</v>
      </c>
      <c r="AE207" t="s">
        <v>45</v>
      </c>
      <c r="AF207" t="s">
        <v>64</v>
      </c>
      <c r="AG207" t="s">
        <v>50</v>
      </c>
      <c r="AH207">
        <v>1</v>
      </c>
      <c r="AI207" t="s">
        <v>75</v>
      </c>
      <c r="AL207" s="4">
        <f t="shared" si="6"/>
        <v>11.8872</v>
      </c>
      <c r="AM207" s="3">
        <v>13</v>
      </c>
      <c r="AN207" s="4">
        <f t="shared" si="7"/>
        <v>-1.7227999999999994</v>
      </c>
    </row>
    <row r="208" spans="1:40">
      <c r="A208">
        <v>2385</v>
      </c>
      <c r="B208">
        <v>207</v>
      </c>
      <c r="C208">
        <v>3663</v>
      </c>
      <c r="D208">
        <v>0</v>
      </c>
      <c r="E208" t="s">
        <v>35</v>
      </c>
      <c r="F208">
        <v>26</v>
      </c>
      <c r="G208">
        <v>207</v>
      </c>
      <c r="H208" t="s">
        <v>263</v>
      </c>
      <c r="I208">
        <v>735419</v>
      </c>
      <c r="J208" t="s">
        <v>264</v>
      </c>
      <c r="K208" t="s">
        <v>38</v>
      </c>
      <c r="L208" t="s">
        <v>39</v>
      </c>
      <c r="M208">
        <v>34</v>
      </c>
      <c r="N208" s="2">
        <v>5500</v>
      </c>
      <c r="O208">
        <v>13.61</v>
      </c>
      <c r="P208" t="s">
        <v>276</v>
      </c>
      <c r="Q208" t="s">
        <v>42</v>
      </c>
      <c r="R208" t="s">
        <v>43</v>
      </c>
      <c r="S208" t="s">
        <v>44</v>
      </c>
      <c r="U208">
        <v>1.5</v>
      </c>
      <c r="V208">
        <v>188</v>
      </c>
      <c r="X208" t="s">
        <v>38</v>
      </c>
      <c r="Y208" t="s">
        <v>275</v>
      </c>
      <c r="Z208" t="s">
        <v>46</v>
      </c>
      <c r="AA208">
        <v>1</v>
      </c>
      <c r="AB208" t="s">
        <v>64</v>
      </c>
      <c r="AC208" t="s">
        <v>282</v>
      </c>
      <c r="AD208" t="s">
        <v>283</v>
      </c>
      <c r="AE208" t="s">
        <v>45</v>
      </c>
      <c r="AF208" t="s">
        <v>64</v>
      </c>
      <c r="AG208" t="s">
        <v>50</v>
      </c>
      <c r="AH208">
        <v>1</v>
      </c>
      <c r="AI208" t="s">
        <v>72</v>
      </c>
      <c r="AL208" s="4">
        <f t="shared" si="6"/>
        <v>12.801600000000001</v>
      </c>
      <c r="AM208" s="3">
        <v>14</v>
      </c>
      <c r="AN208" s="4">
        <f t="shared" si="7"/>
        <v>-0.8083999999999989</v>
      </c>
    </row>
    <row r="209" spans="1:40">
      <c r="A209">
        <v>2385</v>
      </c>
      <c r="B209">
        <v>208</v>
      </c>
      <c r="C209">
        <v>3663</v>
      </c>
      <c r="D209">
        <v>0</v>
      </c>
      <c r="E209" t="s">
        <v>35</v>
      </c>
      <c r="F209">
        <v>26</v>
      </c>
      <c r="G209">
        <v>208</v>
      </c>
      <c r="H209" t="s">
        <v>82</v>
      </c>
      <c r="I209">
        <v>735519</v>
      </c>
      <c r="J209" t="s">
        <v>83</v>
      </c>
      <c r="K209" t="s">
        <v>38</v>
      </c>
      <c r="L209" t="s">
        <v>39</v>
      </c>
      <c r="M209">
        <v>9</v>
      </c>
      <c r="N209" s="2">
        <v>5500</v>
      </c>
      <c r="O209">
        <v>13.61</v>
      </c>
      <c r="P209" t="s">
        <v>276</v>
      </c>
      <c r="Q209" t="s">
        <v>42</v>
      </c>
      <c r="R209" t="s">
        <v>43</v>
      </c>
      <c r="S209" t="s">
        <v>44</v>
      </c>
      <c r="U209">
        <v>1.5</v>
      </c>
      <c r="V209">
        <v>137</v>
      </c>
      <c r="X209" t="s">
        <v>38</v>
      </c>
      <c r="Y209" t="s">
        <v>275</v>
      </c>
      <c r="Z209" t="s">
        <v>46</v>
      </c>
      <c r="AA209">
        <v>1</v>
      </c>
      <c r="AB209" t="s">
        <v>64</v>
      </c>
      <c r="AC209" t="s">
        <v>141</v>
      </c>
      <c r="AD209" t="s">
        <v>151</v>
      </c>
      <c r="AE209" t="s">
        <v>45</v>
      </c>
      <c r="AF209" t="s">
        <v>64</v>
      </c>
      <c r="AG209" t="s">
        <v>50</v>
      </c>
      <c r="AH209">
        <v>1</v>
      </c>
      <c r="AI209" t="s">
        <v>51</v>
      </c>
      <c r="AL209" s="4">
        <f t="shared" si="6"/>
        <v>13.715999999999999</v>
      </c>
      <c r="AM209" s="3">
        <v>15</v>
      </c>
      <c r="AN209" s="4">
        <f t="shared" si="7"/>
        <v>0.10599999999999987</v>
      </c>
    </row>
    <row r="210" spans="1:40">
      <c r="A210">
        <v>2385</v>
      </c>
      <c r="B210">
        <v>209</v>
      </c>
      <c r="C210">
        <v>3663</v>
      </c>
      <c r="D210">
        <v>0</v>
      </c>
      <c r="E210" t="s">
        <v>35</v>
      </c>
      <c r="F210">
        <v>26</v>
      </c>
      <c r="G210">
        <v>209</v>
      </c>
      <c r="H210" t="s">
        <v>82</v>
      </c>
      <c r="I210">
        <v>735619</v>
      </c>
      <c r="J210" t="s">
        <v>83</v>
      </c>
      <c r="K210" t="s">
        <v>38</v>
      </c>
      <c r="L210" t="s">
        <v>39</v>
      </c>
      <c r="M210">
        <v>9</v>
      </c>
      <c r="N210" s="2">
        <v>5500</v>
      </c>
      <c r="O210">
        <v>13.61</v>
      </c>
      <c r="P210" t="s">
        <v>276</v>
      </c>
      <c r="Q210" t="s">
        <v>42</v>
      </c>
      <c r="R210" t="s">
        <v>43</v>
      </c>
      <c r="S210" t="s">
        <v>44</v>
      </c>
      <c r="U210">
        <v>1.5</v>
      </c>
      <c r="V210">
        <v>137</v>
      </c>
      <c r="X210" t="s">
        <v>38</v>
      </c>
      <c r="Y210" t="s">
        <v>275</v>
      </c>
      <c r="Z210" t="s">
        <v>46</v>
      </c>
      <c r="AA210">
        <v>1</v>
      </c>
      <c r="AB210" t="s">
        <v>64</v>
      </c>
      <c r="AC210" t="s">
        <v>284</v>
      </c>
      <c r="AD210" t="s">
        <v>151</v>
      </c>
      <c r="AE210" t="s">
        <v>45</v>
      </c>
      <c r="AF210" t="s">
        <v>64</v>
      </c>
      <c r="AG210" t="s">
        <v>50</v>
      </c>
      <c r="AH210">
        <v>1</v>
      </c>
      <c r="AI210" t="s">
        <v>51</v>
      </c>
      <c r="AL210" s="4">
        <f t="shared" si="6"/>
        <v>13.715999999999999</v>
      </c>
      <c r="AM210" s="3">
        <v>15</v>
      </c>
      <c r="AN210" s="4">
        <f t="shared" si="7"/>
        <v>0.10599999999999987</v>
      </c>
    </row>
    <row r="211" spans="1:40">
      <c r="A211">
        <v>2385</v>
      </c>
      <c r="B211">
        <v>210</v>
      </c>
      <c r="C211">
        <v>3663</v>
      </c>
      <c r="D211">
        <v>0</v>
      </c>
      <c r="E211" t="s">
        <v>35</v>
      </c>
      <c r="F211">
        <v>27</v>
      </c>
      <c r="G211">
        <v>210</v>
      </c>
      <c r="H211" t="s">
        <v>285</v>
      </c>
      <c r="I211">
        <v>735719</v>
      </c>
      <c r="J211" t="s">
        <v>286</v>
      </c>
      <c r="K211" t="s">
        <v>38</v>
      </c>
      <c r="L211">
        <v>2</v>
      </c>
      <c r="M211">
        <v>9</v>
      </c>
      <c r="N211" s="2">
        <v>2000</v>
      </c>
      <c r="O211">
        <v>15.53</v>
      </c>
      <c r="P211" t="s">
        <v>288</v>
      </c>
      <c r="Q211" t="s">
        <v>42</v>
      </c>
      <c r="R211" t="s">
        <v>43</v>
      </c>
      <c r="S211" t="s">
        <v>44</v>
      </c>
      <c r="U211">
        <v>1.5</v>
      </c>
      <c r="V211">
        <v>151</v>
      </c>
      <c r="X211" t="s">
        <v>38</v>
      </c>
      <c r="Y211" t="s">
        <v>287</v>
      </c>
      <c r="Z211" t="s">
        <v>46</v>
      </c>
      <c r="AA211">
        <v>1</v>
      </c>
      <c r="AB211" t="s">
        <v>287</v>
      </c>
      <c r="AC211" t="s">
        <v>289</v>
      </c>
      <c r="AD211" t="s">
        <v>290</v>
      </c>
      <c r="AE211" t="s">
        <v>53</v>
      </c>
      <c r="AF211" t="s">
        <v>287</v>
      </c>
      <c r="AG211" t="s">
        <v>50</v>
      </c>
      <c r="AH211">
        <v>1</v>
      </c>
      <c r="AI211" t="s">
        <v>291</v>
      </c>
      <c r="AL211">
        <f t="shared" ref="AL211:AL214" si="8">AM211</f>
        <v>15</v>
      </c>
      <c r="AM211" s="5">
        <v>15</v>
      </c>
      <c r="AN211" s="4">
        <f t="shared" si="7"/>
        <v>-0.52999999999999936</v>
      </c>
    </row>
    <row r="212" spans="1:40">
      <c r="A212">
        <v>2385</v>
      </c>
      <c r="B212">
        <v>211</v>
      </c>
      <c r="C212">
        <v>3663</v>
      </c>
      <c r="D212">
        <v>0</v>
      </c>
      <c r="E212" t="s">
        <v>35</v>
      </c>
      <c r="F212">
        <v>27</v>
      </c>
      <c r="G212">
        <v>211</v>
      </c>
      <c r="H212" t="s">
        <v>285</v>
      </c>
      <c r="I212">
        <v>735819</v>
      </c>
      <c r="J212" t="s">
        <v>286</v>
      </c>
      <c r="K212" t="s">
        <v>38</v>
      </c>
      <c r="L212">
        <v>2</v>
      </c>
      <c r="M212">
        <v>9</v>
      </c>
      <c r="N212" s="2">
        <v>2000</v>
      </c>
      <c r="O212">
        <v>15.53</v>
      </c>
      <c r="P212" t="s">
        <v>288</v>
      </c>
      <c r="Q212" t="s">
        <v>42</v>
      </c>
      <c r="R212" t="s">
        <v>43</v>
      </c>
      <c r="S212" t="s">
        <v>44</v>
      </c>
      <c r="U212">
        <v>1.5</v>
      </c>
      <c r="V212">
        <v>151</v>
      </c>
      <c r="X212" t="s">
        <v>38</v>
      </c>
      <c r="Y212" t="s">
        <v>287</v>
      </c>
      <c r="Z212" t="s">
        <v>46</v>
      </c>
      <c r="AA212">
        <v>1</v>
      </c>
      <c r="AB212" t="s">
        <v>287</v>
      </c>
      <c r="AC212" t="s">
        <v>292</v>
      </c>
      <c r="AD212" t="s">
        <v>290</v>
      </c>
      <c r="AE212" t="s">
        <v>53</v>
      </c>
      <c r="AF212" t="s">
        <v>287</v>
      </c>
      <c r="AG212" t="s">
        <v>50</v>
      </c>
      <c r="AH212">
        <v>1</v>
      </c>
      <c r="AI212" t="s">
        <v>291</v>
      </c>
      <c r="AL212">
        <f t="shared" si="8"/>
        <v>15</v>
      </c>
      <c r="AM212" s="5">
        <v>15</v>
      </c>
      <c r="AN212" s="4">
        <f t="shared" si="7"/>
        <v>-0.52999999999999936</v>
      </c>
    </row>
    <row r="213" spans="1:40">
      <c r="A213">
        <v>2385</v>
      </c>
      <c r="B213">
        <v>212</v>
      </c>
      <c r="C213">
        <v>3663</v>
      </c>
      <c r="D213">
        <v>0</v>
      </c>
      <c r="E213" t="s">
        <v>35</v>
      </c>
      <c r="F213">
        <v>27</v>
      </c>
      <c r="G213">
        <v>212</v>
      </c>
      <c r="H213" t="s">
        <v>285</v>
      </c>
      <c r="I213">
        <v>735919</v>
      </c>
      <c r="J213" t="s">
        <v>286</v>
      </c>
      <c r="K213" t="s">
        <v>38</v>
      </c>
      <c r="L213">
        <v>2</v>
      </c>
      <c r="M213">
        <v>9</v>
      </c>
      <c r="N213" s="2">
        <v>2000</v>
      </c>
      <c r="O213">
        <v>15.53</v>
      </c>
      <c r="P213" t="s">
        <v>288</v>
      </c>
      <c r="Q213" t="s">
        <v>42</v>
      </c>
      <c r="R213" t="s">
        <v>43</v>
      </c>
      <c r="S213" t="s">
        <v>44</v>
      </c>
      <c r="U213">
        <v>1.5</v>
      </c>
      <c r="V213">
        <v>151</v>
      </c>
      <c r="X213" t="s">
        <v>38</v>
      </c>
      <c r="Y213" t="s">
        <v>287</v>
      </c>
      <c r="Z213" t="s">
        <v>46</v>
      </c>
      <c r="AA213">
        <v>1</v>
      </c>
      <c r="AB213" t="s">
        <v>108</v>
      </c>
      <c r="AC213" t="s">
        <v>293</v>
      </c>
      <c r="AD213" t="s">
        <v>290</v>
      </c>
      <c r="AE213" t="s">
        <v>53</v>
      </c>
      <c r="AF213" t="s">
        <v>108</v>
      </c>
      <c r="AG213" t="s">
        <v>50</v>
      </c>
      <c r="AH213">
        <v>1</v>
      </c>
      <c r="AI213" t="s">
        <v>294</v>
      </c>
      <c r="AL213">
        <f t="shared" si="8"/>
        <v>15</v>
      </c>
      <c r="AM213" s="5">
        <v>15</v>
      </c>
      <c r="AN213" s="4">
        <f t="shared" si="7"/>
        <v>-0.52999999999999936</v>
      </c>
    </row>
    <row r="214" spans="1:40">
      <c r="A214">
        <v>2385</v>
      </c>
      <c r="B214">
        <v>213</v>
      </c>
      <c r="C214">
        <v>3663</v>
      </c>
      <c r="D214">
        <v>0</v>
      </c>
      <c r="E214" t="s">
        <v>35</v>
      </c>
      <c r="F214">
        <v>27</v>
      </c>
      <c r="G214">
        <v>213</v>
      </c>
      <c r="H214" t="s">
        <v>285</v>
      </c>
      <c r="I214">
        <v>736019</v>
      </c>
      <c r="J214" t="s">
        <v>286</v>
      </c>
      <c r="K214" t="s">
        <v>38</v>
      </c>
      <c r="L214">
        <v>2</v>
      </c>
      <c r="M214">
        <v>9</v>
      </c>
      <c r="N214" s="2">
        <v>2000</v>
      </c>
      <c r="O214">
        <v>15.53</v>
      </c>
      <c r="P214" t="s">
        <v>288</v>
      </c>
      <c r="Q214" t="s">
        <v>42</v>
      </c>
      <c r="R214" t="s">
        <v>43</v>
      </c>
      <c r="S214" t="s">
        <v>44</v>
      </c>
      <c r="U214">
        <v>1.5</v>
      </c>
      <c r="V214">
        <v>151</v>
      </c>
      <c r="X214" t="s">
        <v>38</v>
      </c>
      <c r="Y214" t="s">
        <v>287</v>
      </c>
      <c r="Z214" t="s">
        <v>46</v>
      </c>
      <c r="AA214">
        <v>1</v>
      </c>
      <c r="AB214" t="s">
        <v>108</v>
      </c>
      <c r="AC214" t="s">
        <v>295</v>
      </c>
      <c r="AD214" t="s">
        <v>290</v>
      </c>
      <c r="AE214" t="s">
        <v>53</v>
      </c>
      <c r="AF214" t="s">
        <v>108</v>
      </c>
      <c r="AG214" t="s">
        <v>50</v>
      </c>
      <c r="AH214">
        <v>1</v>
      </c>
      <c r="AI214" t="s">
        <v>296</v>
      </c>
      <c r="AL214">
        <f t="shared" si="8"/>
        <v>15</v>
      </c>
      <c r="AM214" s="5">
        <v>15</v>
      </c>
      <c r="AN214" s="4">
        <f t="shared" si="7"/>
        <v>-0.52999999999999936</v>
      </c>
    </row>
    <row r="215" spans="1:40">
      <c r="A215">
        <v>2385</v>
      </c>
      <c r="B215">
        <v>214</v>
      </c>
      <c r="C215">
        <v>3663</v>
      </c>
      <c r="D215">
        <v>0</v>
      </c>
      <c r="E215" t="s">
        <v>35</v>
      </c>
      <c r="F215">
        <v>27</v>
      </c>
      <c r="G215">
        <v>214</v>
      </c>
      <c r="H215" t="s">
        <v>285</v>
      </c>
      <c r="I215">
        <v>736119</v>
      </c>
      <c r="J215" t="s">
        <v>286</v>
      </c>
      <c r="K215" t="s">
        <v>38</v>
      </c>
      <c r="L215">
        <v>2</v>
      </c>
      <c r="M215">
        <v>9</v>
      </c>
      <c r="N215" s="2">
        <v>2000</v>
      </c>
      <c r="O215">
        <v>15.53</v>
      </c>
      <c r="P215" t="s">
        <v>288</v>
      </c>
      <c r="Q215" t="s">
        <v>42</v>
      </c>
      <c r="R215" t="s">
        <v>43</v>
      </c>
      <c r="S215" t="s">
        <v>44</v>
      </c>
      <c r="U215">
        <v>1.5</v>
      </c>
      <c r="V215">
        <v>151</v>
      </c>
      <c r="X215" t="s">
        <v>38</v>
      </c>
      <c r="Y215" t="s">
        <v>287</v>
      </c>
      <c r="Z215" t="s">
        <v>46</v>
      </c>
      <c r="AA215">
        <v>1</v>
      </c>
      <c r="AB215" t="s">
        <v>108</v>
      </c>
      <c r="AC215" t="s">
        <v>297</v>
      </c>
      <c r="AD215" t="s">
        <v>290</v>
      </c>
      <c r="AE215" t="s">
        <v>53</v>
      </c>
      <c r="AF215" t="s">
        <v>108</v>
      </c>
      <c r="AG215" t="s">
        <v>50</v>
      </c>
      <c r="AH215">
        <v>1</v>
      </c>
      <c r="AI215" t="s">
        <v>291</v>
      </c>
      <c r="AL215">
        <f t="shared" ref="AL215:AL229" si="9">AM215</f>
        <v>15</v>
      </c>
      <c r="AM215" s="5">
        <v>15</v>
      </c>
      <c r="AN215" s="4">
        <f t="shared" si="7"/>
        <v>-0.52999999999999936</v>
      </c>
    </row>
    <row r="216" spans="1:40">
      <c r="A216">
        <v>2385</v>
      </c>
      <c r="B216">
        <v>215</v>
      </c>
      <c r="C216">
        <v>3663</v>
      </c>
      <c r="D216">
        <v>0</v>
      </c>
      <c r="E216" t="s">
        <v>35</v>
      </c>
      <c r="F216">
        <v>27</v>
      </c>
      <c r="G216">
        <v>215</v>
      </c>
      <c r="H216" t="s">
        <v>285</v>
      </c>
      <c r="I216">
        <v>736219</v>
      </c>
      <c r="J216" t="s">
        <v>286</v>
      </c>
      <c r="K216" t="s">
        <v>38</v>
      </c>
      <c r="L216">
        <v>2</v>
      </c>
      <c r="M216">
        <v>9</v>
      </c>
      <c r="N216" s="2">
        <v>2000</v>
      </c>
      <c r="O216">
        <v>15.53</v>
      </c>
      <c r="P216" t="s">
        <v>288</v>
      </c>
      <c r="Q216" t="s">
        <v>42</v>
      </c>
      <c r="R216" t="s">
        <v>43</v>
      </c>
      <c r="S216" t="s">
        <v>44</v>
      </c>
      <c r="U216">
        <v>1.5</v>
      </c>
      <c r="V216">
        <v>151</v>
      </c>
      <c r="X216" t="s">
        <v>38</v>
      </c>
      <c r="Y216" t="s">
        <v>287</v>
      </c>
      <c r="Z216" t="s">
        <v>46</v>
      </c>
      <c r="AA216">
        <v>1</v>
      </c>
      <c r="AB216" t="s">
        <v>287</v>
      </c>
      <c r="AC216" t="s">
        <v>292</v>
      </c>
      <c r="AD216" t="s">
        <v>290</v>
      </c>
      <c r="AE216" t="s">
        <v>53</v>
      </c>
      <c r="AF216" t="s">
        <v>287</v>
      </c>
      <c r="AG216" t="s">
        <v>50</v>
      </c>
      <c r="AH216">
        <v>1</v>
      </c>
      <c r="AI216" t="s">
        <v>291</v>
      </c>
      <c r="AL216">
        <f t="shared" si="9"/>
        <v>15</v>
      </c>
      <c r="AM216" s="5">
        <v>15</v>
      </c>
      <c r="AN216" s="4">
        <f t="shared" si="7"/>
        <v>-0.52999999999999936</v>
      </c>
    </row>
    <row r="217" spans="1:40">
      <c r="A217">
        <v>2385</v>
      </c>
      <c r="B217">
        <v>216</v>
      </c>
      <c r="C217">
        <v>3663</v>
      </c>
      <c r="D217">
        <v>0</v>
      </c>
      <c r="E217" t="s">
        <v>35</v>
      </c>
      <c r="F217">
        <v>27</v>
      </c>
      <c r="G217">
        <v>216</v>
      </c>
      <c r="H217" t="s">
        <v>285</v>
      </c>
      <c r="I217">
        <v>736319</v>
      </c>
      <c r="J217" t="s">
        <v>286</v>
      </c>
      <c r="K217" t="s">
        <v>38</v>
      </c>
      <c r="L217">
        <v>2</v>
      </c>
      <c r="M217">
        <v>9</v>
      </c>
      <c r="N217" s="2">
        <v>2000</v>
      </c>
      <c r="O217">
        <v>15.53</v>
      </c>
      <c r="P217" t="s">
        <v>288</v>
      </c>
      <c r="Q217" t="s">
        <v>42</v>
      </c>
      <c r="R217" t="s">
        <v>43</v>
      </c>
      <c r="S217" t="s">
        <v>44</v>
      </c>
      <c r="U217">
        <v>1.5</v>
      </c>
      <c r="V217">
        <v>151</v>
      </c>
      <c r="X217" t="s">
        <v>38</v>
      </c>
      <c r="Y217" t="s">
        <v>287</v>
      </c>
      <c r="Z217" t="s">
        <v>46</v>
      </c>
      <c r="AA217">
        <v>1</v>
      </c>
      <c r="AB217" t="s">
        <v>108</v>
      </c>
      <c r="AC217" t="s">
        <v>298</v>
      </c>
      <c r="AD217" t="s">
        <v>290</v>
      </c>
      <c r="AE217" t="s">
        <v>53</v>
      </c>
      <c r="AF217" t="s">
        <v>108</v>
      </c>
      <c r="AG217" t="s">
        <v>50</v>
      </c>
      <c r="AH217">
        <v>1</v>
      </c>
      <c r="AI217" t="s">
        <v>291</v>
      </c>
      <c r="AL217">
        <f t="shared" si="9"/>
        <v>15</v>
      </c>
      <c r="AM217" s="5">
        <v>15</v>
      </c>
      <c r="AN217" s="4">
        <f t="shared" si="7"/>
        <v>-0.52999999999999936</v>
      </c>
    </row>
    <row r="218" spans="1:40">
      <c r="A218">
        <v>2385</v>
      </c>
      <c r="B218">
        <v>217</v>
      </c>
      <c r="C218">
        <v>3663</v>
      </c>
      <c r="D218">
        <v>0</v>
      </c>
      <c r="E218" t="s">
        <v>35</v>
      </c>
      <c r="F218">
        <v>27</v>
      </c>
      <c r="G218">
        <v>217</v>
      </c>
      <c r="H218" t="s">
        <v>285</v>
      </c>
      <c r="I218">
        <v>736419</v>
      </c>
      <c r="J218" t="s">
        <v>286</v>
      </c>
      <c r="K218" t="s">
        <v>38</v>
      </c>
      <c r="L218">
        <v>2</v>
      </c>
      <c r="M218">
        <v>9</v>
      </c>
      <c r="N218" s="2">
        <v>2000</v>
      </c>
      <c r="O218">
        <v>15.53</v>
      </c>
      <c r="P218" t="s">
        <v>288</v>
      </c>
      <c r="Q218" t="s">
        <v>42</v>
      </c>
      <c r="R218" t="s">
        <v>43</v>
      </c>
      <c r="S218" t="s">
        <v>44</v>
      </c>
      <c r="U218">
        <v>1.5</v>
      </c>
      <c r="V218">
        <v>151</v>
      </c>
      <c r="X218" t="s">
        <v>38</v>
      </c>
      <c r="Y218" t="s">
        <v>287</v>
      </c>
      <c r="Z218" t="s">
        <v>46</v>
      </c>
      <c r="AA218">
        <v>1</v>
      </c>
      <c r="AB218" t="s">
        <v>108</v>
      </c>
      <c r="AC218" t="s">
        <v>299</v>
      </c>
      <c r="AD218" t="s">
        <v>290</v>
      </c>
      <c r="AE218" t="s">
        <v>53</v>
      </c>
      <c r="AF218" t="s">
        <v>108</v>
      </c>
      <c r="AG218" t="s">
        <v>50</v>
      </c>
      <c r="AH218">
        <v>1</v>
      </c>
      <c r="AI218" t="s">
        <v>291</v>
      </c>
      <c r="AL218">
        <f t="shared" si="9"/>
        <v>15</v>
      </c>
      <c r="AM218" s="5">
        <v>15</v>
      </c>
      <c r="AN218" s="4">
        <f t="shared" si="7"/>
        <v>-0.52999999999999936</v>
      </c>
    </row>
    <row r="219" spans="1:40">
      <c r="A219">
        <v>2385</v>
      </c>
      <c r="B219">
        <v>218</v>
      </c>
      <c r="C219">
        <v>3663</v>
      </c>
      <c r="D219">
        <v>0</v>
      </c>
      <c r="E219" t="s">
        <v>35</v>
      </c>
      <c r="F219">
        <v>27</v>
      </c>
      <c r="G219">
        <v>218</v>
      </c>
      <c r="H219" t="s">
        <v>285</v>
      </c>
      <c r="I219">
        <v>736519</v>
      </c>
      <c r="J219" t="s">
        <v>286</v>
      </c>
      <c r="K219" t="s">
        <v>38</v>
      </c>
      <c r="L219">
        <v>2</v>
      </c>
      <c r="M219">
        <v>9</v>
      </c>
      <c r="N219" s="2">
        <v>2000</v>
      </c>
      <c r="O219">
        <v>15.53</v>
      </c>
      <c r="P219" t="s">
        <v>288</v>
      </c>
      <c r="Q219" t="s">
        <v>42</v>
      </c>
      <c r="R219" t="s">
        <v>43</v>
      </c>
      <c r="S219" t="s">
        <v>44</v>
      </c>
      <c r="U219">
        <v>1.5</v>
      </c>
      <c r="V219">
        <v>151</v>
      </c>
      <c r="X219" t="s">
        <v>38</v>
      </c>
      <c r="Y219" t="s">
        <v>287</v>
      </c>
      <c r="Z219" t="s">
        <v>46</v>
      </c>
      <c r="AA219">
        <v>1</v>
      </c>
      <c r="AB219" t="s">
        <v>108</v>
      </c>
      <c r="AC219" t="s">
        <v>300</v>
      </c>
      <c r="AD219" t="s">
        <v>290</v>
      </c>
      <c r="AE219" t="s">
        <v>53</v>
      </c>
      <c r="AF219" t="s">
        <v>108</v>
      </c>
      <c r="AG219" t="s">
        <v>50</v>
      </c>
      <c r="AH219">
        <v>1</v>
      </c>
      <c r="AI219" t="s">
        <v>291</v>
      </c>
      <c r="AL219">
        <f t="shared" si="9"/>
        <v>15</v>
      </c>
      <c r="AM219" s="5">
        <v>15</v>
      </c>
      <c r="AN219" s="4">
        <f t="shared" si="7"/>
        <v>-0.52999999999999936</v>
      </c>
    </row>
    <row r="220" spans="1:40">
      <c r="A220">
        <v>2385</v>
      </c>
      <c r="B220">
        <v>219</v>
      </c>
      <c r="C220">
        <v>3663</v>
      </c>
      <c r="D220">
        <v>0</v>
      </c>
      <c r="E220" t="s">
        <v>35</v>
      </c>
      <c r="F220">
        <v>27</v>
      </c>
      <c r="G220">
        <v>219</v>
      </c>
      <c r="H220" t="s">
        <v>285</v>
      </c>
      <c r="I220">
        <v>736619</v>
      </c>
      <c r="J220" t="s">
        <v>286</v>
      </c>
      <c r="K220" t="s">
        <v>38</v>
      </c>
      <c r="L220">
        <v>2</v>
      </c>
      <c r="M220">
        <v>9</v>
      </c>
      <c r="N220" s="2">
        <v>2000</v>
      </c>
      <c r="O220">
        <v>15.53</v>
      </c>
      <c r="P220" t="s">
        <v>288</v>
      </c>
      <c r="Q220" t="s">
        <v>42</v>
      </c>
      <c r="R220" t="s">
        <v>43</v>
      </c>
      <c r="S220" t="s">
        <v>44</v>
      </c>
      <c r="U220">
        <v>1.5</v>
      </c>
      <c r="V220">
        <v>151</v>
      </c>
      <c r="X220" t="s">
        <v>38</v>
      </c>
      <c r="Y220" t="s">
        <v>287</v>
      </c>
      <c r="Z220" t="s">
        <v>46</v>
      </c>
      <c r="AA220">
        <v>1</v>
      </c>
      <c r="AB220" t="s">
        <v>108</v>
      </c>
      <c r="AC220" t="s">
        <v>292</v>
      </c>
      <c r="AD220" t="s">
        <v>290</v>
      </c>
      <c r="AE220" t="s">
        <v>53</v>
      </c>
      <c r="AF220" t="s">
        <v>108</v>
      </c>
      <c r="AG220" t="s">
        <v>50</v>
      </c>
      <c r="AH220">
        <v>1</v>
      </c>
      <c r="AI220" t="s">
        <v>291</v>
      </c>
      <c r="AL220">
        <f t="shared" si="9"/>
        <v>15</v>
      </c>
      <c r="AM220" s="5">
        <v>15</v>
      </c>
      <c r="AN220" s="4">
        <f t="shared" si="7"/>
        <v>-0.52999999999999936</v>
      </c>
    </row>
    <row r="221" spans="1:40">
      <c r="A221">
        <v>2385</v>
      </c>
      <c r="B221">
        <v>220</v>
      </c>
      <c r="C221">
        <v>3663</v>
      </c>
      <c r="D221">
        <v>0</v>
      </c>
      <c r="E221" t="s">
        <v>35</v>
      </c>
      <c r="F221">
        <v>28</v>
      </c>
      <c r="G221">
        <v>220</v>
      </c>
      <c r="H221" t="s">
        <v>285</v>
      </c>
      <c r="I221">
        <v>736719</v>
      </c>
      <c r="J221" t="s">
        <v>286</v>
      </c>
      <c r="K221" t="s">
        <v>38</v>
      </c>
      <c r="L221">
        <v>2</v>
      </c>
      <c r="M221">
        <v>14</v>
      </c>
      <c r="N221" s="2">
        <v>2000</v>
      </c>
      <c r="O221">
        <v>15.89</v>
      </c>
      <c r="P221" t="s">
        <v>302</v>
      </c>
      <c r="Q221" t="s">
        <v>303</v>
      </c>
      <c r="R221" t="s">
        <v>43</v>
      </c>
      <c r="S221" t="s">
        <v>44</v>
      </c>
      <c r="U221">
        <v>1.5</v>
      </c>
      <c r="V221">
        <v>151</v>
      </c>
      <c r="X221" t="s">
        <v>38</v>
      </c>
      <c r="Y221" t="s">
        <v>301</v>
      </c>
      <c r="Z221" t="s">
        <v>304</v>
      </c>
      <c r="AA221">
        <v>1</v>
      </c>
      <c r="AB221" t="s">
        <v>108</v>
      </c>
      <c r="AC221" t="s">
        <v>293</v>
      </c>
      <c r="AD221" t="s">
        <v>66</v>
      </c>
      <c r="AE221" t="s">
        <v>53</v>
      </c>
      <c r="AF221" t="s">
        <v>108</v>
      </c>
      <c r="AG221" t="s">
        <v>50</v>
      </c>
      <c r="AH221">
        <v>1</v>
      </c>
      <c r="AI221" t="s">
        <v>291</v>
      </c>
      <c r="AL221">
        <f t="shared" si="9"/>
        <v>15</v>
      </c>
      <c r="AM221" s="5">
        <v>15</v>
      </c>
      <c r="AN221" s="4">
        <f t="shared" si="7"/>
        <v>-0.89000000000000057</v>
      </c>
    </row>
    <row r="222" spans="1:40">
      <c r="A222">
        <v>2385</v>
      </c>
      <c r="B222">
        <v>221</v>
      </c>
      <c r="C222">
        <v>3663</v>
      </c>
      <c r="D222">
        <v>0</v>
      </c>
      <c r="E222" t="s">
        <v>35</v>
      </c>
      <c r="F222">
        <v>28</v>
      </c>
      <c r="G222">
        <v>221</v>
      </c>
      <c r="H222" t="s">
        <v>285</v>
      </c>
      <c r="I222">
        <v>736819</v>
      </c>
      <c r="J222" t="s">
        <v>286</v>
      </c>
      <c r="K222" t="s">
        <v>38</v>
      </c>
      <c r="L222">
        <v>2</v>
      </c>
      <c r="M222">
        <v>14</v>
      </c>
      <c r="N222" s="2">
        <v>2000</v>
      </c>
      <c r="O222">
        <v>15.89</v>
      </c>
      <c r="P222" t="s">
        <v>302</v>
      </c>
      <c r="Q222" t="s">
        <v>303</v>
      </c>
      <c r="R222" t="s">
        <v>43</v>
      </c>
      <c r="S222" t="s">
        <v>44</v>
      </c>
      <c r="U222">
        <v>1.5</v>
      </c>
      <c r="V222">
        <v>151</v>
      </c>
      <c r="X222" t="s">
        <v>38</v>
      </c>
      <c r="Y222" t="s">
        <v>301</v>
      </c>
      <c r="Z222" t="s">
        <v>304</v>
      </c>
      <c r="AA222">
        <v>1</v>
      </c>
      <c r="AB222" t="s">
        <v>108</v>
      </c>
      <c r="AC222" t="s">
        <v>305</v>
      </c>
      <c r="AD222" t="s">
        <v>66</v>
      </c>
      <c r="AE222" t="s">
        <v>53</v>
      </c>
      <c r="AF222" t="s">
        <v>108</v>
      </c>
      <c r="AG222" t="s">
        <v>50</v>
      </c>
      <c r="AH222">
        <v>1</v>
      </c>
      <c r="AI222" t="s">
        <v>291</v>
      </c>
      <c r="AL222">
        <f t="shared" si="9"/>
        <v>15</v>
      </c>
      <c r="AM222" s="5">
        <v>15</v>
      </c>
      <c r="AN222" s="4">
        <f t="shared" si="7"/>
        <v>-0.89000000000000057</v>
      </c>
    </row>
    <row r="223" spans="1:40">
      <c r="A223">
        <v>2385</v>
      </c>
      <c r="B223">
        <v>222</v>
      </c>
      <c r="C223">
        <v>3663</v>
      </c>
      <c r="D223">
        <v>0</v>
      </c>
      <c r="E223" t="s">
        <v>35</v>
      </c>
      <c r="F223">
        <v>28</v>
      </c>
      <c r="G223">
        <v>222</v>
      </c>
      <c r="H223" t="s">
        <v>285</v>
      </c>
      <c r="I223">
        <v>736919</v>
      </c>
      <c r="J223" t="s">
        <v>286</v>
      </c>
      <c r="K223" t="s">
        <v>38</v>
      </c>
      <c r="L223">
        <v>2</v>
      </c>
      <c r="M223">
        <v>14</v>
      </c>
      <c r="N223" s="2">
        <v>2000</v>
      </c>
      <c r="O223">
        <v>15.89</v>
      </c>
      <c r="P223" t="s">
        <v>302</v>
      </c>
      <c r="Q223" t="s">
        <v>303</v>
      </c>
      <c r="R223" t="s">
        <v>43</v>
      </c>
      <c r="S223" t="s">
        <v>44</v>
      </c>
      <c r="U223">
        <v>1.5</v>
      </c>
      <c r="V223">
        <v>151</v>
      </c>
      <c r="X223" t="s">
        <v>38</v>
      </c>
      <c r="Y223" t="s">
        <v>301</v>
      </c>
      <c r="Z223" t="s">
        <v>304</v>
      </c>
      <c r="AA223">
        <v>1</v>
      </c>
      <c r="AB223" t="s">
        <v>108</v>
      </c>
      <c r="AC223" t="s">
        <v>289</v>
      </c>
      <c r="AD223" t="s">
        <v>66</v>
      </c>
      <c r="AE223" t="s">
        <v>53</v>
      </c>
      <c r="AF223" t="s">
        <v>108</v>
      </c>
      <c r="AG223" t="s">
        <v>50</v>
      </c>
      <c r="AH223">
        <v>1</v>
      </c>
      <c r="AI223" t="s">
        <v>291</v>
      </c>
      <c r="AL223">
        <f t="shared" si="9"/>
        <v>15</v>
      </c>
      <c r="AM223" s="5">
        <v>15</v>
      </c>
      <c r="AN223" s="4">
        <f t="shared" si="7"/>
        <v>-0.89000000000000057</v>
      </c>
    </row>
    <row r="224" spans="1:40">
      <c r="A224">
        <v>2385</v>
      </c>
      <c r="B224">
        <v>223</v>
      </c>
      <c r="C224">
        <v>3663</v>
      </c>
      <c r="D224">
        <v>0</v>
      </c>
      <c r="E224" t="s">
        <v>35</v>
      </c>
      <c r="F224">
        <v>28</v>
      </c>
      <c r="G224">
        <v>223</v>
      </c>
      <c r="H224" t="s">
        <v>285</v>
      </c>
      <c r="I224">
        <v>737019</v>
      </c>
      <c r="J224" t="s">
        <v>286</v>
      </c>
      <c r="K224" t="s">
        <v>38</v>
      </c>
      <c r="L224">
        <v>2</v>
      </c>
      <c r="M224">
        <v>14</v>
      </c>
      <c r="N224" s="2">
        <v>2000</v>
      </c>
      <c r="O224">
        <v>15.89</v>
      </c>
      <c r="P224" t="s">
        <v>302</v>
      </c>
      <c r="Q224" t="s">
        <v>303</v>
      </c>
      <c r="R224" t="s">
        <v>43</v>
      </c>
      <c r="S224" t="s">
        <v>44</v>
      </c>
      <c r="U224">
        <v>1.5</v>
      </c>
      <c r="V224">
        <v>151</v>
      </c>
      <c r="X224" t="s">
        <v>38</v>
      </c>
      <c r="Y224" t="s">
        <v>301</v>
      </c>
      <c r="Z224" t="s">
        <v>304</v>
      </c>
      <c r="AA224">
        <v>1</v>
      </c>
      <c r="AB224" t="s">
        <v>108</v>
      </c>
      <c r="AC224" t="s">
        <v>306</v>
      </c>
      <c r="AD224" t="s">
        <v>66</v>
      </c>
      <c r="AE224" t="s">
        <v>53</v>
      </c>
      <c r="AF224" t="s">
        <v>108</v>
      </c>
      <c r="AG224" t="s">
        <v>50</v>
      </c>
      <c r="AH224">
        <v>1</v>
      </c>
      <c r="AI224" t="s">
        <v>291</v>
      </c>
      <c r="AL224">
        <f t="shared" si="9"/>
        <v>15</v>
      </c>
      <c r="AM224" s="5">
        <v>15</v>
      </c>
      <c r="AN224" s="4">
        <f t="shared" si="7"/>
        <v>-0.89000000000000057</v>
      </c>
    </row>
    <row r="225" spans="1:40">
      <c r="A225">
        <v>2385</v>
      </c>
      <c r="B225">
        <v>224</v>
      </c>
      <c r="C225">
        <v>3663</v>
      </c>
      <c r="D225">
        <v>0</v>
      </c>
      <c r="E225" t="s">
        <v>35</v>
      </c>
      <c r="F225">
        <v>28</v>
      </c>
      <c r="G225">
        <v>224</v>
      </c>
      <c r="H225" t="s">
        <v>285</v>
      </c>
      <c r="I225">
        <v>737119</v>
      </c>
      <c r="J225" t="s">
        <v>286</v>
      </c>
      <c r="K225" t="s">
        <v>38</v>
      </c>
      <c r="L225">
        <v>2</v>
      </c>
      <c r="M225">
        <v>14</v>
      </c>
      <c r="N225" s="2">
        <v>2000</v>
      </c>
      <c r="O225">
        <v>15.89</v>
      </c>
      <c r="P225" t="s">
        <v>302</v>
      </c>
      <c r="Q225" t="s">
        <v>303</v>
      </c>
      <c r="R225" t="s">
        <v>43</v>
      </c>
      <c r="S225" t="s">
        <v>44</v>
      </c>
      <c r="U225">
        <v>1.5</v>
      </c>
      <c r="V225">
        <v>151</v>
      </c>
      <c r="X225" t="s">
        <v>38</v>
      </c>
      <c r="Y225" t="s">
        <v>301</v>
      </c>
      <c r="Z225" t="s">
        <v>304</v>
      </c>
      <c r="AA225">
        <v>1</v>
      </c>
      <c r="AB225" t="s">
        <v>108</v>
      </c>
      <c r="AC225" t="s">
        <v>307</v>
      </c>
      <c r="AD225" t="s">
        <v>66</v>
      </c>
      <c r="AE225" t="s">
        <v>53</v>
      </c>
      <c r="AF225" t="s">
        <v>108</v>
      </c>
      <c r="AG225" t="s">
        <v>50</v>
      </c>
      <c r="AH225">
        <v>1</v>
      </c>
      <c r="AI225" t="s">
        <v>291</v>
      </c>
      <c r="AL225">
        <f t="shared" si="9"/>
        <v>15</v>
      </c>
      <c r="AM225" s="5">
        <v>15</v>
      </c>
      <c r="AN225" s="4">
        <f t="shared" si="7"/>
        <v>-0.89000000000000057</v>
      </c>
    </row>
    <row r="226" spans="1:40">
      <c r="A226">
        <v>2385</v>
      </c>
      <c r="B226">
        <v>225</v>
      </c>
      <c r="C226">
        <v>3663</v>
      </c>
      <c r="D226">
        <v>0</v>
      </c>
      <c r="E226" t="s">
        <v>35</v>
      </c>
      <c r="F226">
        <v>28</v>
      </c>
      <c r="G226">
        <v>225</v>
      </c>
      <c r="H226" t="s">
        <v>285</v>
      </c>
      <c r="I226">
        <v>737219</v>
      </c>
      <c r="J226" t="s">
        <v>286</v>
      </c>
      <c r="K226" t="s">
        <v>38</v>
      </c>
      <c r="L226">
        <v>2</v>
      </c>
      <c r="M226">
        <v>5</v>
      </c>
      <c r="N226" s="2">
        <v>2000</v>
      </c>
      <c r="O226">
        <v>15.89</v>
      </c>
      <c r="P226" t="s">
        <v>302</v>
      </c>
      <c r="Q226" t="s">
        <v>303</v>
      </c>
      <c r="R226" t="s">
        <v>43</v>
      </c>
      <c r="S226" t="s">
        <v>44</v>
      </c>
      <c r="U226">
        <v>1.5</v>
      </c>
      <c r="V226">
        <v>151</v>
      </c>
      <c r="X226" t="s">
        <v>38</v>
      </c>
      <c r="Y226" t="s">
        <v>301</v>
      </c>
      <c r="Z226" t="s">
        <v>304</v>
      </c>
      <c r="AA226">
        <v>1</v>
      </c>
      <c r="AB226" t="s">
        <v>108</v>
      </c>
      <c r="AC226" t="s">
        <v>293</v>
      </c>
      <c r="AD226" t="s">
        <v>290</v>
      </c>
      <c r="AE226" t="s">
        <v>53</v>
      </c>
      <c r="AF226" t="s">
        <v>108</v>
      </c>
      <c r="AG226" t="s">
        <v>50</v>
      </c>
      <c r="AH226">
        <v>1</v>
      </c>
      <c r="AI226" t="s">
        <v>291</v>
      </c>
      <c r="AL226">
        <f t="shared" si="9"/>
        <v>15</v>
      </c>
      <c r="AM226" s="5">
        <v>15</v>
      </c>
      <c r="AN226" s="4">
        <f t="shared" si="7"/>
        <v>-0.89000000000000057</v>
      </c>
    </row>
    <row r="227" spans="1:40">
      <c r="A227">
        <v>2385</v>
      </c>
      <c r="B227">
        <v>226</v>
      </c>
      <c r="C227">
        <v>3663</v>
      </c>
      <c r="D227">
        <v>0</v>
      </c>
      <c r="E227" t="s">
        <v>35</v>
      </c>
      <c r="F227">
        <v>28</v>
      </c>
      <c r="G227">
        <v>226</v>
      </c>
      <c r="H227" t="s">
        <v>285</v>
      </c>
      <c r="I227">
        <v>737319</v>
      </c>
      <c r="J227" t="s">
        <v>286</v>
      </c>
      <c r="K227" t="s">
        <v>38</v>
      </c>
      <c r="L227">
        <v>2</v>
      </c>
      <c r="M227">
        <v>5</v>
      </c>
      <c r="N227" s="2">
        <v>2000</v>
      </c>
      <c r="O227">
        <v>15.89</v>
      </c>
      <c r="P227" t="s">
        <v>302</v>
      </c>
      <c r="Q227" t="s">
        <v>303</v>
      </c>
      <c r="R227" t="s">
        <v>43</v>
      </c>
      <c r="S227" t="s">
        <v>44</v>
      </c>
      <c r="U227">
        <v>1.5</v>
      </c>
      <c r="V227">
        <v>151</v>
      </c>
      <c r="X227" t="s">
        <v>38</v>
      </c>
      <c r="Y227" t="s">
        <v>301</v>
      </c>
      <c r="Z227" t="s">
        <v>304</v>
      </c>
      <c r="AA227">
        <v>1</v>
      </c>
      <c r="AB227" t="s">
        <v>108</v>
      </c>
      <c r="AC227" t="s">
        <v>308</v>
      </c>
      <c r="AD227" t="s">
        <v>290</v>
      </c>
      <c r="AE227" t="s">
        <v>53</v>
      </c>
      <c r="AF227" t="s">
        <v>108</v>
      </c>
      <c r="AG227" t="s">
        <v>50</v>
      </c>
      <c r="AH227">
        <v>1</v>
      </c>
      <c r="AI227" t="s">
        <v>291</v>
      </c>
      <c r="AL227">
        <f t="shared" si="9"/>
        <v>15</v>
      </c>
      <c r="AM227" s="5">
        <v>15</v>
      </c>
      <c r="AN227" s="4">
        <f t="shared" si="7"/>
        <v>-0.89000000000000057</v>
      </c>
    </row>
    <row r="228" spans="1:40">
      <c r="A228">
        <v>2385</v>
      </c>
      <c r="B228">
        <v>227</v>
      </c>
      <c r="C228">
        <v>3663</v>
      </c>
      <c r="D228">
        <v>0</v>
      </c>
      <c r="E228" t="s">
        <v>35</v>
      </c>
      <c r="F228">
        <v>28</v>
      </c>
      <c r="G228">
        <v>227</v>
      </c>
      <c r="H228" t="s">
        <v>285</v>
      </c>
      <c r="I228">
        <v>737419</v>
      </c>
      <c r="J228" t="s">
        <v>286</v>
      </c>
      <c r="K228" t="s">
        <v>38</v>
      </c>
      <c r="L228">
        <v>2</v>
      </c>
      <c r="M228">
        <v>5</v>
      </c>
      <c r="N228" s="2">
        <v>2000</v>
      </c>
      <c r="O228">
        <v>15.89</v>
      </c>
      <c r="P228" t="s">
        <v>302</v>
      </c>
      <c r="Q228" t="s">
        <v>303</v>
      </c>
      <c r="R228" t="s">
        <v>43</v>
      </c>
      <c r="S228" t="s">
        <v>44</v>
      </c>
      <c r="U228">
        <v>1.5</v>
      </c>
      <c r="V228">
        <v>151</v>
      </c>
      <c r="X228" t="s">
        <v>38</v>
      </c>
      <c r="Y228" t="s">
        <v>301</v>
      </c>
      <c r="Z228" t="s">
        <v>304</v>
      </c>
      <c r="AA228">
        <v>1</v>
      </c>
      <c r="AB228" t="s">
        <v>108</v>
      </c>
      <c r="AC228" t="s">
        <v>232</v>
      </c>
      <c r="AD228" t="s">
        <v>290</v>
      </c>
      <c r="AE228" t="s">
        <v>53</v>
      </c>
      <c r="AF228" t="s">
        <v>108</v>
      </c>
      <c r="AG228" t="s">
        <v>50</v>
      </c>
      <c r="AH228">
        <v>1</v>
      </c>
      <c r="AI228" t="s">
        <v>291</v>
      </c>
      <c r="AL228">
        <f t="shared" si="9"/>
        <v>15</v>
      </c>
      <c r="AM228" s="5">
        <v>15</v>
      </c>
      <c r="AN228" s="4">
        <f t="shared" si="7"/>
        <v>-0.89000000000000057</v>
      </c>
    </row>
    <row r="229" spans="1:40">
      <c r="A229">
        <v>2385</v>
      </c>
      <c r="B229">
        <v>228</v>
      </c>
      <c r="C229">
        <v>3663</v>
      </c>
      <c r="D229">
        <v>0</v>
      </c>
      <c r="E229" t="s">
        <v>35</v>
      </c>
      <c r="F229">
        <v>28</v>
      </c>
      <c r="G229">
        <v>228</v>
      </c>
      <c r="H229" t="s">
        <v>285</v>
      </c>
      <c r="I229">
        <v>737519</v>
      </c>
      <c r="J229" t="s">
        <v>286</v>
      </c>
      <c r="K229" t="s">
        <v>38</v>
      </c>
      <c r="L229">
        <v>2</v>
      </c>
      <c r="M229">
        <v>5</v>
      </c>
      <c r="N229" s="2">
        <v>2000</v>
      </c>
      <c r="O229">
        <v>15.89</v>
      </c>
      <c r="P229" t="s">
        <v>302</v>
      </c>
      <c r="Q229" t="s">
        <v>303</v>
      </c>
      <c r="R229" t="s">
        <v>43</v>
      </c>
      <c r="S229" t="s">
        <v>44</v>
      </c>
      <c r="U229">
        <v>1.5</v>
      </c>
      <c r="V229">
        <v>151</v>
      </c>
      <c r="X229" t="s">
        <v>38</v>
      </c>
      <c r="Y229" t="s">
        <v>301</v>
      </c>
      <c r="Z229" t="s">
        <v>304</v>
      </c>
      <c r="AA229">
        <v>1</v>
      </c>
      <c r="AB229" t="s">
        <v>108</v>
      </c>
      <c r="AC229" t="s">
        <v>293</v>
      </c>
      <c r="AD229" t="s">
        <v>290</v>
      </c>
      <c r="AE229" t="s">
        <v>53</v>
      </c>
      <c r="AF229" t="s">
        <v>108</v>
      </c>
      <c r="AG229" t="s">
        <v>50</v>
      </c>
      <c r="AH229">
        <v>1</v>
      </c>
      <c r="AI229" t="s">
        <v>291</v>
      </c>
      <c r="AL229">
        <f t="shared" si="9"/>
        <v>15</v>
      </c>
      <c r="AM229" s="5">
        <v>15</v>
      </c>
      <c r="AN229" s="4">
        <f t="shared" si="7"/>
        <v>-0.89000000000000057</v>
      </c>
    </row>
    <row r="230" spans="1:40">
      <c r="A230">
        <v>2385</v>
      </c>
      <c r="B230">
        <v>229</v>
      </c>
      <c r="C230">
        <v>3663</v>
      </c>
      <c r="D230">
        <v>0</v>
      </c>
      <c r="E230" t="s">
        <v>35</v>
      </c>
      <c r="F230">
        <v>28</v>
      </c>
      <c r="G230">
        <v>229</v>
      </c>
      <c r="H230" t="s">
        <v>285</v>
      </c>
      <c r="I230">
        <v>737619</v>
      </c>
      <c r="J230" t="s">
        <v>286</v>
      </c>
      <c r="K230" t="s">
        <v>38</v>
      </c>
      <c r="L230">
        <v>2</v>
      </c>
      <c r="M230">
        <v>5</v>
      </c>
      <c r="N230" s="2">
        <v>2000</v>
      </c>
      <c r="O230">
        <v>15.89</v>
      </c>
      <c r="P230" t="s">
        <v>302</v>
      </c>
      <c r="Q230" t="s">
        <v>303</v>
      </c>
      <c r="R230" t="s">
        <v>43</v>
      </c>
      <c r="S230" t="s">
        <v>44</v>
      </c>
      <c r="U230">
        <v>1.5</v>
      </c>
      <c r="V230">
        <v>151</v>
      </c>
      <c r="X230" t="s">
        <v>38</v>
      </c>
      <c r="Y230" t="s">
        <v>301</v>
      </c>
      <c r="Z230" t="s">
        <v>304</v>
      </c>
      <c r="AA230">
        <v>1</v>
      </c>
      <c r="AB230" t="s">
        <v>108</v>
      </c>
      <c r="AC230" t="s">
        <v>293</v>
      </c>
      <c r="AD230" t="s">
        <v>290</v>
      </c>
      <c r="AE230" t="s">
        <v>53</v>
      </c>
      <c r="AF230" t="s">
        <v>108</v>
      </c>
      <c r="AG230" t="s">
        <v>50</v>
      </c>
      <c r="AH230">
        <v>1</v>
      </c>
      <c r="AL230">
        <v>15.89</v>
      </c>
      <c r="AM230" s="4" t="s">
        <v>439</v>
      </c>
      <c r="AN230" s="4">
        <f t="shared" si="7"/>
        <v>0</v>
      </c>
    </row>
    <row r="231" spans="1:40">
      <c r="A231">
        <v>2385</v>
      </c>
      <c r="B231">
        <v>230</v>
      </c>
      <c r="C231">
        <v>3663</v>
      </c>
      <c r="D231">
        <v>0</v>
      </c>
      <c r="E231" t="s">
        <v>35</v>
      </c>
      <c r="F231">
        <v>29</v>
      </c>
      <c r="G231">
        <v>230</v>
      </c>
      <c r="H231" t="s">
        <v>285</v>
      </c>
      <c r="I231">
        <v>737719</v>
      </c>
      <c r="J231" t="s">
        <v>286</v>
      </c>
      <c r="K231" t="s">
        <v>38</v>
      </c>
      <c r="L231">
        <v>2</v>
      </c>
      <c r="M231">
        <v>1</v>
      </c>
      <c r="N231" s="2">
        <v>2000</v>
      </c>
      <c r="O231">
        <v>15.5</v>
      </c>
      <c r="P231" t="s">
        <v>310</v>
      </c>
      <c r="Q231" t="s">
        <v>311</v>
      </c>
      <c r="R231" t="s">
        <v>43</v>
      </c>
      <c r="S231" t="s">
        <v>44</v>
      </c>
      <c r="U231">
        <v>1.5</v>
      </c>
      <c r="V231">
        <v>151</v>
      </c>
      <c r="X231" t="s">
        <v>38</v>
      </c>
      <c r="Y231" t="s">
        <v>309</v>
      </c>
      <c r="Z231" t="s">
        <v>312</v>
      </c>
      <c r="AA231">
        <v>1</v>
      </c>
      <c r="AB231" t="s">
        <v>108</v>
      </c>
      <c r="AC231" t="s">
        <v>297</v>
      </c>
      <c r="AD231" t="s">
        <v>290</v>
      </c>
      <c r="AE231" t="s">
        <v>53</v>
      </c>
      <c r="AF231" t="s">
        <v>108</v>
      </c>
      <c r="AG231" t="s">
        <v>50</v>
      </c>
      <c r="AH231">
        <v>1</v>
      </c>
      <c r="AI231" t="s">
        <v>291</v>
      </c>
      <c r="AL231">
        <f t="shared" ref="AL231:AL270" si="10">AM231</f>
        <v>15</v>
      </c>
      <c r="AM231" s="5">
        <v>15</v>
      </c>
      <c r="AN231" s="4">
        <f t="shared" si="7"/>
        <v>-0.5</v>
      </c>
    </row>
    <row r="232" spans="1:40">
      <c r="A232">
        <v>2385</v>
      </c>
      <c r="B232">
        <v>231</v>
      </c>
      <c r="C232">
        <v>3663</v>
      </c>
      <c r="D232">
        <v>0</v>
      </c>
      <c r="E232" t="s">
        <v>35</v>
      </c>
      <c r="F232">
        <v>29</v>
      </c>
      <c r="G232">
        <v>231</v>
      </c>
      <c r="H232" t="s">
        <v>285</v>
      </c>
      <c r="I232">
        <v>737819</v>
      </c>
      <c r="J232" t="s">
        <v>286</v>
      </c>
      <c r="K232" t="s">
        <v>38</v>
      </c>
      <c r="L232">
        <v>2</v>
      </c>
      <c r="M232">
        <v>1</v>
      </c>
      <c r="N232" s="2">
        <v>2000</v>
      </c>
      <c r="O232">
        <v>15.5</v>
      </c>
      <c r="P232" t="s">
        <v>310</v>
      </c>
      <c r="Q232" t="s">
        <v>311</v>
      </c>
      <c r="R232" t="s">
        <v>43</v>
      </c>
      <c r="S232" t="s">
        <v>44</v>
      </c>
      <c r="U232">
        <v>1.5</v>
      </c>
      <c r="V232">
        <v>151</v>
      </c>
      <c r="X232" t="s">
        <v>38</v>
      </c>
      <c r="Y232" t="s">
        <v>309</v>
      </c>
      <c r="Z232" t="s">
        <v>312</v>
      </c>
      <c r="AA232">
        <v>1</v>
      </c>
      <c r="AB232" t="s">
        <v>108</v>
      </c>
      <c r="AC232" t="s">
        <v>307</v>
      </c>
      <c r="AD232" t="s">
        <v>290</v>
      </c>
      <c r="AE232" t="s">
        <v>53</v>
      </c>
      <c r="AF232" t="s">
        <v>108</v>
      </c>
      <c r="AG232" t="s">
        <v>50</v>
      </c>
      <c r="AH232">
        <v>1</v>
      </c>
      <c r="AI232" t="s">
        <v>313</v>
      </c>
      <c r="AL232">
        <f t="shared" si="10"/>
        <v>15</v>
      </c>
      <c r="AM232" s="5">
        <v>15</v>
      </c>
      <c r="AN232" s="4">
        <f t="shared" si="7"/>
        <v>-0.5</v>
      </c>
    </row>
    <row r="233" spans="1:40">
      <c r="A233">
        <v>2385</v>
      </c>
      <c r="B233">
        <v>232</v>
      </c>
      <c r="C233">
        <v>3663</v>
      </c>
      <c r="D233">
        <v>0</v>
      </c>
      <c r="E233" t="s">
        <v>35</v>
      </c>
      <c r="F233">
        <v>29</v>
      </c>
      <c r="G233">
        <v>232</v>
      </c>
      <c r="H233" t="s">
        <v>285</v>
      </c>
      <c r="I233">
        <v>737919</v>
      </c>
      <c r="J233" t="s">
        <v>286</v>
      </c>
      <c r="K233" t="s">
        <v>38</v>
      </c>
      <c r="L233">
        <v>2</v>
      </c>
      <c r="M233">
        <v>1</v>
      </c>
      <c r="N233" s="2">
        <v>2000</v>
      </c>
      <c r="O233">
        <v>15.5</v>
      </c>
      <c r="P233" t="s">
        <v>310</v>
      </c>
      <c r="Q233" t="s">
        <v>311</v>
      </c>
      <c r="R233" t="s">
        <v>43</v>
      </c>
      <c r="S233" t="s">
        <v>44</v>
      </c>
      <c r="U233">
        <v>1.5</v>
      </c>
      <c r="V233">
        <v>151</v>
      </c>
      <c r="X233" t="s">
        <v>38</v>
      </c>
      <c r="Y233" t="s">
        <v>309</v>
      </c>
      <c r="Z233" t="s">
        <v>312</v>
      </c>
      <c r="AA233">
        <v>1</v>
      </c>
      <c r="AB233" t="s">
        <v>108</v>
      </c>
      <c r="AC233" t="s">
        <v>314</v>
      </c>
      <c r="AD233" t="s">
        <v>290</v>
      </c>
      <c r="AE233" t="s">
        <v>53</v>
      </c>
      <c r="AF233" t="s">
        <v>108</v>
      </c>
      <c r="AG233" t="s">
        <v>50</v>
      </c>
      <c r="AH233">
        <v>1</v>
      </c>
      <c r="AI233" t="s">
        <v>291</v>
      </c>
      <c r="AL233">
        <f t="shared" si="10"/>
        <v>15</v>
      </c>
      <c r="AM233" s="5">
        <v>15</v>
      </c>
      <c r="AN233" s="4">
        <f t="shared" si="7"/>
        <v>-0.5</v>
      </c>
    </row>
    <row r="234" spans="1:40">
      <c r="A234">
        <v>2385</v>
      </c>
      <c r="B234">
        <v>233</v>
      </c>
      <c r="C234">
        <v>3663</v>
      </c>
      <c r="D234">
        <v>0</v>
      </c>
      <c r="E234" t="s">
        <v>35</v>
      </c>
      <c r="F234">
        <v>29</v>
      </c>
      <c r="G234">
        <v>233</v>
      </c>
      <c r="H234" t="s">
        <v>285</v>
      </c>
      <c r="I234">
        <v>738019</v>
      </c>
      <c r="J234" t="s">
        <v>286</v>
      </c>
      <c r="K234" t="s">
        <v>38</v>
      </c>
      <c r="L234">
        <v>2</v>
      </c>
      <c r="M234">
        <v>1</v>
      </c>
      <c r="N234" s="2">
        <v>2000</v>
      </c>
      <c r="O234">
        <v>15.5</v>
      </c>
      <c r="P234" t="s">
        <v>310</v>
      </c>
      <c r="Q234" t="s">
        <v>311</v>
      </c>
      <c r="R234" t="s">
        <v>43</v>
      </c>
      <c r="S234" t="s">
        <v>44</v>
      </c>
      <c r="U234">
        <v>1.5</v>
      </c>
      <c r="V234">
        <v>151</v>
      </c>
      <c r="X234" t="s">
        <v>38</v>
      </c>
      <c r="Y234" t="s">
        <v>309</v>
      </c>
      <c r="Z234" t="s">
        <v>312</v>
      </c>
      <c r="AA234">
        <v>1</v>
      </c>
      <c r="AB234" t="s">
        <v>108</v>
      </c>
      <c r="AC234" t="s">
        <v>314</v>
      </c>
      <c r="AD234" t="s">
        <v>290</v>
      </c>
      <c r="AE234" t="s">
        <v>53</v>
      </c>
      <c r="AF234" t="s">
        <v>108</v>
      </c>
      <c r="AG234" t="s">
        <v>50</v>
      </c>
      <c r="AH234">
        <v>1</v>
      </c>
      <c r="AI234" t="s">
        <v>291</v>
      </c>
      <c r="AL234">
        <f t="shared" si="10"/>
        <v>15</v>
      </c>
      <c r="AM234" s="5">
        <v>15</v>
      </c>
      <c r="AN234" s="4">
        <f t="shared" si="7"/>
        <v>-0.5</v>
      </c>
    </row>
    <row r="235" spans="1:40">
      <c r="A235">
        <v>2385</v>
      </c>
      <c r="B235">
        <v>234</v>
      </c>
      <c r="C235">
        <v>3663</v>
      </c>
      <c r="D235">
        <v>0</v>
      </c>
      <c r="E235" t="s">
        <v>35</v>
      </c>
      <c r="F235">
        <v>29</v>
      </c>
      <c r="G235">
        <v>234</v>
      </c>
      <c r="H235" t="s">
        <v>285</v>
      </c>
      <c r="I235">
        <v>738119</v>
      </c>
      <c r="J235" t="s">
        <v>286</v>
      </c>
      <c r="K235" t="s">
        <v>38</v>
      </c>
      <c r="L235">
        <v>2</v>
      </c>
      <c r="M235">
        <v>13</v>
      </c>
      <c r="N235" s="2">
        <v>2000</v>
      </c>
      <c r="O235">
        <v>15.5</v>
      </c>
      <c r="P235" t="s">
        <v>310</v>
      </c>
      <c r="Q235" t="s">
        <v>315</v>
      </c>
      <c r="R235" t="s">
        <v>43</v>
      </c>
      <c r="S235" t="s">
        <v>44</v>
      </c>
      <c r="U235">
        <v>1.5</v>
      </c>
      <c r="V235">
        <v>151</v>
      </c>
      <c r="X235" t="s">
        <v>38</v>
      </c>
      <c r="Y235" t="s">
        <v>309</v>
      </c>
      <c r="Z235" t="s">
        <v>316</v>
      </c>
      <c r="AA235">
        <v>1</v>
      </c>
      <c r="AB235" t="s">
        <v>108</v>
      </c>
      <c r="AC235" t="s">
        <v>317</v>
      </c>
      <c r="AD235" t="s">
        <v>290</v>
      </c>
      <c r="AE235" t="s">
        <v>53</v>
      </c>
      <c r="AF235" t="s">
        <v>108</v>
      </c>
      <c r="AG235" t="s">
        <v>50</v>
      </c>
      <c r="AH235">
        <v>1</v>
      </c>
      <c r="AI235" t="s">
        <v>291</v>
      </c>
      <c r="AL235">
        <f t="shared" si="10"/>
        <v>15</v>
      </c>
      <c r="AM235" s="5">
        <v>15</v>
      </c>
      <c r="AN235" s="4">
        <f t="shared" si="7"/>
        <v>-0.5</v>
      </c>
    </row>
    <row r="236" spans="1:40">
      <c r="A236">
        <v>2385</v>
      </c>
      <c r="B236">
        <v>235</v>
      </c>
      <c r="C236">
        <v>3663</v>
      </c>
      <c r="D236">
        <v>0</v>
      </c>
      <c r="E236" t="s">
        <v>35</v>
      </c>
      <c r="F236">
        <v>29</v>
      </c>
      <c r="G236">
        <v>235</v>
      </c>
      <c r="H236" t="s">
        <v>285</v>
      </c>
      <c r="I236">
        <v>738219</v>
      </c>
      <c r="J236" t="s">
        <v>286</v>
      </c>
      <c r="K236" t="s">
        <v>38</v>
      </c>
      <c r="L236">
        <v>2</v>
      </c>
      <c r="M236">
        <v>16</v>
      </c>
      <c r="N236" s="2">
        <v>2000</v>
      </c>
      <c r="O236">
        <v>15.5</v>
      </c>
      <c r="P236" t="s">
        <v>310</v>
      </c>
      <c r="Q236" t="s">
        <v>318</v>
      </c>
      <c r="R236" t="s">
        <v>43</v>
      </c>
      <c r="S236" t="s">
        <v>44</v>
      </c>
      <c r="U236">
        <v>1.5</v>
      </c>
      <c r="V236">
        <v>151</v>
      </c>
      <c r="X236" t="s">
        <v>38</v>
      </c>
      <c r="Y236" t="s">
        <v>309</v>
      </c>
      <c r="Z236" t="s">
        <v>319</v>
      </c>
      <c r="AA236">
        <v>1</v>
      </c>
      <c r="AB236" t="s">
        <v>108</v>
      </c>
      <c r="AC236" t="s">
        <v>295</v>
      </c>
      <c r="AD236" t="s">
        <v>290</v>
      </c>
      <c r="AE236" t="s">
        <v>53</v>
      </c>
      <c r="AF236" t="s">
        <v>108</v>
      </c>
      <c r="AG236" t="s">
        <v>50</v>
      </c>
      <c r="AH236">
        <v>1</v>
      </c>
      <c r="AI236" t="s">
        <v>291</v>
      </c>
      <c r="AL236">
        <f t="shared" si="10"/>
        <v>15</v>
      </c>
      <c r="AM236" s="5">
        <v>15</v>
      </c>
      <c r="AN236" s="4">
        <f t="shared" si="7"/>
        <v>-0.5</v>
      </c>
    </row>
    <row r="237" spans="1:40">
      <c r="A237">
        <v>2385</v>
      </c>
      <c r="B237">
        <v>236</v>
      </c>
      <c r="C237">
        <v>3663</v>
      </c>
      <c r="D237">
        <v>0</v>
      </c>
      <c r="E237" t="s">
        <v>35</v>
      </c>
      <c r="F237">
        <v>29</v>
      </c>
      <c r="G237">
        <v>236</v>
      </c>
      <c r="H237" t="s">
        <v>285</v>
      </c>
      <c r="I237">
        <v>738319</v>
      </c>
      <c r="J237" t="s">
        <v>286</v>
      </c>
      <c r="K237" t="s">
        <v>38</v>
      </c>
      <c r="L237">
        <v>2</v>
      </c>
      <c r="M237">
        <v>16</v>
      </c>
      <c r="N237" s="2">
        <v>2000</v>
      </c>
      <c r="O237">
        <v>15.5</v>
      </c>
      <c r="P237" t="s">
        <v>310</v>
      </c>
      <c r="Q237" t="s">
        <v>318</v>
      </c>
      <c r="R237" t="s">
        <v>43</v>
      </c>
      <c r="S237" t="s">
        <v>44</v>
      </c>
      <c r="U237">
        <v>1.5</v>
      </c>
      <c r="V237">
        <v>151</v>
      </c>
      <c r="X237" t="s">
        <v>38</v>
      </c>
      <c r="Y237" t="s">
        <v>309</v>
      </c>
      <c r="Z237" t="s">
        <v>319</v>
      </c>
      <c r="AA237">
        <v>1</v>
      </c>
      <c r="AB237" t="s">
        <v>108</v>
      </c>
      <c r="AC237" t="s">
        <v>320</v>
      </c>
      <c r="AD237" t="s">
        <v>290</v>
      </c>
      <c r="AE237" t="s">
        <v>53</v>
      </c>
      <c r="AF237" t="s">
        <v>108</v>
      </c>
      <c r="AG237" t="s">
        <v>50</v>
      </c>
      <c r="AH237">
        <v>1</v>
      </c>
      <c r="AI237" t="s">
        <v>291</v>
      </c>
      <c r="AL237">
        <f t="shared" si="10"/>
        <v>15</v>
      </c>
      <c r="AM237" s="5">
        <v>15</v>
      </c>
      <c r="AN237" s="4">
        <f t="shared" si="7"/>
        <v>-0.5</v>
      </c>
    </row>
    <row r="238" spans="1:40">
      <c r="A238">
        <v>2385</v>
      </c>
      <c r="B238">
        <v>237</v>
      </c>
      <c r="C238">
        <v>3663</v>
      </c>
      <c r="D238">
        <v>0</v>
      </c>
      <c r="E238" t="s">
        <v>35</v>
      </c>
      <c r="F238">
        <v>29</v>
      </c>
      <c r="G238">
        <v>237</v>
      </c>
      <c r="H238" t="s">
        <v>285</v>
      </c>
      <c r="I238">
        <v>738419</v>
      </c>
      <c r="J238" t="s">
        <v>286</v>
      </c>
      <c r="K238" t="s">
        <v>38</v>
      </c>
      <c r="L238">
        <v>2</v>
      </c>
      <c r="M238">
        <v>16</v>
      </c>
      <c r="N238" s="2">
        <v>2000</v>
      </c>
      <c r="O238">
        <v>15.5</v>
      </c>
      <c r="P238" t="s">
        <v>310</v>
      </c>
      <c r="Q238" t="s">
        <v>318</v>
      </c>
      <c r="R238" t="s">
        <v>43</v>
      </c>
      <c r="S238" t="s">
        <v>44</v>
      </c>
      <c r="U238">
        <v>1.5</v>
      </c>
      <c r="V238">
        <v>151</v>
      </c>
      <c r="X238" t="s">
        <v>38</v>
      </c>
      <c r="Y238" t="s">
        <v>309</v>
      </c>
      <c r="Z238" t="s">
        <v>319</v>
      </c>
      <c r="AA238">
        <v>1</v>
      </c>
      <c r="AB238" t="s">
        <v>108</v>
      </c>
      <c r="AC238" t="s">
        <v>317</v>
      </c>
      <c r="AD238" t="s">
        <v>290</v>
      </c>
      <c r="AE238" t="s">
        <v>53</v>
      </c>
      <c r="AF238" t="s">
        <v>108</v>
      </c>
      <c r="AG238" t="s">
        <v>50</v>
      </c>
      <c r="AH238">
        <v>1</v>
      </c>
      <c r="AI238" t="s">
        <v>291</v>
      </c>
      <c r="AL238">
        <f t="shared" si="10"/>
        <v>15</v>
      </c>
      <c r="AM238" s="5">
        <v>15</v>
      </c>
      <c r="AN238" s="4">
        <f t="shared" si="7"/>
        <v>-0.5</v>
      </c>
    </row>
    <row r="239" spans="1:40">
      <c r="A239">
        <v>2385</v>
      </c>
      <c r="B239">
        <v>238</v>
      </c>
      <c r="C239">
        <v>3663</v>
      </c>
      <c r="D239">
        <v>0</v>
      </c>
      <c r="E239" t="s">
        <v>35</v>
      </c>
      <c r="F239">
        <v>29</v>
      </c>
      <c r="G239">
        <v>238</v>
      </c>
      <c r="H239" t="s">
        <v>285</v>
      </c>
      <c r="I239">
        <v>738519</v>
      </c>
      <c r="J239" t="s">
        <v>286</v>
      </c>
      <c r="K239" t="s">
        <v>38</v>
      </c>
      <c r="L239">
        <v>2</v>
      </c>
      <c r="M239">
        <v>16</v>
      </c>
      <c r="N239" s="2">
        <v>2000</v>
      </c>
      <c r="O239">
        <v>15.5</v>
      </c>
      <c r="P239" t="s">
        <v>310</v>
      </c>
      <c r="Q239" t="s">
        <v>318</v>
      </c>
      <c r="R239" t="s">
        <v>43</v>
      </c>
      <c r="S239" t="s">
        <v>44</v>
      </c>
      <c r="U239">
        <v>1.5</v>
      </c>
      <c r="V239">
        <v>151</v>
      </c>
      <c r="X239" t="s">
        <v>38</v>
      </c>
      <c r="Y239" t="s">
        <v>309</v>
      </c>
      <c r="Z239" t="s">
        <v>319</v>
      </c>
      <c r="AA239">
        <v>1</v>
      </c>
      <c r="AB239" t="s">
        <v>108</v>
      </c>
      <c r="AC239" t="s">
        <v>321</v>
      </c>
      <c r="AD239" t="s">
        <v>290</v>
      </c>
      <c r="AE239" t="s">
        <v>53</v>
      </c>
      <c r="AF239" t="s">
        <v>108</v>
      </c>
      <c r="AG239" t="s">
        <v>50</v>
      </c>
      <c r="AH239">
        <v>1</v>
      </c>
      <c r="AI239" t="s">
        <v>291</v>
      </c>
      <c r="AL239">
        <f t="shared" si="10"/>
        <v>15</v>
      </c>
      <c r="AM239" s="5">
        <v>15</v>
      </c>
      <c r="AN239" s="4">
        <f t="shared" si="7"/>
        <v>-0.5</v>
      </c>
    </row>
    <row r="240" spans="1:40">
      <c r="A240">
        <v>2385</v>
      </c>
      <c r="B240">
        <v>239</v>
      </c>
      <c r="C240">
        <v>3663</v>
      </c>
      <c r="D240">
        <v>0</v>
      </c>
      <c r="E240" t="s">
        <v>35</v>
      </c>
      <c r="F240">
        <v>29</v>
      </c>
      <c r="G240">
        <v>239</v>
      </c>
      <c r="H240" t="s">
        <v>285</v>
      </c>
      <c r="I240">
        <v>738619</v>
      </c>
      <c r="J240" t="s">
        <v>286</v>
      </c>
      <c r="K240" t="s">
        <v>38</v>
      </c>
      <c r="L240">
        <v>2</v>
      </c>
      <c r="M240">
        <v>16</v>
      </c>
      <c r="N240" s="2">
        <v>2000</v>
      </c>
      <c r="O240">
        <v>15.5</v>
      </c>
      <c r="P240" t="s">
        <v>310</v>
      </c>
      <c r="Q240" t="s">
        <v>318</v>
      </c>
      <c r="R240" t="s">
        <v>43</v>
      </c>
      <c r="S240" t="s">
        <v>44</v>
      </c>
      <c r="U240">
        <v>1.5</v>
      </c>
      <c r="V240">
        <v>151</v>
      </c>
      <c r="X240" t="s">
        <v>38</v>
      </c>
      <c r="Y240" t="s">
        <v>309</v>
      </c>
      <c r="Z240" t="s">
        <v>319</v>
      </c>
      <c r="AA240">
        <v>1</v>
      </c>
      <c r="AB240" t="s">
        <v>108</v>
      </c>
      <c r="AC240" t="s">
        <v>322</v>
      </c>
      <c r="AD240" t="s">
        <v>290</v>
      </c>
      <c r="AE240" t="s">
        <v>53</v>
      </c>
      <c r="AF240" t="s">
        <v>108</v>
      </c>
      <c r="AG240" t="s">
        <v>50</v>
      </c>
      <c r="AH240">
        <v>1</v>
      </c>
      <c r="AI240" t="s">
        <v>291</v>
      </c>
      <c r="AL240">
        <f t="shared" si="10"/>
        <v>15</v>
      </c>
      <c r="AM240" s="5">
        <v>15</v>
      </c>
      <c r="AN240" s="4">
        <f t="shared" si="7"/>
        <v>-0.5</v>
      </c>
    </row>
    <row r="241" spans="1:40">
      <c r="A241">
        <v>2385</v>
      </c>
      <c r="B241">
        <v>240</v>
      </c>
      <c r="C241">
        <v>3663</v>
      </c>
      <c r="D241">
        <v>0</v>
      </c>
      <c r="E241" t="s">
        <v>35</v>
      </c>
      <c r="F241">
        <v>30</v>
      </c>
      <c r="G241">
        <v>240</v>
      </c>
      <c r="H241" t="s">
        <v>285</v>
      </c>
      <c r="I241">
        <v>738719</v>
      </c>
      <c r="J241" t="s">
        <v>286</v>
      </c>
      <c r="K241" t="s">
        <v>38</v>
      </c>
      <c r="L241">
        <v>2</v>
      </c>
      <c r="M241">
        <v>9</v>
      </c>
      <c r="N241" s="2">
        <v>2000</v>
      </c>
      <c r="O241">
        <v>14.61</v>
      </c>
      <c r="P241" t="s">
        <v>324</v>
      </c>
      <c r="Q241" t="s">
        <v>42</v>
      </c>
      <c r="R241" t="s">
        <v>43</v>
      </c>
      <c r="S241" t="s">
        <v>44</v>
      </c>
      <c r="U241">
        <v>1.5</v>
      </c>
      <c r="V241">
        <v>151</v>
      </c>
      <c r="X241" t="s">
        <v>38</v>
      </c>
      <c r="Y241" t="s">
        <v>323</v>
      </c>
      <c r="Z241" t="s">
        <v>46</v>
      </c>
      <c r="AA241">
        <v>1</v>
      </c>
      <c r="AB241" t="s">
        <v>323</v>
      </c>
      <c r="AC241" t="s">
        <v>325</v>
      </c>
      <c r="AD241" t="s">
        <v>290</v>
      </c>
      <c r="AE241" t="s">
        <v>53</v>
      </c>
      <c r="AF241" t="s">
        <v>323</v>
      </c>
      <c r="AG241" t="s">
        <v>50</v>
      </c>
      <c r="AH241">
        <v>1</v>
      </c>
      <c r="AI241" t="s">
        <v>326</v>
      </c>
      <c r="AL241">
        <v>13.8</v>
      </c>
      <c r="AM241" s="5">
        <v>1</v>
      </c>
      <c r="AN241" s="4">
        <f t="shared" si="7"/>
        <v>-0.80999999999999872</v>
      </c>
    </row>
    <row r="242" spans="1:40">
      <c r="A242">
        <v>2385</v>
      </c>
      <c r="B242">
        <v>241</v>
      </c>
      <c r="C242">
        <v>3663</v>
      </c>
      <c r="D242">
        <v>0</v>
      </c>
      <c r="E242" t="s">
        <v>35</v>
      </c>
      <c r="F242">
        <v>30</v>
      </c>
      <c r="G242">
        <v>241</v>
      </c>
      <c r="H242" t="s">
        <v>285</v>
      </c>
      <c r="I242">
        <v>738819</v>
      </c>
      <c r="J242" t="s">
        <v>286</v>
      </c>
      <c r="K242" t="s">
        <v>38</v>
      </c>
      <c r="L242">
        <v>2</v>
      </c>
      <c r="M242">
        <v>9</v>
      </c>
      <c r="N242" s="2">
        <v>2000</v>
      </c>
      <c r="O242">
        <v>14.61</v>
      </c>
      <c r="P242" t="s">
        <v>324</v>
      </c>
      <c r="Q242" t="s">
        <v>42</v>
      </c>
      <c r="R242" t="s">
        <v>43</v>
      </c>
      <c r="S242" t="s">
        <v>44</v>
      </c>
      <c r="U242">
        <v>1.5</v>
      </c>
      <c r="V242">
        <v>151</v>
      </c>
      <c r="X242" t="s">
        <v>38</v>
      </c>
      <c r="Y242" t="s">
        <v>323</v>
      </c>
      <c r="Z242" t="s">
        <v>46</v>
      </c>
      <c r="AA242">
        <v>1</v>
      </c>
      <c r="AB242" t="s">
        <v>327</v>
      </c>
      <c r="AC242" t="s">
        <v>293</v>
      </c>
      <c r="AD242" t="s">
        <v>290</v>
      </c>
      <c r="AE242" t="s">
        <v>53</v>
      </c>
      <c r="AF242" t="s">
        <v>327</v>
      </c>
      <c r="AG242" t="s">
        <v>50</v>
      </c>
      <c r="AH242">
        <v>1</v>
      </c>
      <c r="AI242" t="s">
        <v>328</v>
      </c>
      <c r="AL242">
        <v>14.5</v>
      </c>
      <c r="AM242" s="5">
        <v>14</v>
      </c>
      <c r="AN242" s="4">
        <f t="shared" si="7"/>
        <v>-0.10999999999999943</v>
      </c>
    </row>
    <row r="243" spans="1:40">
      <c r="A243">
        <v>2385</v>
      </c>
      <c r="B243">
        <v>242</v>
      </c>
      <c r="C243">
        <v>3663</v>
      </c>
      <c r="D243">
        <v>0</v>
      </c>
      <c r="E243" t="s">
        <v>35</v>
      </c>
      <c r="F243">
        <v>30</v>
      </c>
      <c r="G243">
        <v>242</v>
      </c>
      <c r="H243" t="s">
        <v>285</v>
      </c>
      <c r="I243">
        <v>738919</v>
      </c>
      <c r="J243" t="s">
        <v>286</v>
      </c>
      <c r="K243" t="s">
        <v>38</v>
      </c>
      <c r="L243">
        <v>2</v>
      </c>
      <c r="M243">
        <v>14</v>
      </c>
      <c r="N243" s="2">
        <v>2000</v>
      </c>
      <c r="O243">
        <v>14.61</v>
      </c>
      <c r="P243" t="s">
        <v>324</v>
      </c>
      <c r="Q243" t="s">
        <v>303</v>
      </c>
      <c r="R243" t="s">
        <v>43</v>
      </c>
      <c r="S243" t="s">
        <v>44</v>
      </c>
      <c r="U243">
        <v>1.5</v>
      </c>
      <c r="V243">
        <v>151</v>
      </c>
      <c r="X243" t="s">
        <v>38</v>
      </c>
      <c r="Y243" t="s">
        <v>323</v>
      </c>
      <c r="Z243" t="s">
        <v>304</v>
      </c>
      <c r="AA243">
        <v>1</v>
      </c>
      <c r="AB243" t="s">
        <v>323</v>
      </c>
      <c r="AC243" t="s">
        <v>329</v>
      </c>
      <c r="AD243" t="s">
        <v>66</v>
      </c>
      <c r="AE243" t="s">
        <v>53</v>
      </c>
      <c r="AF243" t="s">
        <v>323</v>
      </c>
      <c r="AG243" t="s">
        <v>50</v>
      </c>
      <c r="AH243">
        <v>1</v>
      </c>
      <c r="AI243" t="s">
        <v>330</v>
      </c>
      <c r="AL243">
        <v>10.8</v>
      </c>
      <c r="AM243" s="5">
        <v>10</v>
      </c>
      <c r="AN243" s="4">
        <f t="shared" si="7"/>
        <v>-3.8099999999999987</v>
      </c>
    </row>
    <row r="244" spans="1:40">
      <c r="A244">
        <v>2385</v>
      </c>
      <c r="B244">
        <v>243</v>
      </c>
      <c r="C244">
        <v>3663</v>
      </c>
      <c r="D244">
        <v>0</v>
      </c>
      <c r="E244" t="s">
        <v>35</v>
      </c>
      <c r="F244">
        <v>30</v>
      </c>
      <c r="G244">
        <v>243</v>
      </c>
      <c r="H244" t="s">
        <v>285</v>
      </c>
      <c r="I244">
        <v>739019</v>
      </c>
      <c r="J244" t="s">
        <v>286</v>
      </c>
      <c r="K244" t="s">
        <v>38</v>
      </c>
      <c r="L244">
        <v>2</v>
      </c>
      <c r="M244">
        <v>16</v>
      </c>
      <c r="N244" s="2">
        <v>2000</v>
      </c>
      <c r="O244">
        <v>14.61</v>
      </c>
      <c r="P244" t="s">
        <v>324</v>
      </c>
      <c r="Q244" t="s">
        <v>318</v>
      </c>
      <c r="R244" t="s">
        <v>43</v>
      </c>
      <c r="S244" t="s">
        <v>44</v>
      </c>
      <c r="U244">
        <v>1.5</v>
      </c>
      <c r="V244">
        <v>151</v>
      </c>
      <c r="X244" t="s">
        <v>38</v>
      </c>
      <c r="Y244" t="s">
        <v>323</v>
      </c>
      <c r="Z244" t="s">
        <v>319</v>
      </c>
      <c r="AA244">
        <v>1</v>
      </c>
      <c r="AB244" t="s">
        <v>108</v>
      </c>
      <c r="AC244" t="s">
        <v>279</v>
      </c>
      <c r="AD244" t="s">
        <v>290</v>
      </c>
      <c r="AE244" t="s">
        <v>53</v>
      </c>
      <c r="AF244" t="s">
        <v>108</v>
      </c>
      <c r="AG244" t="s">
        <v>50</v>
      </c>
      <c r="AH244">
        <v>1</v>
      </c>
      <c r="AI244" t="s">
        <v>291</v>
      </c>
      <c r="AL244">
        <f t="shared" si="10"/>
        <v>15</v>
      </c>
      <c r="AM244" s="5">
        <v>15</v>
      </c>
      <c r="AN244" s="4">
        <f t="shared" si="7"/>
        <v>0.39000000000000057</v>
      </c>
    </row>
    <row r="245" spans="1:40">
      <c r="A245">
        <v>2385</v>
      </c>
      <c r="B245">
        <v>244</v>
      </c>
      <c r="C245">
        <v>3663</v>
      </c>
      <c r="D245">
        <v>0</v>
      </c>
      <c r="E245" t="s">
        <v>35</v>
      </c>
      <c r="F245">
        <v>30</v>
      </c>
      <c r="G245">
        <v>244</v>
      </c>
      <c r="H245" t="s">
        <v>285</v>
      </c>
      <c r="I245">
        <v>739119</v>
      </c>
      <c r="J245" t="s">
        <v>286</v>
      </c>
      <c r="K245" t="s">
        <v>38</v>
      </c>
      <c r="L245">
        <v>2</v>
      </c>
      <c r="M245">
        <v>16</v>
      </c>
      <c r="N245" s="2">
        <v>2000</v>
      </c>
      <c r="O245">
        <v>14.61</v>
      </c>
      <c r="P245" t="s">
        <v>324</v>
      </c>
      <c r="Q245" t="s">
        <v>318</v>
      </c>
      <c r="R245" t="s">
        <v>43</v>
      </c>
      <c r="S245" t="s">
        <v>44</v>
      </c>
      <c r="U245">
        <v>1.5</v>
      </c>
      <c r="V245">
        <v>151</v>
      </c>
      <c r="X245" t="s">
        <v>38</v>
      </c>
      <c r="Y245" t="s">
        <v>323</v>
      </c>
      <c r="Z245" t="s">
        <v>319</v>
      </c>
      <c r="AA245">
        <v>1</v>
      </c>
      <c r="AB245" t="s">
        <v>108</v>
      </c>
      <c r="AC245" t="s">
        <v>181</v>
      </c>
      <c r="AD245" t="s">
        <v>290</v>
      </c>
      <c r="AE245" t="s">
        <v>53</v>
      </c>
      <c r="AF245" t="s">
        <v>108</v>
      </c>
      <c r="AG245" t="s">
        <v>50</v>
      </c>
      <c r="AH245">
        <v>1</v>
      </c>
      <c r="AI245" t="s">
        <v>291</v>
      </c>
      <c r="AL245">
        <f t="shared" si="10"/>
        <v>15</v>
      </c>
      <c r="AM245" s="5">
        <v>15</v>
      </c>
      <c r="AN245" s="4">
        <f t="shared" si="7"/>
        <v>0.39000000000000057</v>
      </c>
    </row>
    <row r="246" spans="1:40">
      <c r="A246">
        <v>2385</v>
      </c>
      <c r="B246">
        <v>245</v>
      </c>
      <c r="C246">
        <v>3663</v>
      </c>
      <c r="D246">
        <v>0</v>
      </c>
      <c r="E246" t="s">
        <v>35</v>
      </c>
      <c r="F246">
        <v>30</v>
      </c>
      <c r="G246">
        <v>245</v>
      </c>
      <c r="H246" t="s">
        <v>285</v>
      </c>
      <c r="I246">
        <v>739219</v>
      </c>
      <c r="J246" t="s">
        <v>286</v>
      </c>
      <c r="K246" t="s">
        <v>38</v>
      </c>
      <c r="L246">
        <v>2</v>
      </c>
      <c r="M246">
        <v>16</v>
      </c>
      <c r="N246" s="2">
        <v>2000</v>
      </c>
      <c r="O246">
        <v>14.61</v>
      </c>
      <c r="P246" t="s">
        <v>324</v>
      </c>
      <c r="Q246" t="s">
        <v>318</v>
      </c>
      <c r="R246" t="s">
        <v>43</v>
      </c>
      <c r="S246" t="s">
        <v>44</v>
      </c>
      <c r="U246">
        <v>1.5</v>
      </c>
      <c r="V246">
        <v>151</v>
      </c>
      <c r="X246" t="s">
        <v>38</v>
      </c>
      <c r="Y246" t="s">
        <v>323</v>
      </c>
      <c r="Z246" t="s">
        <v>319</v>
      </c>
      <c r="AA246">
        <v>1</v>
      </c>
      <c r="AB246" t="s">
        <v>108</v>
      </c>
      <c r="AC246" t="s">
        <v>317</v>
      </c>
      <c r="AD246" t="s">
        <v>290</v>
      </c>
      <c r="AE246" t="s">
        <v>53</v>
      </c>
      <c r="AF246" t="s">
        <v>108</v>
      </c>
      <c r="AG246" t="s">
        <v>50</v>
      </c>
      <c r="AH246">
        <v>1</v>
      </c>
      <c r="AI246" t="s">
        <v>291</v>
      </c>
      <c r="AL246">
        <f t="shared" si="10"/>
        <v>15</v>
      </c>
      <c r="AM246" s="5">
        <v>15</v>
      </c>
      <c r="AN246" s="4">
        <f t="shared" si="7"/>
        <v>0.39000000000000057</v>
      </c>
    </row>
    <row r="247" spans="1:40">
      <c r="A247">
        <v>2385</v>
      </c>
      <c r="B247">
        <v>246</v>
      </c>
      <c r="C247">
        <v>3663</v>
      </c>
      <c r="D247">
        <v>0</v>
      </c>
      <c r="E247" t="s">
        <v>35</v>
      </c>
      <c r="F247">
        <v>30</v>
      </c>
      <c r="G247">
        <v>246</v>
      </c>
      <c r="H247" t="s">
        <v>285</v>
      </c>
      <c r="I247">
        <v>739319</v>
      </c>
      <c r="J247" t="s">
        <v>286</v>
      </c>
      <c r="K247" t="s">
        <v>38</v>
      </c>
      <c r="L247">
        <v>2</v>
      </c>
      <c r="M247">
        <v>15</v>
      </c>
      <c r="N247" s="2">
        <v>2000</v>
      </c>
      <c r="O247">
        <v>14.61</v>
      </c>
      <c r="P247" t="s">
        <v>324</v>
      </c>
      <c r="Q247" t="s">
        <v>331</v>
      </c>
      <c r="R247" t="s">
        <v>43</v>
      </c>
      <c r="S247" t="s">
        <v>44</v>
      </c>
      <c r="U247">
        <v>1.5</v>
      </c>
      <c r="V247">
        <v>151</v>
      </c>
      <c r="X247" t="s">
        <v>38</v>
      </c>
      <c r="Y247" t="s">
        <v>323</v>
      </c>
      <c r="Z247" t="s">
        <v>332</v>
      </c>
      <c r="AA247">
        <v>1</v>
      </c>
      <c r="AB247" t="s">
        <v>108</v>
      </c>
      <c r="AC247" t="s">
        <v>293</v>
      </c>
      <c r="AD247" t="s">
        <v>333</v>
      </c>
      <c r="AE247" t="s">
        <v>53</v>
      </c>
      <c r="AF247" t="s">
        <v>108</v>
      </c>
      <c r="AG247" t="s">
        <v>50</v>
      </c>
      <c r="AH247">
        <v>1</v>
      </c>
      <c r="AI247" t="s">
        <v>291</v>
      </c>
      <c r="AL247">
        <f t="shared" si="10"/>
        <v>15</v>
      </c>
      <c r="AM247" s="5">
        <v>15</v>
      </c>
      <c r="AN247" s="4">
        <f t="shared" si="7"/>
        <v>0.39000000000000057</v>
      </c>
    </row>
    <row r="248" spans="1:40">
      <c r="A248">
        <v>2385</v>
      </c>
      <c r="B248">
        <v>247</v>
      </c>
      <c r="C248">
        <v>3663</v>
      </c>
      <c r="D248">
        <v>0</v>
      </c>
      <c r="E248" t="s">
        <v>35</v>
      </c>
      <c r="F248">
        <v>30</v>
      </c>
      <c r="G248">
        <v>247</v>
      </c>
      <c r="H248" t="s">
        <v>285</v>
      </c>
      <c r="I248">
        <v>739419</v>
      </c>
      <c r="J248" t="s">
        <v>286</v>
      </c>
      <c r="K248" t="s">
        <v>38</v>
      </c>
      <c r="L248">
        <v>2</v>
      </c>
      <c r="M248">
        <v>15</v>
      </c>
      <c r="N248" s="2">
        <v>2000</v>
      </c>
      <c r="O248">
        <v>14.61</v>
      </c>
      <c r="P248" t="s">
        <v>324</v>
      </c>
      <c r="Q248" t="s">
        <v>331</v>
      </c>
      <c r="R248" t="s">
        <v>43</v>
      </c>
      <c r="S248" t="s">
        <v>44</v>
      </c>
      <c r="U248">
        <v>1.5</v>
      </c>
      <c r="V248">
        <v>151</v>
      </c>
      <c r="X248" t="s">
        <v>38</v>
      </c>
      <c r="Y248" t="s">
        <v>323</v>
      </c>
      <c r="Z248" t="s">
        <v>332</v>
      </c>
      <c r="AA248">
        <v>1</v>
      </c>
      <c r="AB248" t="s">
        <v>108</v>
      </c>
      <c r="AC248" t="s">
        <v>334</v>
      </c>
      <c r="AD248" t="s">
        <v>333</v>
      </c>
      <c r="AE248" t="s">
        <v>53</v>
      </c>
      <c r="AF248" t="s">
        <v>108</v>
      </c>
      <c r="AG248" t="s">
        <v>50</v>
      </c>
      <c r="AH248">
        <v>1</v>
      </c>
      <c r="AI248" t="s">
        <v>335</v>
      </c>
      <c r="AL248">
        <v>13.5</v>
      </c>
      <c r="AM248" s="5">
        <v>13</v>
      </c>
      <c r="AN248" s="4">
        <f t="shared" si="7"/>
        <v>-1.1099999999999994</v>
      </c>
    </row>
    <row r="249" spans="1:40">
      <c r="A249">
        <v>2385</v>
      </c>
      <c r="B249">
        <v>248</v>
      </c>
      <c r="C249">
        <v>3663</v>
      </c>
      <c r="D249">
        <v>0</v>
      </c>
      <c r="E249" t="s">
        <v>35</v>
      </c>
      <c r="F249">
        <v>30</v>
      </c>
      <c r="G249">
        <v>248</v>
      </c>
      <c r="H249" t="s">
        <v>285</v>
      </c>
      <c r="I249">
        <v>739519</v>
      </c>
      <c r="J249" t="s">
        <v>286</v>
      </c>
      <c r="K249" t="s">
        <v>38</v>
      </c>
      <c r="L249">
        <v>2</v>
      </c>
      <c r="M249">
        <v>15</v>
      </c>
      <c r="N249" s="2">
        <v>2000</v>
      </c>
      <c r="O249">
        <v>14.61</v>
      </c>
      <c r="P249" t="s">
        <v>324</v>
      </c>
      <c r="Q249" t="s">
        <v>331</v>
      </c>
      <c r="R249" t="s">
        <v>43</v>
      </c>
      <c r="S249" t="s">
        <v>44</v>
      </c>
      <c r="U249">
        <v>1.5</v>
      </c>
      <c r="V249">
        <v>151</v>
      </c>
      <c r="X249" t="s">
        <v>38</v>
      </c>
      <c r="Y249" t="s">
        <v>323</v>
      </c>
      <c r="Z249" t="s">
        <v>332</v>
      </c>
      <c r="AA249">
        <v>1</v>
      </c>
      <c r="AB249" t="s">
        <v>108</v>
      </c>
      <c r="AC249" t="s">
        <v>308</v>
      </c>
      <c r="AD249" t="s">
        <v>333</v>
      </c>
      <c r="AE249" t="s">
        <v>53</v>
      </c>
      <c r="AF249" t="s">
        <v>108</v>
      </c>
      <c r="AG249" t="s">
        <v>50</v>
      </c>
      <c r="AH249">
        <v>1</v>
      </c>
      <c r="AI249" t="s">
        <v>291</v>
      </c>
      <c r="AL249">
        <f t="shared" si="10"/>
        <v>15</v>
      </c>
      <c r="AM249" s="5">
        <v>15</v>
      </c>
      <c r="AN249" s="4">
        <f t="shared" si="7"/>
        <v>0.39000000000000057</v>
      </c>
    </row>
    <row r="250" spans="1:40">
      <c r="A250">
        <v>2385</v>
      </c>
      <c r="B250">
        <v>249</v>
      </c>
      <c r="C250">
        <v>3663</v>
      </c>
      <c r="D250">
        <v>0</v>
      </c>
      <c r="E250" t="s">
        <v>35</v>
      </c>
      <c r="F250">
        <v>30</v>
      </c>
      <c r="G250">
        <v>249</v>
      </c>
      <c r="H250" t="s">
        <v>285</v>
      </c>
      <c r="I250">
        <v>739619</v>
      </c>
      <c r="J250" t="s">
        <v>286</v>
      </c>
      <c r="K250" t="s">
        <v>38</v>
      </c>
      <c r="L250">
        <v>2</v>
      </c>
      <c r="M250">
        <v>15</v>
      </c>
      <c r="N250" s="2">
        <v>2000</v>
      </c>
      <c r="O250">
        <v>14.61</v>
      </c>
      <c r="P250" t="s">
        <v>324</v>
      </c>
      <c r="Q250" t="s">
        <v>331</v>
      </c>
      <c r="R250" t="s">
        <v>43</v>
      </c>
      <c r="S250" t="s">
        <v>44</v>
      </c>
      <c r="U250">
        <v>1.5</v>
      </c>
      <c r="V250">
        <v>151</v>
      </c>
      <c r="X250" t="s">
        <v>38</v>
      </c>
      <c r="Y250" t="s">
        <v>323</v>
      </c>
      <c r="Z250" t="s">
        <v>332</v>
      </c>
      <c r="AA250">
        <v>1</v>
      </c>
      <c r="AB250" t="s">
        <v>108</v>
      </c>
      <c r="AC250" t="s">
        <v>179</v>
      </c>
      <c r="AD250" t="s">
        <v>333</v>
      </c>
      <c r="AE250" t="s">
        <v>53</v>
      </c>
      <c r="AF250" t="s">
        <v>108</v>
      </c>
      <c r="AG250" t="s">
        <v>50</v>
      </c>
      <c r="AH250">
        <v>1</v>
      </c>
      <c r="AI250" t="s">
        <v>291</v>
      </c>
      <c r="AL250">
        <f t="shared" si="10"/>
        <v>15</v>
      </c>
      <c r="AM250" s="5">
        <v>15</v>
      </c>
      <c r="AN250" s="4">
        <f t="shared" si="7"/>
        <v>0.39000000000000057</v>
      </c>
    </row>
    <row r="251" spans="1:40">
      <c r="A251">
        <v>2385</v>
      </c>
      <c r="B251">
        <v>250</v>
      </c>
      <c r="C251">
        <v>3663</v>
      </c>
      <c r="D251">
        <v>0</v>
      </c>
      <c r="E251" t="s">
        <v>35</v>
      </c>
      <c r="F251">
        <v>31</v>
      </c>
      <c r="G251">
        <v>250</v>
      </c>
      <c r="H251" t="s">
        <v>285</v>
      </c>
      <c r="I251">
        <v>739719</v>
      </c>
      <c r="J251" t="s">
        <v>286</v>
      </c>
      <c r="K251" t="s">
        <v>38</v>
      </c>
      <c r="L251">
        <v>2</v>
      </c>
      <c r="M251">
        <v>9</v>
      </c>
      <c r="N251" s="2">
        <v>2000</v>
      </c>
      <c r="O251">
        <v>14.51</v>
      </c>
      <c r="P251" t="s">
        <v>337</v>
      </c>
      <c r="Q251" t="s">
        <v>42</v>
      </c>
      <c r="R251" t="s">
        <v>43</v>
      </c>
      <c r="S251" t="s">
        <v>44</v>
      </c>
      <c r="U251">
        <v>1.5</v>
      </c>
      <c r="V251">
        <v>151</v>
      </c>
      <c r="X251" t="s">
        <v>38</v>
      </c>
      <c r="Y251" t="s">
        <v>336</v>
      </c>
      <c r="Z251" t="s">
        <v>46</v>
      </c>
      <c r="AA251">
        <v>1</v>
      </c>
      <c r="AB251" t="s">
        <v>336</v>
      </c>
      <c r="AC251" t="s">
        <v>338</v>
      </c>
      <c r="AD251" t="s">
        <v>290</v>
      </c>
      <c r="AE251" t="s">
        <v>53</v>
      </c>
      <c r="AF251" t="s">
        <v>336</v>
      </c>
      <c r="AG251" t="s">
        <v>50</v>
      </c>
      <c r="AH251">
        <v>1</v>
      </c>
      <c r="AI251" t="s">
        <v>339</v>
      </c>
      <c r="AL251">
        <f t="shared" si="10"/>
        <v>12</v>
      </c>
      <c r="AM251" s="5">
        <v>12</v>
      </c>
      <c r="AN251" s="4">
        <f t="shared" si="7"/>
        <v>-2.5099999999999998</v>
      </c>
    </row>
    <row r="252" spans="1:40">
      <c r="A252">
        <v>2385</v>
      </c>
      <c r="B252">
        <v>251</v>
      </c>
      <c r="C252">
        <v>3663</v>
      </c>
      <c r="D252">
        <v>0</v>
      </c>
      <c r="E252" t="s">
        <v>35</v>
      </c>
      <c r="F252">
        <v>31</v>
      </c>
      <c r="G252">
        <v>251</v>
      </c>
      <c r="H252" t="s">
        <v>285</v>
      </c>
      <c r="I252">
        <v>739819</v>
      </c>
      <c r="J252" t="s">
        <v>286</v>
      </c>
      <c r="K252" t="s">
        <v>38</v>
      </c>
      <c r="L252">
        <v>2</v>
      </c>
      <c r="M252">
        <v>15</v>
      </c>
      <c r="N252" s="2">
        <v>2000</v>
      </c>
      <c r="O252">
        <v>14.51</v>
      </c>
      <c r="P252" t="s">
        <v>337</v>
      </c>
      <c r="Q252" t="s">
        <v>331</v>
      </c>
      <c r="R252" t="s">
        <v>43</v>
      </c>
      <c r="S252" t="s">
        <v>44</v>
      </c>
      <c r="U252">
        <v>1.5</v>
      </c>
      <c r="V252">
        <v>151</v>
      </c>
      <c r="X252" t="s">
        <v>38</v>
      </c>
      <c r="Y252" t="s">
        <v>336</v>
      </c>
      <c r="Z252" t="s">
        <v>332</v>
      </c>
      <c r="AA252">
        <v>1</v>
      </c>
      <c r="AB252" t="s">
        <v>108</v>
      </c>
      <c r="AC252" t="s">
        <v>293</v>
      </c>
      <c r="AD252" t="s">
        <v>333</v>
      </c>
      <c r="AE252" t="s">
        <v>53</v>
      </c>
      <c r="AF252" t="s">
        <v>108</v>
      </c>
      <c r="AG252" t="s">
        <v>50</v>
      </c>
      <c r="AH252">
        <v>1</v>
      </c>
      <c r="AI252" t="s">
        <v>291</v>
      </c>
      <c r="AL252">
        <f t="shared" si="10"/>
        <v>15</v>
      </c>
      <c r="AM252" s="5">
        <v>15</v>
      </c>
      <c r="AN252" s="4">
        <f t="shared" si="7"/>
        <v>0.49000000000000021</v>
      </c>
    </row>
    <row r="253" spans="1:40">
      <c r="A253">
        <v>2385</v>
      </c>
      <c r="B253">
        <v>252</v>
      </c>
      <c r="C253">
        <v>3663</v>
      </c>
      <c r="D253">
        <v>0</v>
      </c>
      <c r="E253" t="s">
        <v>35</v>
      </c>
      <c r="F253">
        <v>31</v>
      </c>
      <c r="G253">
        <v>252</v>
      </c>
      <c r="H253" t="s">
        <v>285</v>
      </c>
      <c r="I253">
        <v>739919</v>
      </c>
      <c r="J253" t="s">
        <v>286</v>
      </c>
      <c r="K253" t="s">
        <v>38</v>
      </c>
      <c r="L253">
        <v>2</v>
      </c>
      <c r="M253">
        <v>15</v>
      </c>
      <c r="N253" s="2">
        <v>2000</v>
      </c>
      <c r="O253">
        <v>14.51</v>
      </c>
      <c r="P253" t="s">
        <v>337</v>
      </c>
      <c r="Q253" t="s">
        <v>331</v>
      </c>
      <c r="R253" t="s">
        <v>43</v>
      </c>
      <c r="S253" t="s">
        <v>44</v>
      </c>
      <c r="U253">
        <v>1.5</v>
      </c>
      <c r="V253">
        <v>151</v>
      </c>
      <c r="X253" t="s">
        <v>38</v>
      </c>
      <c r="Y253" t="s">
        <v>336</v>
      </c>
      <c r="Z253" t="s">
        <v>332</v>
      </c>
      <c r="AA253">
        <v>1</v>
      </c>
      <c r="AB253" t="s">
        <v>108</v>
      </c>
      <c r="AC253" t="s">
        <v>306</v>
      </c>
      <c r="AD253" t="s">
        <v>333</v>
      </c>
      <c r="AE253" t="s">
        <v>53</v>
      </c>
      <c r="AF253" t="s">
        <v>108</v>
      </c>
      <c r="AG253" t="s">
        <v>50</v>
      </c>
      <c r="AH253">
        <v>1</v>
      </c>
      <c r="AI253" t="s">
        <v>291</v>
      </c>
      <c r="AL253">
        <f t="shared" si="10"/>
        <v>15</v>
      </c>
      <c r="AM253" s="5">
        <v>15</v>
      </c>
      <c r="AN253" s="4">
        <f t="shared" si="7"/>
        <v>0.49000000000000021</v>
      </c>
    </row>
    <row r="254" spans="1:40">
      <c r="A254">
        <v>2385</v>
      </c>
      <c r="B254">
        <v>253</v>
      </c>
      <c r="C254">
        <v>3663</v>
      </c>
      <c r="D254">
        <v>0</v>
      </c>
      <c r="E254" t="s">
        <v>35</v>
      </c>
      <c r="F254">
        <v>31</v>
      </c>
      <c r="G254">
        <v>253</v>
      </c>
      <c r="H254" t="s">
        <v>285</v>
      </c>
      <c r="I254">
        <v>740019</v>
      </c>
      <c r="J254" t="s">
        <v>286</v>
      </c>
      <c r="K254" t="s">
        <v>38</v>
      </c>
      <c r="L254">
        <v>2</v>
      </c>
      <c r="M254">
        <v>15</v>
      </c>
      <c r="N254" s="2">
        <v>2000</v>
      </c>
      <c r="O254">
        <v>14.51</v>
      </c>
      <c r="P254" t="s">
        <v>337</v>
      </c>
      <c r="Q254" t="s">
        <v>331</v>
      </c>
      <c r="R254" t="s">
        <v>43</v>
      </c>
      <c r="S254" t="s">
        <v>44</v>
      </c>
      <c r="U254">
        <v>1.5</v>
      </c>
      <c r="V254">
        <v>151</v>
      </c>
      <c r="X254" t="s">
        <v>38</v>
      </c>
      <c r="Y254" t="s">
        <v>336</v>
      </c>
      <c r="Z254" t="s">
        <v>332</v>
      </c>
      <c r="AA254">
        <v>1</v>
      </c>
      <c r="AB254" t="s">
        <v>108</v>
      </c>
      <c r="AC254" t="s">
        <v>293</v>
      </c>
      <c r="AD254" t="s">
        <v>333</v>
      </c>
      <c r="AE254" t="s">
        <v>53</v>
      </c>
      <c r="AF254" t="s">
        <v>108</v>
      </c>
      <c r="AG254" t="s">
        <v>50</v>
      </c>
      <c r="AH254">
        <v>1</v>
      </c>
      <c r="AI254" t="s">
        <v>291</v>
      </c>
      <c r="AL254">
        <f t="shared" si="10"/>
        <v>15</v>
      </c>
      <c r="AM254" s="5">
        <v>15</v>
      </c>
      <c r="AN254" s="4">
        <f t="shared" si="7"/>
        <v>0.49000000000000021</v>
      </c>
    </row>
    <row r="255" spans="1:40">
      <c r="A255">
        <v>2385</v>
      </c>
      <c r="B255">
        <v>254</v>
      </c>
      <c r="C255">
        <v>3663</v>
      </c>
      <c r="D255">
        <v>0</v>
      </c>
      <c r="E255" t="s">
        <v>35</v>
      </c>
      <c r="F255">
        <v>31</v>
      </c>
      <c r="G255">
        <v>254</v>
      </c>
      <c r="H255" t="s">
        <v>285</v>
      </c>
      <c r="I255">
        <v>740119</v>
      </c>
      <c r="J255" t="s">
        <v>286</v>
      </c>
      <c r="K255" t="s">
        <v>38</v>
      </c>
      <c r="L255">
        <v>2</v>
      </c>
      <c r="M255">
        <v>15</v>
      </c>
      <c r="N255" s="2">
        <v>2000</v>
      </c>
      <c r="O255">
        <v>14.51</v>
      </c>
      <c r="P255" t="s">
        <v>337</v>
      </c>
      <c r="Q255" t="s">
        <v>331</v>
      </c>
      <c r="R255" t="s">
        <v>43</v>
      </c>
      <c r="S255" t="s">
        <v>44</v>
      </c>
      <c r="U255">
        <v>1.5</v>
      </c>
      <c r="V255">
        <v>151</v>
      </c>
      <c r="X255" t="s">
        <v>38</v>
      </c>
      <c r="Y255" t="s">
        <v>336</v>
      </c>
      <c r="Z255" t="s">
        <v>332</v>
      </c>
      <c r="AA255">
        <v>1</v>
      </c>
      <c r="AB255" t="s">
        <v>108</v>
      </c>
      <c r="AC255" t="s">
        <v>308</v>
      </c>
      <c r="AD255" t="s">
        <v>333</v>
      </c>
      <c r="AE255" t="s">
        <v>53</v>
      </c>
      <c r="AF255" t="s">
        <v>108</v>
      </c>
      <c r="AG255" t="s">
        <v>50</v>
      </c>
      <c r="AH255">
        <v>1</v>
      </c>
      <c r="AI255" t="s">
        <v>291</v>
      </c>
      <c r="AL255">
        <f t="shared" si="10"/>
        <v>15</v>
      </c>
      <c r="AM255" s="5">
        <v>15</v>
      </c>
      <c r="AN255" s="4">
        <f t="shared" si="7"/>
        <v>0.49000000000000021</v>
      </c>
    </row>
    <row r="256" spans="1:40">
      <c r="A256">
        <v>2385</v>
      </c>
      <c r="B256">
        <v>255</v>
      </c>
      <c r="C256">
        <v>3663</v>
      </c>
      <c r="D256">
        <v>0</v>
      </c>
      <c r="E256" t="s">
        <v>35</v>
      </c>
      <c r="F256">
        <v>31</v>
      </c>
      <c r="G256">
        <v>255</v>
      </c>
      <c r="H256" t="s">
        <v>285</v>
      </c>
      <c r="I256">
        <v>740219</v>
      </c>
      <c r="J256" t="s">
        <v>286</v>
      </c>
      <c r="K256" t="s">
        <v>38</v>
      </c>
      <c r="L256">
        <v>2</v>
      </c>
      <c r="M256">
        <v>15</v>
      </c>
      <c r="N256" s="2">
        <v>2000</v>
      </c>
      <c r="O256">
        <v>14.51</v>
      </c>
      <c r="P256" t="s">
        <v>337</v>
      </c>
      <c r="Q256" t="s">
        <v>331</v>
      </c>
      <c r="R256" t="s">
        <v>43</v>
      </c>
      <c r="S256" t="s">
        <v>44</v>
      </c>
      <c r="U256">
        <v>1.5</v>
      </c>
      <c r="V256">
        <v>151</v>
      </c>
      <c r="X256" t="s">
        <v>38</v>
      </c>
      <c r="Y256" t="s">
        <v>336</v>
      </c>
      <c r="Z256" t="s">
        <v>332</v>
      </c>
      <c r="AA256">
        <v>1</v>
      </c>
      <c r="AB256" t="s">
        <v>108</v>
      </c>
      <c r="AC256" t="s">
        <v>308</v>
      </c>
      <c r="AD256" t="s">
        <v>333</v>
      </c>
      <c r="AE256" t="s">
        <v>53</v>
      </c>
      <c r="AF256" t="s">
        <v>108</v>
      </c>
      <c r="AG256" t="s">
        <v>50</v>
      </c>
      <c r="AH256">
        <v>1</v>
      </c>
      <c r="AI256" t="s">
        <v>291</v>
      </c>
      <c r="AL256">
        <f t="shared" si="10"/>
        <v>15</v>
      </c>
      <c r="AM256" s="5">
        <v>15</v>
      </c>
      <c r="AN256" s="4">
        <f t="shared" si="7"/>
        <v>0.49000000000000021</v>
      </c>
    </row>
    <row r="257" spans="1:40">
      <c r="A257">
        <v>2385</v>
      </c>
      <c r="B257">
        <v>256</v>
      </c>
      <c r="C257">
        <v>3663</v>
      </c>
      <c r="D257">
        <v>0</v>
      </c>
      <c r="E257" t="s">
        <v>35</v>
      </c>
      <c r="F257">
        <v>31</v>
      </c>
      <c r="G257">
        <v>256</v>
      </c>
      <c r="H257" t="s">
        <v>285</v>
      </c>
      <c r="I257">
        <v>740319</v>
      </c>
      <c r="J257" t="s">
        <v>286</v>
      </c>
      <c r="K257" t="s">
        <v>38</v>
      </c>
      <c r="L257">
        <v>2</v>
      </c>
      <c r="M257">
        <v>11</v>
      </c>
      <c r="N257" s="2">
        <v>2000</v>
      </c>
      <c r="O257">
        <v>14.51</v>
      </c>
      <c r="P257" t="s">
        <v>337</v>
      </c>
      <c r="Q257" t="s">
        <v>340</v>
      </c>
      <c r="R257" t="s">
        <v>43</v>
      </c>
      <c r="S257" t="s">
        <v>44</v>
      </c>
      <c r="U257">
        <v>1.5</v>
      </c>
      <c r="V257">
        <v>151</v>
      </c>
      <c r="X257" t="s">
        <v>38</v>
      </c>
      <c r="Y257" t="s">
        <v>336</v>
      </c>
      <c r="Z257" t="s">
        <v>341</v>
      </c>
      <c r="AA257">
        <v>1</v>
      </c>
      <c r="AB257" t="s">
        <v>108</v>
      </c>
      <c r="AC257" t="s">
        <v>320</v>
      </c>
      <c r="AD257" t="s">
        <v>342</v>
      </c>
      <c r="AE257" t="s">
        <v>53</v>
      </c>
      <c r="AF257" t="s">
        <v>108</v>
      </c>
      <c r="AG257" t="s">
        <v>50</v>
      </c>
      <c r="AH257">
        <v>1</v>
      </c>
      <c r="AI257" t="s">
        <v>291</v>
      </c>
      <c r="AL257">
        <f t="shared" si="10"/>
        <v>15</v>
      </c>
      <c r="AM257" s="5">
        <v>15</v>
      </c>
      <c r="AN257" s="4">
        <f t="shared" si="7"/>
        <v>0.49000000000000021</v>
      </c>
    </row>
    <row r="258" spans="1:40">
      <c r="A258">
        <v>2385</v>
      </c>
      <c r="B258">
        <v>257</v>
      </c>
      <c r="C258">
        <v>3663</v>
      </c>
      <c r="D258">
        <v>0</v>
      </c>
      <c r="E258" t="s">
        <v>35</v>
      </c>
      <c r="F258">
        <v>31</v>
      </c>
      <c r="G258">
        <v>257</v>
      </c>
      <c r="H258" t="s">
        <v>285</v>
      </c>
      <c r="I258">
        <v>740419</v>
      </c>
      <c r="J258" t="s">
        <v>286</v>
      </c>
      <c r="K258" t="s">
        <v>38</v>
      </c>
      <c r="L258">
        <v>2</v>
      </c>
      <c r="M258">
        <v>11</v>
      </c>
      <c r="N258" s="2">
        <v>2000</v>
      </c>
      <c r="O258">
        <v>14.51</v>
      </c>
      <c r="P258" t="s">
        <v>337</v>
      </c>
      <c r="Q258" t="s">
        <v>340</v>
      </c>
      <c r="R258" t="s">
        <v>43</v>
      </c>
      <c r="S258" t="s">
        <v>44</v>
      </c>
      <c r="U258">
        <v>1.5</v>
      </c>
      <c r="V258">
        <v>151</v>
      </c>
      <c r="X258" t="s">
        <v>38</v>
      </c>
      <c r="Y258" t="s">
        <v>336</v>
      </c>
      <c r="Z258" t="s">
        <v>341</v>
      </c>
      <c r="AA258">
        <v>1</v>
      </c>
      <c r="AB258" t="s">
        <v>108</v>
      </c>
      <c r="AC258" t="s">
        <v>292</v>
      </c>
      <c r="AD258" t="s">
        <v>342</v>
      </c>
      <c r="AE258" t="s">
        <v>53</v>
      </c>
      <c r="AF258" t="s">
        <v>108</v>
      </c>
      <c r="AG258" t="s">
        <v>50</v>
      </c>
      <c r="AH258">
        <v>1</v>
      </c>
      <c r="AI258" t="s">
        <v>291</v>
      </c>
      <c r="AL258">
        <f t="shared" si="10"/>
        <v>15</v>
      </c>
      <c r="AM258" s="5">
        <v>15</v>
      </c>
      <c r="AN258" s="4">
        <f t="shared" si="7"/>
        <v>0.49000000000000021</v>
      </c>
    </row>
    <row r="259" spans="1:40">
      <c r="A259">
        <v>2385</v>
      </c>
      <c r="B259">
        <v>258</v>
      </c>
      <c r="C259">
        <v>3663</v>
      </c>
      <c r="D259">
        <v>0</v>
      </c>
      <c r="E259" t="s">
        <v>35</v>
      </c>
      <c r="F259">
        <v>31</v>
      </c>
      <c r="G259">
        <v>258</v>
      </c>
      <c r="H259" t="s">
        <v>285</v>
      </c>
      <c r="I259">
        <v>740519</v>
      </c>
      <c r="J259" t="s">
        <v>286</v>
      </c>
      <c r="K259" t="s">
        <v>38</v>
      </c>
      <c r="L259">
        <v>2</v>
      </c>
      <c r="M259">
        <v>11</v>
      </c>
      <c r="N259" s="2">
        <v>2000</v>
      </c>
      <c r="O259">
        <v>14.51</v>
      </c>
      <c r="P259" t="s">
        <v>337</v>
      </c>
      <c r="Q259" t="s">
        <v>340</v>
      </c>
      <c r="R259" t="s">
        <v>43</v>
      </c>
      <c r="S259" t="s">
        <v>44</v>
      </c>
      <c r="U259">
        <v>1.5</v>
      </c>
      <c r="V259">
        <v>151</v>
      </c>
      <c r="X259" t="s">
        <v>38</v>
      </c>
      <c r="Y259" t="s">
        <v>336</v>
      </c>
      <c r="Z259" t="s">
        <v>341</v>
      </c>
      <c r="AA259">
        <v>1</v>
      </c>
      <c r="AB259" t="s">
        <v>108</v>
      </c>
      <c r="AC259" t="s">
        <v>292</v>
      </c>
      <c r="AD259" t="s">
        <v>342</v>
      </c>
      <c r="AE259" t="s">
        <v>53</v>
      </c>
      <c r="AF259" t="s">
        <v>108</v>
      </c>
      <c r="AG259" t="s">
        <v>50</v>
      </c>
      <c r="AH259">
        <v>1</v>
      </c>
      <c r="AI259" t="s">
        <v>291</v>
      </c>
      <c r="AL259">
        <f t="shared" si="10"/>
        <v>15</v>
      </c>
      <c r="AM259" s="5">
        <v>15</v>
      </c>
      <c r="AN259" s="4">
        <f t="shared" ref="AN259:AN322" si="11">+AL259-O259</f>
        <v>0.49000000000000021</v>
      </c>
    </row>
    <row r="260" spans="1:40">
      <c r="A260">
        <v>2385</v>
      </c>
      <c r="B260">
        <v>259</v>
      </c>
      <c r="C260">
        <v>3663</v>
      </c>
      <c r="D260">
        <v>0</v>
      </c>
      <c r="E260" t="s">
        <v>35</v>
      </c>
      <c r="F260">
        <v>31</v>
      </c>
      <c r="G260">
        <v>259</v>
      </c>
      <c r="H260" t="s">
        <v>285</v>
      </c>
      <c r="I260">
        <v>740619</v>
      </c>
      <c r="J260" t="s">
        <v>286</v>
      </c>
      <c r="K260" t="s">
        <v>38</v>
      </c>
      <c r="L260">
        <v>2</v>
      </c>
      <c r="M260">
        <v>11</v>
      </c>
      <c r="N260" s="2">
        <v>2000</v>
      </c>
      <c r="O260">
        <v>14.51</v>
      </c>
      <c r="P260" t="s">
        <v>337</v>
      </c>
      <c r="Q260" t="s">
        <v>340</v>
      </c>
      <c r="R260" t="s">
        <v>43</v>
      </c>
      <c r="S260" t="s">
        <v>44</v>
      </c>
      <c r="U260">
        <v>1.5</v>
      </c>
      <c r="V260">
        <v>151</v>
      </c>
      <c r="X260" t="s">
        <v>38</v>
      </c>
      <c r="Y260" t="s">
        <v>336</v>
      </c>
      <c r="Z260" t="s">
        <v>341</v>
      </c>
      <c r="AA260">
        <v>1</v>
      </c>
      <c r="AB260" t="s">
        <v>108</v>
      </c>
      <c r="AC260" t="s">
        <v>343</v>
      </c>
      <c r="AD260" t="s">
        <v>342</v>
      </c>
      <c r="AE260" t="s">
        <v>53</v>
      </c>
      <c r="AF260" t="s">
        <v>108</v>
      </c>
      <c r="AG260" t="s">
        <v>50</v>
      </c>
      <c r="AH260">
        <v>1</v>
      </c>
      <c r="AI260" t="s">
        <v>344</v>
      </c>
      <c r="AL260">
        <v>16.2</v>
      </c>
      <c r="AM260" s="5">
        <v>16</v>
      </c>
      <c r="AN260" s="4">
        <f t="shared" si="11"/>
        <v>1.6899999999999995</v>
      </c>
    </row>
    <row r="261" spans="1:40">
      <c r="A261">
        <v>2385</v>
      </c>
      <c r="B261">
        <v>260</v>
      </c>
      <c r="C261">
        <v>3663</v>
      </c>
      <c r="D261">
        <v>0</v>
      </c>
      <c r="E261" t="s">
        <v>35</v>
      </c>
      <c r="F261">
        <v>32</v>
      </c>
      <c r="G261">
        <v>260</v>
      </c>
      <c r="H261" t="s">
        <v>285</v>
      </c>
      <c r="I261">
        <v>740719</v>
      </c>
      <c r="J261" t="s">
        <v>286</v>
      </c>
      <c r="K261" t="s">
        <v>38</v>
      </c>
      <c r="L261">
        <v>2</v>
      </c>
      <c r="M261">
        <v>14</v>
      </c>
      <c r="N261" s="2">
        <v>2000</v>
      </c>
      <c r="O261">
        <v>14.08</v>
      </c>
      <c r="P261" t="s">
        <v>346</v>
      </c>
      <c r="Q261" t="s">
        <v>303</v>
      </c>
      <c r="R261" t="s">
        <v>43</v>
      </c>
      <c r="S261" t="s">
        <v>44</v>
      </c>
      <c r="U261">
        <v>1.5</v>
      </c>
      <c r="V261">
        <v>151</v>
      </c>
      <c r="X261" t="s">
        <v>38</v>
      </c>
      <c r="Y261" t="s">
        <v>345</v>
      </c>
      <c r="Z261" t="s">
        <v>304</v>
      </c>
      <c r="AA261">
        <v>1</v>
      </c>
      <c r="AB261" t="s">
        <v>347</v>
      </c>
      <c r="AC261" t="s">
        <v>334</v>
      </c>
      <c r="AD261" t="s">
        <v>66</v>
      </c>
      <c r="AE261" t="s">
        <v>53</v>
      </c>
      <c r="AF261" t="s">
        <v>347</v>
      </c>
      <c r="AG261" t="s">
        <v>50</v>
      </c>
      <c r="AH261">
        <v>1</v>
      </c>
      <c r="AI261" t="s">
        <v>348</v>
      </c>
      <c r="AL261">
        <v>13.9</v>
      </c>
      <c r="AM261" s="5">
        <v>13</v>
      </c>
      <c r="AN261" s="4">
        <f t="shared" si="11"/>
        <v>-0.17999999999999972</v>
      </c>
    </row>
    <row r="262" spans="1:40">
      <c r="A262">
        <v>2385</v>
      </c>
      <c r="B262">
        <v>261</v>
      </c>
      <c r="C262">
        <v>3663</v>
      </c>
      <c r="D262">
        <v>0</v>
      </c>
      <c r="E262" t="s">
        <v>35</v>
      </c>
      <c r="F262">
        <v>32</v>
      </c>
      <c r="G262">
        <v>261</v>
      </c>
      <c r="H262" t="s">
        <v>285</v>
      </c>
      <c r="I262">
        <v>740819</v>
      </c>
      <c r="J262" t="s">
        <v>286</v>
      </c>
      <c r="K262" t="s">
        <v>38</v>
      </c>
      <c r="L262">
        <v>2</v>
      </c>
      <c r="M262">
        <v>13</v>
      </c>
      <c r="N262" s="2">
        <v>2000</v>
      </c>
      <c r="O262">
        <v>14.08</v>
      </c>
      <c r="P262" t="s">
        <v>346</v>
      </c>
      <c r="Q262" t="s">
        <v>315</v>
      </c>
      <c r="R262" t="s">
        <v>43</v>
      </c>
      <c r="S262" t="s">
        <v>44</v>
      </c>
      <c r="U262">
        <v>1.5</v>
      </c>
      <c r="V262">
        <v>151</v>
      </c>
      <c r="X262" t="s">
        <v>38</v>
      </c>
      <c r="Y262" t="s">
        <v>345</v>
      </c>
      <c r="Z262" t="s">
        <v>316</v>
      </c>
      <c r="AA262">
        <v>1</v>
      </c>
      <c r="AB262" t="s">
        <v>345</v>
      </c>
      <c r="AC262" t="s">
        <v>349</v>
      </c>
      <c r="AD262" t="s">
        <v>290</v>
      </c>
      <c r="AE262" t="s">
        <v>53</v>
      </c>
      <c r="AF262" t="s">
        <v>345</v>
      </c>
      <c r="AG262" t="s">
        <v>50</v>
      </c>
      <c r="AH262">
        <v>1</v>
      </c>
      <c r="AI262" t="s">
        <v>350</v>
      </c>
      <c r="AL262">
        <v>10.3</v>
      </c>
      <c r="AM262" s="5">
        <v>10</v>
      </c>
      <c r="AN262" s="4">
        <f t="shared" si="11"/>
        <v>-3.7799999999999994</v>
      </c>
    </row>
    <row r="263" spans="1:40">
      <c r="A263">
        <v>2385</v>
      </c>
      <c r="B263">
        <v>262</v>
      </c>
      <c r="C263">
        <v>3663</v>
      </c>
      <c r="D263">
        <v>0</v>
      </c>
      <c r="E263" t="s">
        <v>35</v>
      </c>
      <c r="F263">
        <v>32</v>
      </c>
      <c r="G263">
        <v>262</v>
      </c>
      <c r="H263" t="s">
        <v>285</v>
      </c>
      <c r="I263">
        <v>740919</v>
      </c>
      <c r="J263" t="s">
        <v>286</v>
      </c>
      <c r="K263" t="s">
        <v>38</v>
      </c>
      <c r="L263">
        <v>2</v>
      </c>
      <c r="M263">
        <v>13</v>
      </c>
      <c r="N263" s="2">
        <v>2000</v>
      </c>
      <c r="O263">
        <v>14.08</v>
      </c>
      <c r="P263" t="s">
        <v>346</v>
      </c>
      <c r="Q263" t="s">
        <v>315</v>
      </c>
      <c r="R263" t="s">
        <v>43</v>
      </c>
      <c r="S263" t="s">
        <v>44</v>
      </c>
      <c r="U263">
        <v>1.5</v>
      </c>
      <c r="V263">
        <v>151</v>
      </c>
      <c r="X263" t="s">
        <v>38</v>
      </c>
      <c r="Y263" t="s">
        <v>345</v>
      </c>
      <c r="Z263" t="s">
        <v>316</v>
      </c>
      <c r="AA263">
        <v>1</v>
      </c>
      <c r="AB263" t="s">
        <v>70</v>
      </c>
      <c r="AC263" t="s">
        <v>351</v>
      </c>
      <c r="AD263" t="s">
        <v>290</v>
      </c>
      <c r="AE263" t="s">
        <v>53</v>
      </c>
      <c r="AF263" t="s">
        <v>70</v>
      </c>
      <c r="AG263" t="s">
        <v>50</v>
      </c>
      <c r="AH263">
        <v>1</v>
      </c>
      <c r="AI263" t="s">
        <v>352</v>
      </c>
      <c r="AL263">
        <f t="shared" si="10"/>
        <v>14</v>
      </c>
      <c r="AM263" s="5">
        <v>14</v>
      </c>
      <c r="AN263" s="4">
        <f t="shared" si="11"/>
        <v>-8.0000000000000071E-2</v>
      </c>
    </row>
    <row r="264" spans="1:40">
      <c r="A264">
        <v>2385</v>
      </c>
      <c r="B264">
        <v>263</v>
      </c>
      <c r="C264">
        <v>3663</v>
      </c>
      <c r="D264">
        <v>0</v>
      </c>
      <c r="E264" t="s">
        <v>35</v>
      </c>
      <c r="F264">
        <v>32</v>
      </c>
      <c r="G264">
        <v>263</v>
      </c>
      <c r="H264" t="s">
        <v>285</v>
      </c>
      <c r="I264">
        <v>741019</v>
      </c>
      <c r="J264" t="s">
        <v>286</v>
      </c>
      <c r="K264" t="s">
        <v>38</v>
      </c>
      <c r="L264">
        <v>2</v>
      </c>
      <c r="M264">
        <v>13</v>
      </c>
      <c r="N264" s="2">
        <v>2000</v>
      </c>
      <c r="O264">
        <v>14.08</v>
      </c>
      <c r="P264" t="s">
        <v>346</v>
      </c>
      <c r="Q264" t="s">
        <v>315</v>
      </c>
      <c r="R264" t="s">
        <v>43</v>
      </c>
      <c r="S264" t="s">
        <v>44</v>
      </c>
      <c r="U264">
        <v>1.5</v>
      </c>
      <c r="V264">
        <v>151</v>
      </c>
      <c r="X264" t="s">
        <v>38</v>
      </c>
      <c r="Y264" t="s">
        <v>345</v>
      </c>
      <c r="Z264" t="s">
        <v>316</v>
      </c>
      <c r="AA264">
        <v>1</v>
      </c>
      <c r="AB264" t="s">
        <v>70</v>
      </c>
      <c r="AC264" t="s">
        <v>353</v>
      </c>
      <c r="AD264" t="s">
        <v>290</v>
      </c>
      <c r="AE264" t="s">
        <v>53</v>
      </c>
      <c r="AF264" t="s">
        <v>70</v>
      </c>
      <c r="AG264" t="s">
        <v>50</v>
      </c>
      <c r="AH264">
        <v>1</v>
      </c>
      <c r="AI264" t="s">
        <v>354</v>
      </c>
      <c r="AL264">
        <v>12.9</v>
      </c>
      <c r="AM264" s="5">
        <v>12</v>
      </c>
      <c r="AN264" s="4">
        <f t="shared" si="11"/>
        <v>-1.1799999999999997</v>
      </c>
    </row>
    <row r="265" spans="1:40">
      <c r="A265">
        <v>2385</v>
      </c>
      <c r="B265">
        <v>264</v>
      </c>
      <c r="C265">
        <v>3663</v>
      </c>
      <c r="D265">
        <v>0</v>
      </c>
      <c r="E265" t="s">
        <v>35</v>
      </c>
      <c r="F265">
        <v>32</v>
      </c>
      <c r="G265">
        <v>264</v>
      </c>
      <c r="H265" t="s">
        <v>285</v>
      </c>
      <c r="I265">
        <v>741119</v>
      </c>
      <c r="J265" t="s">
        <v>286</v>
      </c>
      <c r="K265" t="s">
        <v>38</v>
      </c>
      <c r="L265">
        <v>2</v>
      </c>
      <c r="M265">
        <v>13</v>
      </c>
      <c r="N265" s="2">
        <v>2000</v>
      </c>
      <c r="O265">
        <v>14.08</v>
      </c>
      <c r="P265" t="s">
        <v>346</v>
      </c>
      <c r="Q265" t="s">
        <v>315</v>
      </c>
      <c r="R265" t="s">
        <v>43</v>
      </c>
      <c r="S265" t="s">
        <v>44</v>
      </c>
      <c r="U265">
        <v>1.5</v>
      </c>
      <c r="V265">
        <v>151</v>
      </c>
      <c r="X265" t="s">
        <v>38</v>
      </c>
      <c r="Y265" t="s">
        <v>345</v>
      </c>
      <c r="Z265" t="s">
        <v>316</v>
      </c>
      <c r="AA265">
        <v>1</v>
      </c>
      <c r="AB265" t="s">
        <v>70</v>
      </c>
      <c r="AC265" t="s">
        <v>355</v>
      </c>
      <c r="AD265" t="s">
        <v>290</v>
      </c>
      <c r="AE265" t="s">
        <v>53</v>
      </c>
      <c r="AF265" t="s">
        <v>70</v>
      </c>
      <c r="AG265" t="s">
        <v>50</v>
      </c>
      <c r="AH265">
        <v>1</v>
      </c>
      <c r="AI265" t="s">
        <v>356</v>
      </c>
      <c r="AL265">
        <v>10.8</v>
      </c>
      <c r="AM265" s="5">
        <v>10</v>
      </c>
      <c r="AN265" s="4">
        <f t="shared" si="11"/>
        <v>-3.2799999999999994</v>
      </c>
    </row>
    <row r="266" spans="1:40">
      <c r="A266">
        <v>2385</v>
      </c>
      <c r="B266">
        <v>265</v>
      </c>
      <c r="C266">
        <v>3663</v>
      </c>
      <c r="D266">
        <v>0</v>
      </c>
      <c r="E266" t="s">
        <v>35</v>
      </c>
      <c r="F266">
        <v>32</v>
      </c>
      <c r="G266">
        <v>265</v>
      </c>
      <c r="H266" t="s">
        <v>285</v>
      </c>
      <c r="I266">
        <v>741219</v>
      </c>
      <c r="J266" t="s">
        <v>286</v>
      </c>
      <c r="K266" t="s">
        <v>38</v>
      </c>
      <c r="L266">
        <v>2</v>
      </c>
      <c r="M266">
        <v>13</v>
      </c>
      <c r="N266" s="2">
        <v>2000</v>
      </c>
      <c r="O266">
        <v>14.08</v>
      </c>
      <c r="P266" t="s">
        <v>346</v>
      </c>
      <c r="Q266" t="s">
        <v>315</v>
      </c>
      <c r="R266" t="s">
        <v>43</v>
      </c>
      <c r="S266" t="s">
        <v>44</v>
      </c>
      <c r="U266">
        <v>1.5</v>
      </c>
      <c r="V266">
        <v>151</v>
      </c>
      <c r="X266" t="s">
        <v>38</v>
      </c>
      <c r="Y266" t="s">
        <v>345</v>
      </c>
      <c r="Z266" t="s">
        <v>316</v>
      </c>
      <c r="AA266">
        <v>1</v>
      </c>
      <c r="AB266" t="s">
        <v>70</v>
      </c>
      <c r="AC266" t="s">
        <v>357</v>
      </c>
      <c r="AD266" t="s">
        <v>290</v>
      </c>
      <c r="AE266" t="s">
        <v>53</v>
      </c>
      <c r="AF266" t="s">
        <v>70</v>
      </c>
      <c r="AG266" t="s">
        <v>50</v>
      </c>
      <c r="AH266">
        <v>1</v>
      </c>
      <c r="AI266" t="s">
        <v>358</v>
      </c>
      <c r="AL266">
        <v>10.1</v>
      </c>
      <c r="AM266" s="5">
        <v>10</v>
      </c>
      <c r="AN266" s="4">
        <f t="shared" si="11"/>
        <v>-3.9800000000000004</v>
      </c>
    </row>
    <row r="267" spans="1:40">
      <c r="A267">
        <v>2385</v>
      </c>
      <c r="B267">
        <v>266</v>
      </c>
      <c r="C267">
        <v>3663</v>
      </c>
      <c r="D267">
        <v>0</v>
      </c>
      <c r="E267" t="s">
        <v>35</v>
      </c>
      <c r="F267">
        <v>32</v>
      </c>
      <c r="G267">
        <v>266</v>
      </c>
      <c r="H267" t="s">
        <v>285</v>
      </c>
      <c r="I267">
        <v>741319</v>
      </c>
      <c r="J267" t="s">
        <v>286</v>
      </c>
      <c r="K267" t="s">
        <v>38</v>
      </c>
      <c r="L267">
        <v>2</v>
      </c>
      <c r="M267">
        <v>13</v>
      </c>
      <c r="N267" s="2">
        <v>2000</v>
      </c>
      <c r="O267">
        <v>14.08</v>
      </c>
      <c r="P267" t="s">
        <v>346</v>
      </c>
      <c r="Q267" t="s">
        <v>315</v>
      </c>
      <c r="R267" t="s">
        <v>43</v>
      </c>
      <c r="S267" t="s">
        <v>44</v>
      </c>
      <c r="U267">
        <v>1.5</v>
      </c>
      <c r="V267">
        <v>151</v>
      </c>
      <c r="X267" t="s">
        <v>38</v>
      </c>
      <c r="Y267" t="s">
        <v>345</v>
      </c>
      <c r="Z267" t="s">
        <v>316</v>
      </c>
      <c r="AA267">
        <v>1</v>
      </c>
      <c r="AB267" t="s">
        <v>108</v>
      </c>
      <c r="AC267" t="s">
        <v>305</v>
      </c>
      <c r="AD267" t="s">
        <v>290</v>
      </c>
      <c r="AE267" t="s">
        <v>53</v>
      </c>
      <c r="AF267" t="s">
        <v>108</v>
      </c>
      <c r="AG267" t="s">
        <v>50</v>
      </c>
      <c r="AH267">
        <v>1</v>
      </c>
      <c r="AI267" t="s">
        <v>291</v>
      </c>
      <c r="AL267">
        <f t="shared" si="10"/>
        <v>15</v>
      </c>
      <c r="AM267" s="5">
        <v>15</v>
      </c>
      <c r="AN267" s="4">
        <f t="shared" si="11"/>
        <v>0.91999999999999993</v>
      </c>
    </row>
    <row r="268" spans="1:40">
      <c r="A268">
        <v>2385</v>
      </c>
      <c r="B268">
        <v>267</v>
      </c>
      <c r="C268">
        <v>3663</v>
      </c>
      <c r="D268">
        <v>0</v>
      </c>
      <c r="E268" t="s">
        <v>35</v>
      </c>
      <c r="F268">
        <v>32</v>
      </c>
      <c r="G268">
        <v>267</v>
      </c>
      <c r="H268" t="s">
        <v>285</v>
      </c>
      <c r="I268">
        <v>741419</v>
      </c>
      <c r="J268" t="s">
        <v>286</v>
      </c>
      <c r="K268" t="s">
        <v>38</v>
      </c>
      <c r="L268">
        <v>2</v>
      </c>
      <c r="M268">
        <v>11</v>
      </c>
      <c r="N268" s="2">
        <v>2000</v>
      </c>
      <c r="O268">
        <v>14.08</v>
      </c>
      <c r="P268" t="s">
        <v>346</v>
      </c>
      <c r="Q268" t="s">
        <v>340</v>
      </c>
      <c r="R268" t="s">
        <v>43</v>
      </c>
      <c r="S268" t="s">
        <v>44</v>
      </c>
      <c r="U268">
        <v>1.5</v>
      </c>
      <c r="V268">
        <v>151</v>
      </c>
      <c r="X268" t="s">
        <v>38</v>
      </c>
      <c r="Y268" t="s">
        <v>345</v>
      </c>
      <c r="Z268" t="s">
        <v>341</v>
      </c>
      <c r="AA268">
        <v>1</v>
      </c>
      <c r="AB268" t="s">
        <v>108</v>
      </c>
      <c r="AC268" t="s">
        <v>101</v>
      </c>
      <c r="AD268" t="s">
        <v>342</v>
      </c>
      <c r="AE268" t="s">
        <v>53</v>
      </c>
      <c r="AF268" t="s">
        <v>108</v>
      </c>
      <c r="AG268" t="s">
        <v>50</v>
      </c>
      <c r="AH268">
        <v>1</v>
      </c>
      <c r="AI268" t="s">
        <v>359</v>
      </c>
      <c r="AL268">
        <v>19.8</v>
      </c>
      <c r="AM268" s="5">
        <v>19</v>
      </c>
      <c r="AN268" s="4">
        <f t="shared" si="11"/>
        <v>5.7200000000000006</v>
      </c>
    </row>
    <row r="269" spans="1:40">
      <c r="A269">
        <v>2385</v>
      </c>
      <c r="B269">
        <v>268</v>
      </c>
      <c r="C269">
        <v>3663</v>
      </c>
      <c r="D269">
        <v>0</v>
      </c>
      <c r="E269" t="s">
        <v>35</v>
      </c>
      <c r="F269">
        <v>32</v>
      </c>
      <c r="G269">
        <v>268</v>
      </c>
      <c r="H269" t="s">
        <v>285</v>
      </c>
      <c r="I269">
        <v>741519</v>
      </c>
      <c r="J269" t="s">
        <v>286</v>
      </c>
      <c r="K269" t="s">
        <v>38</v>
      </c>
      <c r="L269">
        <v>2</v>
      </c>
      <c r="M269">
        <v>4</v>
      </c>
      <c r="N269" s="2">
        <v>2000</v>
      </c>
      <c r="O269">
        <v>14.08</v>
      </c>
      <c r="P269" t="s">
        <v>346</v>
      </c>
      <c r="Q269" t="s">
        <v>360</v>
      </c>
      <c r="R269" t="s">
        <v>43</v>
      </c>
      <c r="S269" t="s">
        <v>44</v>
      </c>
      <c r="U269">
        <v>1.5</v>
      </c>
      <c r="V269">
        <v>151</v>
      </c>
      <c r="X269" t="s">
        <v>38</v>
      </c>
      <c r="Y269" t="s">
        <v>345</v>
      </c>
      <c r="Z269" t="s">
        <v>361</v>
      </c>
      <c r="AA269">
        <v>1</v>
      </c>
      <c r="AB269" t="s">
        <v>345</v>
      </c>
      <c r="AC269" t="s">
        <v>179</v>
      </c>
      <c r="AD269" t="s">
        <v>342</v>
      </c>
      <c r="AE269" t="s">
        <v>53</v>
      </c>
      <c r="AF269" t="s">
        <v>345</v>
      </c>
      <c r="AG269" t="s">
        <v>50</v>
      </c>
      <c r="AH269">
        <v>1</v>
      </c>
      <c r="AI269" t="s">
        <v>291</v>
      </c>
      <c r="AL269">
        <f t="shared" si="10"/>
        <v>15</v>
      </c>
      <c r="AM269" s="5">
        <v>15</v>
      </c>
      <c r="AN269" s="4">
        <f t="shared" si="11"/>
        <v>0.91999999999999993</v>
      </c>
    </row>
    <row r="270" spans="1:40">
      <c r="A270">
        <v>2385</v>
      </c>
      <c r="B270">
        <v>269</v>
      </c>
      <c r="C270">
        <v>3663</v>
      </c>
      <c r="D270">
        <v>0</v>
      </c>
      <c r="E270" t="s">
        <v>35</v>
      </c>
      <c r="F270">
        <v>32</v>
      </c>
      <c r="G270">
        <v>269</v>
      </c>
      <c r="H270" t="s">
        <v>285</v>
      </c>
      <c r="I270">
        <v>741619</v>
      </c>
      <c r="J270" t="s">
        <v>286</v>
      </c>
      <c r="K270" t="s">
        <v>38</v>
      </c>
      <c r="L270">
        <v>2</v>
      </c>
      <c r="M270">
        <v>4</v>
      </c>
      <c r="N270" s="2">
        <v>2000</v>
      </c>
      <c r="O270">
        <v>14.08</v>
      </c>
      <c r="P270" t="s">
        <v>346</v>
      </c>
      <c r="Q270" t="s">
        <v>360</v>
      </c>
      <c r="R270" t="s">
        <v>43</v>
      </c>
      <c r="S270" t="s">
        <v>44</v>
      </c>
      <c r="U270">
        <v>1.5</v>
      </c>
      <c r="V270">
        <v>151</v>
      </c>
      <c r="X270" t="s">
        <v>38</v>
      </c>
      <c r="Y270" t="s">
        <v>345</v>
      </c>
      <c r="Z270" t="s">
        <v>361</v>
      </c>
      <c r="AA270">
        <v>1</v>
      </c>
      <c r="AB270" t="s">
        <v>345</v>
      </c>
      <c r="AC270" t="s">
        <v>362</v>
      </c>
      <c r="AD270" t="s">
        <v>342</v>
      </c>
      <c r="AE270" t="s">
        <v>53</v>
      </c>
      <c r="AF270" t="s">
        <v>345</v>
      </c>
      <c r="AG270" t="s">
        <v>50</v>
      </c>
      <c r="AH270">
        <v>1</v>
      </c>
      <c r="AI270" t="s">
        <v>363</v>
      </c>
      <c r="AL270">
        <f t="shared" si="10"/>
        <v>13</v>
      </c>
      <c r="AM270" s="5">
        <v>13</v>
      </c>
      <c r="AN270" s="4">
        <f t="shared" si="11"/>
        <v>-1.08</v>
      </c>
    </row>
    <row r="271" spans="1:40">
      <c r="A271">
        <v>2385</v>
      </c>
      <c r="B271">
        <v>270</v>
      </c>
      <c r="C271">
        <v>3663</v>
      </c>
      <c r="D271">
        <v>0</v>
      </c>
      <c r="E271" t="s">
        <v>35</v>
      </c>
      <c r="F271">
        <v>33</v>
      </c>
      <c r="G271">
        <v>270</v>
      </c>
      <c r="H271" t="s">
        <v>285</v>
      </c>
      <c r="I271">
        <v>741719</v>
      </c>
      <c r="J271" t="s">
        <v>286</v>
      </c>
      <c r="K271" t="s">
        <v>38</v>
      </c>
      <c r="L271">
        <v>2</v>
      </c>
      <c r="M271">
        <v>13</v>
      </c>
      <c r="N271" s="2">
        <v>2000</v>
      </c>
      <c r="O271">
        <v>16.04</v>
      </c>
      <c r="P271" t="s">
        <v>365</v>
      </c>
      <c r="Q271" t="s">
        <v>315</v>
      </c>
      <c r="R271" t="s">
        <v>43</v>
      </c>
      <c r="S271" t="s">
        <v>44</v>
      </c>
      <c r="U271">
        <v>1.5</v>
      </c>
      <c r="V271">
        <v>151</v>
      </c>
      <c r="X271" t="s">
        <v>38</v>
      </c>
      <c r="Y271" t="s">
        <v>364</v>
      </c>
      <c r="Z271" t="s">
        <v>316</v>
      </c>
      <c r="AA271">
        <v>1</v>
      </c>
      <c r="AB271" t="s">
        <v>366</v>
      </c>
      <c r="AC271" t="s">
        <v>367</v>
      </c>
      <c r="AD271" t="s">
        <v>290</v>
      </c>
      <c r="AE271" t="s">
        <v>53</v>
      </c>
      <c r="AF271" t="s">
        <v>366</v>
      </c>
      <c r="AG271" t="s">
        <v>50</v>
      </c>
      <c r="AH271">
        <v>1</v>
      </c>
      <c r="AM271" s="4" t="s">
        <v>439</v>
      </c>
      <c r="AN271" s="4">
        <f t="shared" si="11"/>
        <v>-16.04</v>
      </c>
    </row>
    <row r="272" spans="1:40">
      <c r="A272">
        <v>2385</v>
      </c>
      <c r="B272">
        <v>271</v>
      </c>
      <c r="C272">
        <v>3663</v>
      </c>
      <c r="D272">
        <v>0</v>
      </c>
      <c r="E272" t="s">
        <v>35</v>
      </c>
      <c r="F272">
        <v>33</v>
      </c>
      <c r="G272">
        <v>271</v>
      </c>
      <c r="H272" t="s">
        <v>285</v>
      </c>
      <c r="I272">
        <v>741819</v>
      </c>
      <c r="J272" t="s">
        <v>286</v>
      </c>
      <c r="K272" t="s">
        <v>38</v>
      </c>
      <c r="L272">
        <v>2</v>
      </c>
      <c r="M272">
        <v>16</v>
      </c>
      <c r="N272" s="2">
        <v>2000</v>
      </c>
      <c r="O272">
        <v>16.04</v>
      </c>
      <c r="P272" t="s">
        <v>365</v>
      </c>
      <c r="Q272" t="s">
        <v>318</v>
      </c>
      <c r="R272" t="s">
        <v>43</v>
      </c>
      <c r="S272" t="s">
        <v>44</v>
      </c>
      <c r="U272">
        <v>1.5</v>
      </c>
      <c r="V272">
        <v>151</v>
      </c>
      <c r="X272" t="s">
        <v>38</v>
      </c>
      <c r="Y272" t="s">
        <v>364</v>
      </c>
      <c r="Z272" t="s">
        <v>319</v>
      </c>
      <c r="AA272">
        <v>1</v>
      </c>
      <c r="AB272" t="s">
        <v>366</v>
      </c>
      <c r="AC272" t="s">
        <v>368</v>
      </c>
      <c r="AD272" t="s">
        <v>290</v>
      </c>
      <c r="AE272" t="s">
        <v>53</v>
      </c>
      <c r="AF272" t="s">
        <v>366</v>
      </c>
      <c r="AG272" t="s">
        <v>50</v>
      </c>
      <c r="AH272">
        <v>1</v>
      </c>
      <c r="AI272" t="s">
        <v>369</v>
      </c>
      <c r="AL272">
        <v>20.7</v>
      </c>
      <c r="AM272" s="5">
        <v>20</v>
      </c>
      <c r="AN272" s="4">
        <f t="shared" si="11"/>
        <v>4.66</v>
      </c>
    </row>
    <row r="273" spans="1:40">
      <c r="A273">
        <v>2385</v>
      </c>
      <c r="B273">
        <v>272</v>
      </c>
      <c r="C273">
        <v>3663</v>
      </c>
      <c r="D273">
        <v>0</v>
      </c>
      <c r="E273" t="s">
        <v>35</v>
      </c>
      <c r="F273">
        <v>33</v>
      </c>
      <c r="G273">
        <v>272</v>
      </c>
      <c r="H273" t="s">
        <v>285</v>
      </c>
      <c r="I273">
        <v>741919</v>
      </c>
      <c r="J273" t="s">
        <v>286</v>
      </c>
      <c r="K273" t="s">
        <v>38</v>
      </c>
      <c r="L273">
        <v>2</v>
      </c>
      <c r="M273">
        <v>4</v>
      </c>
      <c r="N273" s="2">
        <v>2000</v>
      </c>
      <c r="O273">
        <v>16.04</v>
      </c>
      <c r="P273" t="s">
        <v>365</v>
      </c>
      <c r="Q273" t="s">
        <v>360</v>
      </c>
      <c r="R273" t="s">
        <v>43</v>
      </c>
      <c r="S273" t="s">
        <v>44</v>
      </c>
      <c r="U273">
        <v>1.5</v>
      </c>
      <c r="V273">
        <v>151</v>
      </c>
      <c r="X273" t="s">
        <v>38</v>
      </c>
      <c r="Y273" t="s">
        <v>364</v>
      </c>
      <c r="Z273" t="s">
        <v>361</v>
      </c>
      <c r="AA273">
        <v>1</v>
      </c>
      <c r="AB273" t="s">
        <v>108</v>
      </c>
      <c r="AC273" t="s">
        <v>370</v>
      </c>
      <c r="AD273" t="s">
        <v>342</v>
      </c>
      <c r="AE273" t="s">
        <v>53</v>
      </c>
      <c r="AF273" t="s">
        <v>108</v>
      </c>
      <c r="AG273" t="s">
        <v>50</v>
      </c>
      <c r="AH273">
        <v>1</v>
      </c>
      <c r="AI273" t="s">
        <v>291</v>
      </c>
      <c r="AL273">
        <f t="shared" ref="AL272:AL318" si="12">AM273</f>
        <v>15</v>
      </c>
      <c r="AM273" s="5">
        <v>15</v>
      </c>
      <c r="AN273" s="4">
        <f t="shared" si="11"/>
        <v>-1.0399999999999991</v>
      </c>
    </row>
    <row r="274" spans="1:40">
      <c r="A274">
        <v>2385</v>
      </c>
      <c r="B274">
        <v>273</v>
      </c>
      <c r="C274">
        <v>3663</v>
      </c>
      <c r="D274">
        <v>0</v>
      </c>
      <c r="E274" t="s">
        <v>35</v>
      </c>
      <c r="F274">
        <v>33</v>
      </c>
      <c r="G274">
        <v>273</v>
      </c>
      <c r="H274" t="s">
        <v>285</v>
      </c>
      <c r="I274">
        <v>742019</v>
      </c>
      <c r="J274" t="s">
        <v>286</v>
      </c>
      <c r="K274" t="s">
        <v>38</v>
      </c>
      <c r="L274">
        <v>2</v>
      </c>
      <c r="M274">
        <v>4</v>
      </c>
      <c r="N274" s="2">
        <v>2000</v>
      </c>
      <c r="O274">
        <v>16.04</v>
      </c>
      <c r="P274" t="s">
        <v>365</v>
      </c>
      <c r="Q274" t="s">
        <v>360</v>
      </c>
      <c r="R274" t="s">
        <v>43</v>
      </c>
      <c r="S274" t="s">
        <v>44</v>
      </c>
      <c r="U274">
        <v>1.5</v>
      </c>
      <c r="V274">
        <v>151</v>
      </c>
      <c r="X274" t="s">
        <v>38</v>
      </c>
      <c r="Y274" t="s">
        <v>364</v>
      </c>
      <c r="Z274" t="s">
        <v>361</v>
      </c>
      <c r="AA274">
        <v>1</v>
      </c>
      <c r="AB274" t="s">
        <v>108</v>
      </c>
      <c r="AC274" t="s">
        <v>307</v>
      </c>
      <c r="AD274" t="s">
        <v>342</v>
      </c>
      <c r="AE274" t="s">
        <v>53</v>
      </c>
      <c r="AF274" t="s">
        <v>108</v>
      </c>
      <c r="AG274" t="s">
        <v>50</v>
      </c>
      <c r="AH274">
        <v>1</v>
      </c>
      <c r="AI274" t="s">
        <v>291</v>
      </c>
      <c r="AL274">
        <f t="shared" si="12"/>
        <v>15</v>
      </c>
      <c r="AM274" s="5">
        <v>15</v>
      </c>
      <c r="AN274" s="4">
        <f t="shared" si="11"/>
        <v>-1.0399999999999991</v>
      </c>
    </row>
    <row r="275" spans="1:40">
      <c r="A275">
        <v>2385</v>
      </c>
      <c r="B275">
        <v>274</v>
      </c>
      <c r="C275">
        <v>3663</v>
      </c>
      <c r="D275">
        <v>0</v>
      </c>
      <c r="E275" t="s">
        <v>35</v>
      </c>
      <c r="F275">
        <v>33</v>
      </c>
      <c r="G275">
        <v>274</v>
      </c>
      <c r="H275" t="s">
        <v>285</v>
      </c>
      <c r="I275">
        <v>742119</v>
      </c>
      <c r="J275" t="s">
        <v>286</v>
      </c>
      <c r="K275" t="s">
        <v>38</v>
      </c>
      <c r="L275">
        <v>2</v>
      </c>
      <c r="M275">
        <v>4</v>
      </c>
      <c r="N275" s="2">
        <v>2000</v>
      </c>
      <c r="O275">
        <v>16.04</v>
      </c>
      <c r="P275" t="s">
        <v>365</v>
      </c>
      <c r="Q275" t="s">
        <v>360</v>
      </c>
      <c r="R275" t="s">
        <v>43</v>
      </c>
      <c r="S275" t="s">
        <v>44</v>
      </c>
      <c r="U275">
        <v>1.5</v>
      </c>
      <c r="V275">
        <v>151</v>
      </c>
      <c r="X275" t="s">
        <v>38</v>
      </c>
      <c r="Y275" t="s">
        <v>364</v>
      </c>
      <c r="Z275" t="s">
        <v>361</v>
      </c>
      <c r="AA275">
        <v>1</v>
      </c>
      <c r="AB275" t="s">
        <v>108</v>
      </c>
      <c r="AC275" t="s">
        <v>297</v>
      </c>
      <c r="AD275" t="s">
        <v>342</v>
      </c>
      <c r="AE275" t="s">
        <v>53</v>
      </c>
      <c r="AF275" t="s">
        <v>108</v>
      </c>
      <c r="AG275" t="s">
        <v>50</v>
      </c>
      <c r="AH275">
        <v>1</v>
      </c>
      <c r="AI275" t="s">
        <v>291</v>
      </c>
      <c r="AL275">
        <f t="shared" si="12"/>
        <v>15</v>
      </c>
      <c r="AM275" s="5">
        <v>15</v>
      </c>
      <c r="AN275" s="4">
        <f t="shared" si="11"/>
        <v>-1.0399999999999991</v>
      </c>
    </row>
    <row r="276" spans="1:40">
      <c r="A276">
        <v>2385</v>
      </c>
      <c r="B276">
        <v>275</v>
      </c>
      <c r="C276">
        <v>3663</v>
      </c>
      <c r="D276">
        <v>0</v>
      </c>
      <c r="E276" t="s">
        <v>35</v>
      </c>
      <c r="F276">
        <v>33</v>
      </c>
      <c r="G276">
        <v>275</v>
      </c>
      <c r="H276" t="s">
        <v>285</v>
      </c>
      <c r="I276">
        <v>742219</v>
      </c>
      <c r="J276" t="s">
        <v>286</v>
      </c>
      <c r="K276" t="s">
        <v>38</v>
      </c>
      <c r="L276">
        <v>2</v>
      </c>
      <c r="M276">
        <v>4</v>
      </c>
      <c r="N276" s="2">
        <v>2000</v>
      </c>
      <c r="O276">
        <v>16.04</v>
      </c>
      <c r="P276" t="s">
        <v>365</v>
      </c>
      <c r="Q276" t="s">
        <v>360</v>
      </c>
      <c r="R276" t="s">
        <v>43</v>
      </c>
      <c r="S276" t="s">
        <v>44</v>
      </c>
      <c r="U276">
        <v>1.5</v>
      </c>
      <c r="V276">
        <v>151</v>
      </c>
      <c r="X276" t="s">
        <v>38</v>
      </c>
      <c r="Y276" t="s">
        <v>364</v>
      </c>
      <c r="Z276" t="s">
        <v>361</v>
      </c>
      <c r="AA276">
        <v>1</v>
      </c>
      <c r="AB276" t="s">
        <v>327</v>
      </c>
      <c r="AC276" t="s">
        <v>371</v>
      </c>
      <c r="AD276" t="s">
        <v>342</v>
      </c>
      <c r="AE276" t="s">
        <v>53</v>
      </c>
      <c r="AF276" t="s">
        <v>327</v>
      </c>
      <c r="AG276" t="s">
        <v>50</v>
      </c>
      <c r="AH276">
        <v>1</v>
      </c>
      <c r="AI276" t="s">
        <v>372</v>
      </c>
      <c r="AL276">
        <v>14.5</v>
      </c>
      <c r="AM276" s="5">
        <v>14</v>
      </c>
      <c r="AN276" s="4">
        <f t="shared" si="11"/>
        <v>-1.5399999999999991</v>
      </c>
    </row>
    <row r="277" spans="1:40">
      <c r="A277">
        <v>2385</v>
      </c>
      <c r="B277">
        <v>276</v>
      </c>
      <c r="C277">
        <v>3663</v>
      </c>
      <c r="D277">
        <v>0</v>
      </c>
      <c r="E277" t="s">
        <v>35</v>
      </c>
      <c r="F277">
        <v>33</v>
      </c>
      <c r="G277">
        <v>276</v>
      </c>
      <c r="H277" t="s">
        <v>285</v>
      </c>
      <c r="I277">
        <v>742319</v>
      </c>
      <c r="J277" t="s">
        <v>286</v>
      </c>
      <c r="K277" t="s">
        <v>38</v>
      </c>
      <c r="L277">
        <v>2</v>
      </c>
      <c r="M277">
        <v>3</v>
      </c>
      <c r="N277" s="2">
        <v>2000</v>
      </c>
      <c r="O277">
        <v>16.04</v>
      </c>
      <c r="P277" t="s">
        <v>365</v>
      </c>
      <c r="Q277" t="s">
        <v>373</v>
      </c>
      <c r="R277" t="s">
        <v>43</v>
      </c>
      <c r="S277" t="s">
        <v>44</v>
      </c>
      <c r="U277">
        <v>1.5</v>
      </c>
      <c r="V277">
        <v>151</v>
      </c>
      <c r="X277" t="s">
        <v>38</v>
      </c>
      <c r="Y277" t="s">
        <v>364</v>
      </c>
      <c r="Z277" t="s">
        <v>374</v>
      </c>
      <c r="AA277">
        <v>1</v>
      </c>
      <c r="AB277" t="s">
        <v>108</v>
      </c>
      <c r="AC277" t="s">
        <v>375</v>
      </c>
      <c r="AD277" t="s">
        <v>290</v>
      </c>
      <c r="AE277" t="s">
        <v>53</v>
      </c>
      <c r="AF277" t="s">
        <v>108</v>
      </c>
      <c r="AG277" t="s">
        <v>50</v>
      </c>
      <c r="AH277">
        <v>1</v>
      </c>
      <c r="AI277" t="s">
        <v>291</v>
      </c>
      <c r="AL277">
        <f t="shared" si="12"/>
        <v>15</v>
      </c>
      <c r="AM277" s="5">
        <v>15</v>
      </c>
      <c r="AN277" s="4">
        <f t="shared" si="11"/>
        <v>-1.0399999999999991</v>
      </c>
    </row>
    <row r="278" spans="1:40">
      <c r="A278">
        <v>2385</v>
      </c>
      <c r="B278">
        <v>277</v>
      </c>
      <c r="C278">
        <v>3663</v>
      </c>
      <c r="D278">
        <v>0</v>
      </c>
      <c r="E278" t="s">
        <v>35</v>
      </c>
      <c r="F278">
        <v>33</v>
      </c>
      <c r="G278">
        <v>277</v>
      </c>
      <c r="H278" t="s">
        <v>285</v>
      </c>
      <c r="I278">
        <v>742419</v>
      </c>
      <c r="J278" t="s">
        <v>286</v>
      </c>
      <c r="K278" t="s">
        <v>38</v>
      </c>
      <c r="L278">
        <v>2</v>
      </c>
      <c r="M278">
        <v>3</v>
      </c>
      <c r="N278" s="2">
        <v>2000</v>
      </c>
      <c r="O278">
        <v>16.04</v>
      </c>
      <c r="P278" t="s">
        <v>365</v>
      </c>
      <c r="Q278" t="s">
        <v>373</v>
      </c>
      <c r="R278" t="s">
        <v>43</v>
      </c>
      <c r="S278" t="s">
        <v>44</v>
      </c>
      <c r="U278">
        <v>1.5</v>
      </c>
      <c r="V278">
        <v>151</v>
      </c>
      <c r="X278" t="s">
        <v>38</v>
      </c>
      <c r="Y278" t="s">
        <v>364</v>
      </c>
      <c r="Z278" t="s">
        <v>374</v>
      </c>
      <c r="AA278">
        <v>1</v>
      </c>
      <c r="AB278" t="s">
        <v>366</v>
      </c>
      <c r="AC278" t="s">
        <v>376</v>
      </c>
      <c r="AD278" t="s">
        <v>290</v>
      </c>
      <c r="AE278" t="s">
        <v>53</v>
      </c>
      <c r="AF278" t="s">
        <v>366</v>
      </c>
      <c r="AG278" t="s">
        <v>50</v>
      </c>
      <c r="AH278">
        <v>1</v>
      </c>
      <c r="AI278" t="s">
        <v>377</v>
      </c>
      <c r="AL278">
        <v>12.2</v>
      </c>
      <c r="AM278" s="5">
        <v>12</v>
      </c>
      <c r="AN278" s="4">
        <f t="shared" si="11"/>
        <v>-3.84</v>
      </c>
    </row>
    <row r="279" spans="1:40">
      <c r="A279">
        <v>2385</v>
      </c>
      <c r="B279">
        <v>278</v>
      </c>
      <c r="C279">
        <v>3663</v>
      </c>
      <c r="D279">
        <v>0</v>
      </c>
      <c r="E279" t="s">
        <v>35</v>
      </c>
      <c r="F279">
        <v>33</v>
      </c>
      <c r="G279">
        <v>278</v>
      </c>
      <c r="H279" t="s">
        <v>285</v>
      </c>
      <c r="I279">
        <v>742519</v>
      </c>
      <c r="J279" t="s">
        <v>286</v>
      </c>
      <c r="K279" t="s">
        <v>38</v>
      </c>
      <c r="L279">
        <v>2</v>
      </c>
      <c r="M279">
        <v>3</v>
      </c>
      <c r="N279" s="2">
        <v>2000</v>
      </c>
      <c r="O279">
        <v>16.04</v>
      </c>
      <c r="P279" t="s">
        <v>365</v>
      </c>
      <c r="Q279" t="s">
        <v>373</v>
      </c>
      <c r="R279" t="s">
        <v>43</v>
      </c>
      <c r="S279" t="s">
        <v>44</v>
      </c>
      <c r="U279">
        <v>1.5</v>
      </c>
      <c r="V279">
        <v>151</v>
      </c>
      <c r="X279" t="s">
        <v>38</v>
      </c>
      <c r="Y279" t="s">
        <v>364</v>
      </c>
      <c r="Z279" t="s">
        <v>374</v>
      </c>
      <c r="AA279">
        <v>1</v>
      </c>
      <c r="AB279" t="s">
        <v>108</v>
      </c>
      <c r="AC279" t="s">
        <v>378</v>
      </c>
      <c r="AD279" t="s">
        <v>290</v>
      </c>
      <c r="AE279" t="s">
        <v>53</v>
      </c>
      <c r="AF279" t="s">
        <v>108</v>
      </c>
      <c r="AG279" t="s">
        <v>50</v>
      </c>
      <c r="AH279">
        <v>1</v>
      </c>
      <c r="AI279" t="s">
        <v>291</v>
      </c>
      <c r="AL279">
        <f t="shared" si="12"/>
        <v>15</v>
      </c>
      <c r="AM279" s="5">
        <v>15</v>
      </c>
      <c r="AN279" s="4">
        <f t="shared" si="11"/>
        <v>-1.0399999999999991</v>
      </c>
    </row>
    <row r="280" spans="1:40">
      <c r="A280">
        <v>2385</v>
      </c>
      <c r="B280">
        <v>279</v>
      </c>
      <c r="C280">
        <v>3663</v>
      </c>
      <c r="D280">
        <v>0</v>
      </c>
      <c r="E280" t="s">
        <v>35</v>
      </c>
      <c r="F280">
        <v>33</v>
      </c>
      <c r="G280">
        <v>279</v>
      </c>
      <c r="H280" t="s">
        <v>285</v>
      </c>
      <c r="I280">
        <v>742619</v>
      </c>
      <c r="J280" t="s">
        <v>286</v>
      </c>
      <c r="K280" t="s">
        <v>38</v>
      </c>
      <c r="L280">
        <v>2</v>
      </c>
      <c r="M280">
        <v>3</v>
      </c>
      <c r="N280" s="2">
        <v>2000</v>
      </c>
      <c r="O280">
        <v>16.04</v>
      </c>
      <c r="P280" t="s">
        <v>365</v>
      </c>
      <c r="Q280" t="s">
        <v>373</v>
      </c>
      <c r="R280" t="s">
        <v>43</v>
      </c>
      <c r="S280" t="s">
        <v>44</v>
      </c>
      <c r="U280">
        <v>1.5</v>
      </c>
      <c r="V280">
        <v>151</v>
      </c>
      <c r="X280" t="s">
        <v>38</v>
      </c>
      <c r="Y280" t="s">
        <v>364</v>
      </c>
      <c r="Z280" t="s">
        <v>374</v>
      </c>
      <c r="AA280">
        <v>1</v>
      </c>
      <c r="AB280" t="s">
        <v>108</v>
      </c>
      <c r="AC280" t="s">
        <v>379</v>
      </c>
      <c r="AD280" t="s">
        <v>290</v>
      </c>
      <c r="AE280" t="s">
        <v>53</v>
      </c>
      <c r="AF280" t="s">
        <v>108</v>
      </c>
      <c r="AG280" t="s">
        <v>50</v>
      </c>
      <c r="AH280">
        <v>1</v>
      </c>
      <c r="AI280" t="s">
        <v>291</v>
      </c>
      <c r="AL280">
        <f t="shared" si="12"/>
        <v>15</v>
      </c>
      <c r="AM280" s="5">
        <v>15</v>
      </c>
      <c r="AN280" s="4">
        <f t="shared" si="11"/>
        <v>-1.0399999999999991</v>
      </c>
    </row>
    <row r="281" spans="1:40">
      <c r="A281">
        <v>2385</v>
      </c>
      <c r="B281">
        <v>280</v>
      </c>
      <c r="C281">
        <v>3663</v>
      </c>
      <c r="D281">
        <v>0</v>
      </c>
      <c r="E281" t="s">
        <v>35</v>
      </c>
      <c r="F281">
        <v>34</v>
      </c>
      <c r="G281">
        <v>280</v>
      </c>
      <c r="H281" t="s">
        <v>285</v>
      </c>
      <c r="I281">
        <v>742719</v>
      </c>
      <c r="J281" t="s">
        <v>286</v>
      </c>
      <c r="K281" t="s">
        <v>38</v>
      </c>
      <c r="L281">
        <v>2</v>
      </c>
      <c r="M281">
        <v>3</v>
      </c>
      <c r="N281" s="2">
        <v>2000</v>
      </c>
      <c r="O281">
        <v>14.95</v>
      </c>
      <c r="P281" t="s">
        <v>381</v>
      </c>
      <c r="Q281" t="s">
        <v>373</v>
      </c>
      <c r="R281" t="s">
        <v>43</v>
      </c>
      <c r="S281" t="s">
        <v>44</v>
      </c>
      <c r="U281">
        <v>1.5</v>
      </c>
      <c r="V281">
        <v>151</v>
      </c>
      <c r="X281" t="s">
        <v>38</v>
      </c>
      <c r="Y281" t="s">
        <v>380</v>
      </c>
      <c r="Z281" t="s">
        <v>374</v>
      </c>
      <c r="AA281">
        <v>1</v>
      </c>
      <c r="AB281" t="s">
        <v>108</v>
      </c>
      <c r="AC281" t="s">
        <v>320</v>
      </c>
      <c r="AD281" t="s">
        <v>290</v>
      </c>
      <c r="AE281" t="s">
        <v>53</v>
      </c>
      <c r="AF281" t="s">
        <v>108</v>
      </c>
      <c r="AG281" t="s">
        <v>50</v>
      </c>
      <c r="AH281">
        <v>1</v>
      </c>
      <c r="AI281" t="s">
        <v>291</v>
      </c>
      <c r="AL281">
        <f t="shared" si="12"/>
        <v>15</v>
      </c>
      <c r="AM281" s="5">
        <v>15</v>
      </c>
      <c r="AN281" s="4">
        <f t="shared" si="11"/>
        <v>5.0000000000000711E-2</v>
      </c>
    </row>
    <row r="282" spans="1:40">
      <c r="A282">
        <v>2385</v>
      </c>
      <c r="B282">
        <v>281</v>
      </c>
      <c r="C282">
        <v>3663</v>
      </c>
      <c r="D282">
        <v>0</v>
      </c>
      <c r="E282" t="s">
        <v>35</v>
      </c>
      <c r="F282">
        <v>34</v>
      </c>
      <c r="G282">
        <v>281</v>
      </c>
      <c r="H282" t="s">
        <v>285</v>
      </c>
      <c r="I282">
        <v>742819</v>
      </c>
      <c r="J282" t="s">
        <v>286</v>
      </c>
      <c r="K282" t="s">
        <v>38</v>
      </c>
      <c r="L282">
        <v>2</v>
      </c>
      <c r="M282">
        <v>3</v>
      </c>
      <c r="N282" s="2">
        <v>2000</v>
      </c>
      <c r="O282">
        <v>14.95</v>
      </c>
      <c r="P282" t="s">
        <v>381</v>
      </c>
      <c r="Q282" t="s">
        <v>373</v>
      </c>
      <c r="R282" t="s">
        <v>43</v>
      </c>
      <c r="S282" t="s">
        <v>44</v>
      </c>
      <c r="U282">
        <v>1.5</v>
      </c>
      <c r="V282">
        <v>151</v>
      </c>
      <c r="X282" t="s">
        <v>38</v>
      </c>
      <c r="Y282" t="s">
        <v>380</v>
      </c>
      <c r="Z282" t="s">
        <v>374</v>
      </c>
      <c r="AA282">
        <v>1</v>
      </c>
      <c r="AB282" t="s">
        <v>108</v>
      </c>
      <c r="AC282" t="s">
        <v>379</v>
      </c>
      <c r="AD282" t="s">
        <v>290</v>
      </c>
      <c r="AE282" t="s">
        <v>53</v>
      </c>
      <c r="AF282" t="s">
        <v>108</v>
      </c>
      <c r="AG282" t="s">
        <v>50</v>
      </c>
      <c r="AH282">
        <v>1</v>
      </c>
      <c r="AI282" t="s">
        <v>291</v>
      </c>
      <c r="AL282">
        <f t="shared" si="12"/>
        <v>15</v>
      </c>
      <c r="AM282" s="5">
        <v>15</v>
      </c>
      <c r="AN282" s="4">
        <f t="shared" si="11"/>
        <v>5.0000000000000711E-2</v>
      </c>
    </row>
    <row r="283" spans="1:40">
      <c r="A283">
        <v>2385</v>
      </c>
      <c r="B283">
        <v>282</v>
      </c>
      <c r="C283">
        <v>3663</v>
      </c>
      <c r="D283">
        <v>0</v>
      </c>
      <c r="E283" t="s">
        <v>35</v>
      </c>
      <c r="F283">
        <v>34</v>
      </c>
      <c r="G283">
        <v>282</v>
      </c>
      <c r="H283" t="s">
        <v>285</v>
      </c>
      <c r="I283">
        <v>742919</v>
      </c>
      <c r="J283" t="s">
        <v>286</v>
      </c>
      <c r="K283" t="s">
        <v>38</v>
      </c>
      <c r="L283">
        <v>2</v>
      </c>
      <c r="M283">
        <v>3</v>
      </c>
      <c r="N283" s="2">
        <v>2000</v>
      </c>
      <c r="O283">
        <v>14.95</v>
      </c>
      <c r="P283" t="s">
        <v>381</v>
      </c>
      <c r="Q283" t="s">
        <v>373</v>
      </c>
      <c r="R283" t="s">
        <v>43</v>
      </c>
      <c r="S283" t="s">
        <v>44</v>
      </c>
      <c r="U283">
        <v>1.5</v>
      </c>
      <c r="V283">
        <v>151</v>
      </c>
      <c r="X283" t="s">
        <v>38</v>
      </c>
      <c r="Y283" t="s">
        <v>380</v>
      </c>
      <c r="Z283" t="s">
        <v>374</v>
      </c>
      <c r="AA283">
        <v>1</v>
      </c>
      <c r="AB283" t="s">
        <v>108</v>
      </c>
      <c r="AC283" t="s">
        <v>343</v>
      </c>
      <c r="AD283" t="s">
        <v>290</v>
      </c>
      <c r="AE283" t="s">
        <v>53</v>
      </c>
      <c r="AF283" t="s">
        <v>108</v>
      </c>
      <c r="AG283" t="s">
        <v>50</v>
      </c>
      <c r="AH283">
        <v>1</v>
      </c>
      <c r="AI283" t="s">
        <v>291</v>
      </c>
      <c r="AL283">
        <f t="shared" si="12"/>
        <v>15</v>
      </c>
      <c r="AM283" s="5">
        <v>15</v>
      </c>
      <c r="AN283" s="4">
        <f t="shared" si="11"/>
        <v>5.0000000000000711E-2</v>
      </c>
    </row>
    <row r="284" spans="1:40">
      <c r="A284">
        <v>2385</v>
      </c>
      <c r="B284">
        <v>283</v>
      </c>
      <c r="C284">
        <v>3663</v>
      </c>
      <c r="D284">
        <v>0</v>
      </c>
      <c r="E284" t="s">
        <v>35</v>
      </c>
      <c r="F284">
        <v>34</v>
      </c>
      <c r="G284">
        <v>283</v>
      </c>
      <c r="H284" t="s">
        <v>285</v>
      </c>
      <c r="I284">
        <v>743019</v>
      </c>
      <c r="J284" t="s">
        <v>286</v>
      </c>
      <c r="K284" t="s">
        <v>38</v>
      </c>
      <c r="L284">
        <v>2</v>
      </c>
      <c r="M284">
        <v>3</v>
      </c>
      <c r="N284" s="2">
        <v>2000</v>
      </c>
      <c r="O284">
        <v>14.95</v>
      </c>
      <c r="P284" t="s">
        <v>381</v>
      </c>
      <c r="Q284" t="s">
        <v>373</v>
      </c>
      <c r="R284" t="s">
        <v>43</v>
      </c>
      <c r="S284" t="s">
        <v>44</v>
      </c>
      <c r="U284">
        <v>1.5</v>
      </c>
      <c r="V284">
        <v>151</v>
      </c>
      <c r="X284" t="s">
        <v>38</v>
      </c>
      <c r="Y284" t="s">
        <v>380</v>
      </c>
      <c r="Z284" t="s">
        <v>374</v>
      </c>
      <c r="AA284">
        <v>1</v>
      </c>
      <c r="AB284" t="s">
        <v>108</v>
      </c>
      <c r="AC284" t="s">
        <v>279</v>
      </c>
      <c r="AD284" t="s">
        <v>290</v>
      </c>
      <c r="AE284" t="s">
        <v>53</v>
      </c>
      <c r="AF284" t="s">
        <v>108</v>
      </c>
      <c r="AG284" t="s">
        <v>50</v>
      </c>
      <c r="AH284">
        <v>1</v>
      </c>
      <c r="AI284" t="s">
        <v>291</v>
      </c>
      <c r="AL284">
        <f t="shared" si="12"/>
        <v>15</v>
      </c>
      <c r="AM284" s="5">
        <v>15</v>
      </c>
      <c r="AN284" s="4">
        <f t="shared" si="11"/>
        <v>5.0000000000000711E-2</v>
      </c>
    </row>
    <row r="285" spans="1:40">
      <c r="A285">
        <v>2385</v>
      </c>
      <c r="B285">
        <v>284</v>
      </c>
      <c r="C285">
        <v>3663</v>
      </c>
      <c r="D285">
        <v>0</v>
      </c>
      <c r="E285" t="s">
        <v>35</v>
      </c>
      <c r="F285">
        <v>34</v>
      </c>
      <c r="G285">
        <v>284</v>
      </c>
      <c r="H285" t="s">
        <v>285</v>
      </c>
      <c r="I285">
        <v>743119</v>
      </c>
      <c r="J285" t="s">
        <v>286</v>
      </c>
      <c r="K285" t="s">
        <v>38</v>
      </c>
      <c r="L285">
        <v>2</v>
      </c>
      <c r="M285">
        <v>3</v>
      </c>
      <c r="N285" s="2">
        <v>2000</v>
      </c>
      <c r="O285">
        <v>14.95</v>
      </c>
      <c r="P285" t="s">
        <v>381</v>
      </c>
      <c r="Q285" t="s">
        <v>373</v>
      </c>
      <c r="R285" t="s">
        <v>43</v>
      </c>
      <c r="S285" t="s">
        <v>44</v>
      </c>
      <c r="U285">
        <v>1.5</v>
      </c>
      <c r="V285">
        <v>151</v>
      </c>
      <c r="X285" t="s">
        <v>38</v>
      </c>
      <c r="Y285" t="s">
        <v>380</v>
      </c>
      <c r="Z285" t="s">
        <v>374</v>
      </c>
      <c r="AA285">
        <v>1</v>
      </c>
      <c r="AB285" t="s">
        <v>108</v>
      </c>
      <c r="AC285" t="s">
        <v>322</v>
      </c>
      <c r="AD285" t="s">
        <v>290</v>
      </c>
      <c r="AE285" t="s">
        <v>53</v>
      </c>
      <c r="AF285" t="s">
        <v>108</v>
      </c>
      <c r="AG285" t="s">
        <v>50</v>
      </c>
      <c r="AH285">
        <v>1</v>
      </c>
      <c r="AI285" t="s">
        <v>291</v>
      </c>
      <c r="AL285">
        <f t="shared" si="12"/>
        <v>15</v>
      </c>
      <c r="AM285" s="5">
        <v>15</v>
      </c>
      <c r="AN285" s="4">
        <f t="shared" si="11"/>
        <v>5.0000000000000711E-2</v>
      </c>
    </row>
    <row r="286" spans="1:40">
      <c r="A286">
        <v>2385</v>
      </c>
      <c r="B286">
        <v>285</v>
      </c>
      <c r="C286">
        <v>3663</v>
      </c>
      <c r="D286">
        <v>0</v>
      </c>
      <c r="E286" t="s">
        <v>35</v>
      </c>
      <c r="F286">
        <v>34</v>
      </c>
      <c r="G286">
        <v>285</v>
      </c>
      <c r="H286" t="s">
        <v>285</v>
      </c>
      <c r="I286">
        <v>743219</v>
      </c>
      <c r="J286" t="s">
        <v>286</v>
      </c>
      <c r="K286" t="s">
        <v>38</v>
      </c>
      <c r="L286">
        <v>2</v>
      </c>
      <c r="M286">
        <v>3</v>
      </c>
      <c r="N286" s="2">
        <v>2000</v>
      </c>
      <c r="O286">
        <v>14.95</v>
      </c>
      <c r="P286" t="s">
        <v>381</v>
      </c>
      <c r="Q286" t="s">
        <v>373</v>
      </c>
      <c r="R286" t="s">
        <v>43</v>
      </c>
      <c r="S286" t="s">
        <v>44</v>
      </c>
      <c r="U286">
        <v>1.5</v>
      </c>
      <c r="V286">
        <v>151</v>
      </c>
      <c r="X286" t="s">
        <v>38</v>
      </c>
      <c r="Y286" t="s">
        <v>380</v>
      </c>
      <c r="Z286" t="s">
        <v>374</v>
      </c>
      <c r="AA286">
        <v>1</v>
      </c>
      <c r="AB286" t="s">
        <v>108</v>
      </c>
      <c r="AC286" t="s">
        <v>140</v>
      </c>
      <c r="AD286" t="s">
        <v>290</v>
      </c>
      <c r="AE286" t="s">
        <v>53</v>
      </c>
      <c r="AF286" t="s">
        <v>108</v>
      </c>
      <c r="AG286" t="s">
        <v>50</v>
      </c>
      <c r="AH286">
        <v>1</v>
      </c>
      <c r="AI286" t="s">
        <v>382</v>
      </c>
      <c r="AL286">
        <v>20.100000000000001</v>
      </c>
      <c r="AM286" s="5">
        <v>20</v>
      </c>
      <c r="AN286" s="4">
        <f t="shared" si="11"/>
        <v>5.1500000000000021</v>
      </c>
    </row>
    <row r="287" spans="1:40">
      <c r="A287">
        <v>2385</v>
      </c>
      <c r="B287">
        <v>286</v>
      </c>
      <c r="C287">
        <v>3663</v>
      </c>
      <c r="D287">
        <v>0</v>
      </c>
      <c r="E287" t="s">
        <v>35</v>
      </c>
      <c r="F287">
        <v>34</v>
      </c>
      <c r="G287">
        <v>286</v>
      </c>
      <c r="H287" t="s">
        <v>285</v>
      </c>
      <c r="I287">
        <v>743319</v>
      </c>
      <c r="J287" t="s">
        <v>286</v>
      </c>
      <c r="K287" t="s">
        <v>38</v>
      </c>
      <c r="L287">
        <v>2</v>
      </c>
      <c r="M287">
        <v>2</v>
      </c>
      <c r="N287" s="2">
        <v>2000</v>
      </c>
      <c r="O287">
        <v>14.95</v>
      </c>
      <c r="P287" t="s">
        <v>381</v>
      </c>
      <c r="Q287" t="s">
        <v>383</v>
      </c>
      <c r="R287" t="s">
        <v>43</v>
      </c>
      <c r="S287" t="s">
        <v>44</v>
      </c>
      <c r="U287">
        <v>1.5</v>
      </c>
      <c r="V287">
        <v>151</v>
      </c>
      <c r="X287" t="s">
        <v>38</v>
      </c>
      <c r="Y287" t="s">
        <v>380</v>
      </c>
      <c r="Z287" t="s">
        <v>384</v>
      </c>
      <c r="AA287">
        <v>1</v>
      </c>
      <c r="AB287" t="s">
        <v>108</v>
      </c>
      <c r="AC287" t="s">
        <v>385</v>
      </c>
      <c r="AD287" t="s">
        <v>342</v>
      </c>
      <c r="AE287" t="s">
        <v>53</v>
      </c>
      <c r="AF287" t="s">
        <v>108</v>
      </c>
      <c r="AG287" t="s">
        <v>50</v>
      </c>
      <c r="AH287">
        <v>1</v>
      </c>
      <c r="AI287" t="s">
        <v>386</v>
      </c>
      <c r="AL287">
        <f t="shared" si="12"/>
        <v>23</v>
      </c>
      <c r="AM287" s="5">
        <v>23</v>
      </c>
      <c r="AN287" s="4">
        <f t="shared" si="11"/>
        <v>8.0500000000000007</v>
      </c>
    </row>
    <row r="288" spans="1:40">
      <c r="A288">
        <v>2385</v>
      </c>
      <c r="B288">
        <v>287</v>
      </c>
      <c r="C288">
        <v>3663</v>
      </c>
      <c r="D288">
        <v>0</v>
      </c>
      <c r="E288" t="s">
        <v>35</v>
      </c>
      <c r="F288">
        <v>34</v>
      </c>
      <c r="G288">
        <v>287</v>
      </c>
      <c r="H288" t="s">
        <v>285</v>
      </c>
      <c r="I288">
        <v>743419</v>
      </c>
      <c r="J288" t="s">
        <v>286</v>
      </c>
      <c r="K288" t="s">
        <v>38</v>
      </c>
      <c r="L288">
        <v>2</v>
      </c>
      <c r="M288">
        <v>2</v>
      </c>
      <c r="N288" s="2">
        <v>2000</v>
      </c>
      <c r="O288">
        <v>14.95</v>
      </c>
      <c r="P288" t="s">
        <v>381</v>
      </c>
      <c r="Q288" t="s">
        <v>383</v>
      </c>
      <c r="R288" t="s">
        <v>43</v>
      </c>
      <c r="S288" t="s">
        <v>44</v>
      </c>
      <c r="U288">
        <v>1.5</v>
      </c>
      <c r="V288">
        <v>151</v>
      </c>
      <c r="X288" t="s">
        <v>38</v>
      </c>
      <c r="Y288" t="s">
        <v>380</v>
      </c>
      <c r="Z288" t="s">
        <v>384</v>
      </c>
      <c r="AA288">
        <v>1</v>
      </c>
      <c r="AB288" t="s">
        <v>70</v>
      </c>
      <c r="AC288" t="s">
        <v>387</v>
      </c>
      <c r="AD288" t="s">
        <v>342</v>
      </c>
      <c r="AE288" t="s">
        <v>53</v>
      </c>
      <c r="AF288" t="s">
        <v>70</v>
      </c>
      <c r="AG288" t="s">
        <v>50</v>
      </c>
      <c r="AH288">
        <v>1</v>
      </c>
      <c r="AI288" t="s">
        <v>352</v>
      </c>
      <c r="AL288">
        <f t="shared" si="12"/>
        <v>14</v>
      </c>
      <c r="AM288" s="5">
        <v>14</v>
      </c>
      <c r="AN288" s="4">
        <f t="shared" si="11"/>
        <v>-0.94999999999999929</v>
      </c>
    </row>
    <row r="289" spans="1:40">
      <c r="A289">
        <v>2385</v>
      </c>
      <c r="B289">
        <v>288</v>
      </c>
      <c r="C289">
        <v>3663</v>
      </c>
      <c r="D289">
        <v>0</v>
      </c>
      <c r="E289" t="s">
        <v>35</v>
      </c>
      <c r="F289">
        <v>34</v>
      </c>
      <c r="G289">
        <v>288</v>
      </c>
      <c r="H289" t="s">
        <v>285</v>
      </c>
      <c r="I289">
        <v>743519</v>
      </c>
      <c r="J289" t="s">
        <v>286</v>
      </c>
      <c r="K289" t="s">
        <v>38</v>
      </c>
      <c r="L289">
        <v>2</v>
      </c>
      <c r="M289">
        <v>2</v>
      </c>
      <c r="N289" s="2">
        <v>2000</v>
      </c>
      <c r="O289">
        <v>14.95</v>
      </c>
      <c r="P289" t="s">
        <v>381</v>
      </c>
      <c r="Q289" t="s">
        <v>383</v>
      </c>
      <c r="R289" t="s">
        <v>43</v>
      </c>
      <c r="S289" t="s">
        <v>44</v>
      </c>
      <c r="U289">
        <v>1.5</v>
      </c>
      <c r="V289">
        <v>151</v>
      </c>
      <c r="X289" t="s">
        <v>38</v>
      </c>
      <c r="Y289" t="s">
        <v>380</v>
      </c>
      <c r="Z289" t="s">
        <v>384</v>
      </c>
      <c r="AA289">
        <v>1</v>
      </c>
      <c r="AB289" t="s">
        <v>108</v>
      </c>
      <c r="AC289" t="s">
        <v>375</v>
      </c>
      <c r="AD289" t="s">
        <v>342</v>
      </c>
      <c r="AE289" t="s">
        <v>53</v>
      </c>
      <c r="AF289" t="s">
        <v>108</v>
      </c>
      <c r="AG289" t="s">
        <v>50</v>
      </c>
      <c r="AH289">
        <v>1</v>
      </c>
      <c r="AI289" t="s">
        <v>291</v>
      </c>
      <c r="AL289">
        <f t="shared" si="12"/>
        <v>15</v>
      </c>
      <c r="AM289" s="5">
        <v>15</v>
      </c>
      <c r="AN289" s="4">
        <f t="shared" si="11"/>
        <v>5.0000000000000711E-2</v>
      </c>
    </row>
    <row r="290" spans="1:40">
      <c r="A290">
        <v>2385</v>
      </c>
      <c r="B290">
        <v>289</v>
      </c>
      <c r="C290">
        <v>3663</v>
      </c>
      <c r="D290">
        <v>0</v>
      </c>
      <c r="E290" t="s">
        <v>35</v>
      </c>
      <c r="F290">
        <v>34</v>
      </c>
      <c r="G290">
        <v>289</v>
      </c>
      <c r="H290" t="s">
        <v>285</v>
      </c>
      <c r="I290">
        <v>743619</v>
      </c>
      <c r="J290" t="s">
        <v>286</v>
      </c>
      <c r="K290" t="s">
        <v>38</v>
      </c>
      <c r="L290">
        <v>2</v>
      </c>
      <c r="M290">
        <v>2</v>
      </c>
      <c r="N290" s="2">
        <v>2000</v>
      </c>
      <c r="O290">
        <v>14.95</v>
      </c>
      <c r="P290" t="s">
        <v>381</v>
      </c>
      <c r="Q290" t="s">
        <v>383</v>
      </c>
      <c r="R290" t="s">
        <v>43</v>
      </c>
      <c r="S290" t="s">
        <v>44</v>
      </c>
      <c r="U290">
        <v>1.5</v>
      </c>
      <c r="V290">
        <v>151</v>
      </c>
      <c r="X290" t="s">
        <v>38</v>
      </c>
      <c r="Y290" t="s">
        <v>380</v>
      </c>
      <c r="Z290" t="s">
        <v>384</v>
      </c>
      <c r="AA290">
        <v>1</v>
      </c>
      <c r="AB290" t="s">
        <v>108</v>
      </c>
      <c r="AC290" t="s">
        <v>375</v>
      </c>
      <c r="AD290" t="s">
        <v>342</v>
      </c>
      <c r="AE290" t="s">
        <v>53</v>
      </c>
      <c r="AF290" t="s">
        <v>108</v>
      </c>
      <c r="AG290" t="s">
        <v>50</v>
      </c>
      <c r="AH290">
        <v>1</v>
      </c>
      <c r="AI290" t="s">
        <v>291</v>
      </c>
      <c r="AL290">
        <f t="shared" si="12"/>
        <v>15</v>
      </c>
      <c r="AM290" s="5">
        <v>15</v>
      </c>
      <c r="AN290" s="4">
        <f t="shared" si="11"/>
        <v>5.0000000000000711E-2</v>
      </c>
    </row>
    <row r="291" spans="1:40">
      <c r="A291">
        <v>2385</v>
      </c>
      <c r="B291">
        <v>290</v>
      </c>
      <c r="C291">
        <v>3663</v>
      </c>
      <c r="D291">
        <v>0</v>
      </c>
      <c r="E291" t="s">
        <v>35</v>
      </c>
      <c r="F291">
        <v>35</v>
      </c>
      <c r="G291">
        <v>290</v>
      </c>
      <c r="H291" t="s">
        <v>285</v>
      </c>
      <c r="I291">
        <v>743719</v>
      </c>
      <c r="J291" t="s">
        <v>286</v>
      </c>
      <c r="K291" t="s">
        <v>38</v>
      </c>
      <c r="L291">
        <v>2</v>
      </c>
      <c r="M291">
        <v>12</v>
      </c>
      <c r="N291" s="2">
        <v>2000</v>
      </c>
      <c r="O291">
        <v>14.79</v>
      </c>
      <c r="P291" t="s">
        <v>389</v>
      </c>
      <c r="Q291" t="s">
        <v>390</v>
      </c>
      <c r="R291" t="s">
        <v>43</v>
      </c>
      <c r="S291" t="s">
        <v>44</v>
      </c>
      <c r="U291">
        <v>1.5</v>
      </c>
      <c r="V291">
        <v>151</v>
      </c>
      <c r="X291" t="s">
        <v>38</v>
      </c>
      <c r="Y291" t="s">
        <v>388</v>
      </c>
      <c r="Z291" t="s">
        <v>391</v>
      </c>
      <c r="AA291">
        <v>1</v>
      </c>
      <c r="AB291" t="s">
        <v>108</v>
      </c>
      <c r="AC291" t="s">
        <v>297</v>
      </c>
      <c r="AD291" t="s">
        <v>290</v>
      </c>
      <c r="AE291" t="s">
        <v>53</v>
      </c>
      <c r="AF291" t="s">
        <v>108</v>
      </c>
      <c r="AG291" t="s">
        <v>50</v>
      </c>
      <c r="AH291">
        <v>1</v>
      </c>
      <c r="AI291" t="s">
        <v>291</v>
      </c>
      <c r="AL291">
        <f t="shared" si="12"/>
        <v>15</v>
      </c>
      <c r="AM291" s="5">
        <v>15</v>
      </c>
      <c r="AN291" s="4">
        <f t="shared" si="11"/>
        <v>0.21000000000000085</v>
      </c>
    </row>
    <row r="292" spans="1:40">
      <c r="A292">
        <v>2385</v>
      </c>
      <c r="B292">
        <v>291</v>
      </c>
      <c r="C292">
        <v>3663</v>
      </c>
      <c r="D292">
        <v>0</v>
      </c>
      <c r="E292" t="s">
        <v>35</v>
      </c>
      <c r="F292">
        <v>35</v>
      </c>
      <c r="G292">
        <v>291</v>
      </c>
      <c r="H292" t="s">
        <v>285</v>
      </c>
      <c r="I292">
        <v>743819</v>
      </c>
      <c r="J292" t="s">
        <v>286</v>
      </c>
      <c r="K292" t="s">
        <v>38</v>
      </c>
      <c r="L292">
        <v>2</v>
      </c>
      <c r="M292">
        <v>12</v>
      </c>
      <c r="N292" s="2">
        <v>2000</v>
      </c>
      <c r="O292">
        <v>14.79</v>
      </c>
      <c r="P292" t="s">
        <v>389</v>
      </c>
      <c r="Q292" t="s">
        <v>390</v>
      </c>
      <c r="R292" t="s">
        <v>43</v>
      </c>
      <c r="S292" t="s">
        <v>44</v>
      </c>
      <c r="U292">
        <v>1.5</v>
      </c>
      <c r="V292">
        <v>151</v>
      </c>
      <c r="X292" t="s">
        <v>38</v>
      </c>
      <c r="Y292" t="s">
        <v>388</v>
      </c>
      <c r="Z292" t="s">
        <v>391</v>
      </c>
      <c r="AA292">
        <v>1</v>
      </c>
      <c r="AB292" t="s">
        <v>108</v>
      </c>
      <c r="AC292" t="s">
        <v>392</v>
      </c>
      <c r="AD292" t="s">
        <v>290</v>
      </c>
      <c r="AE292" t="s">
        <v>53</v>
      </c>
      <c r="AF292" t="s">
        <v>108</v>
      </c>
      <c r="AG292" t="s">
        <v>50</v>
      </c>
      <c r="AH292">
        <v>1</v>
      </c>
      <c r="AI292" t="s">
        <v>291</v>
      </c>
      <c r="AL292">
        <f t="shared" si="12"/>
        <v>15</v>
      </c>
      <c r="AM292" s="5">
        <v>15</v>
      </c>
      <c r="AN292" s="4">
        <f t="shared" si="11"/>
        <v>0.21000000000000085</v>
      </c>
    </row>
    <row r="293" spans="1:40">
      <c r="A293">
        <v>2385</v>
      </c>
      <c r="B293">
        <v>292</v>
      </c>
      <c r="C293">
        <v>3663</v>
      </c>
      <c r="D293">
        <v>0</v>
      </c>
      <c r="E293" t="s">
        <v>35</v>
      </c>
      <c r="F293">
        <v>35</v>
      </c>
      <c r="G293">
        <v>292</v>
      </c>
      <c r="H293" t="s">
        <v>285</v>
      </c>
      <c r="I293">
        <v>743919</v>
      </c>
      <c r="J293" t="s">
        <v>286</v>
      </c>
      <c r="K293" t="s">
        <v>38</v>
      </c>
      <c r="L293">
        <v>2</v>
      </c>
      <c r="M293">
        <v>12</v>
      </c>
      <c r="N293" s="2">
        <v>2000</v>
      </c>
      <c r="O293">
        <v>14.79</v>
      </c>
      <c r="P293" t="s">
        <v>389</v>
      </c>
      <c r="Q293" t="s">
        <v>390</v>
      </c>
      <c r="R293" t="s">
        <v>43</v>
      </c>
      <c r="S293" t="s">
        <v>44</v>
      </c>
      <c r="U293">
        <v>1.5</v>
      </c>
      <c r="V293">
        <v>151</v>
      </c>
      <c r="X293" t="s">
        <v>38</v>
      </c>
      <c r="Y293" t="s">
        <v>388</v>
      </c>
      <c r="Z293" t="s">
        <v>391</v>
      </c>
      <c r="AA293">
        <v>1</v>
      </c>
      <c r="AB293" t="s">
        <v>108</v>
      </c>
      <c r="AC293" t="s">
        <v>393</v>
      </c>
      <c r="AD293" t="s">
        <v>290</v>
      </c>
      <c r="AE293" t="s">
        <v>53</v>
      </c>
      <c r="AF293" t="s">
        <v>108</v>
      </c>
      <c r="AG293" t="s">
        <v>50</v>
      </c>
      <c r="AH293">
        <v>1</v>
      </c>
      <c r="AI293" t="s">
        <v>291</v>
      </c>
      <c r="AL293">
        <f t="shared" si="12"/>
        <v>15</v>
      </c>
      <c r="AM293" s="5">
        <v>15</v>
      </c>
      <c r="AN293" s="4">
        <f t="shared" si="11"/>
        <v>0.21000000000000085</v>
      </c>
    </row>
    <row r="294" spans="1:40">
      <c r="A294">
        <v>2385</v>
      </c>
      <c r="B294">
        <v>293</v>
      </c>
      <c r="C294">
        <v>3663</v>
      </c>
      <c r="D294">
        <v>0</v>
      </c>
      <c r="E294" t="s">
        <v>35</v>
      </c>
      <c r="F294">
        <v>35</v>
      </c>
      <c r="G294">
        <v>293</v>
      </c>
      <c r="H294" t="s">
        <v>285</v>
      </c>
      <c r="I294">
        <v>744019</v>
      </c>
      <c r="J294" t="s">
        <v>286</v>
      </c>
      <c r="K294" t="s">
        <v>38</v>
      </c>
      <c r="L294">
        <v>2</v>
      </c>
      <c r="M294">
        <v>12</v>
      </c>
      <c r="N294" s="2">
        <v>2000</v>
      </c>
      <c r="O294">
        <v>14.79</v>
      </c>
      <c r="P294" t="s">
        <v>389</v>
      </c>
      <c r="Q294" t="s">
        <v>390</v>
      </c>
      <c r="R294" t="s">
        <v>43</v>
      </c>
      <c r="S294" t="s">
        <v>44</v>
      </c>
      <c r="U294">
        <v>1.5</v>
      </c>
      <c r="V294">
        <v>151</v>
      </c>
      <c r="X294" t="s">
        <v>38</v>
      </c>
      <c r="Y294" t="s">
        <v>388</v>
      </c>
      <c r="Z294" t="s">
        <v>391</v>
      </c>
      <c r="AA294">
        <v>1</v>
      </c>
      <c r="AB294" t="s">
        <v>108</v>
      </c>
      <c r="AC294" t="s">
        <v>394</v>
      </c>
      <c r="AD294" t="s">
        <v>290</v>
      </c>
      <c r="AE294" t="s">
        <v>53</v>
      </c>
      <c r="AF294" t="s">
        <v>108</v>
      </c>
      <c r="AG294" t="s">
        <v>50</v>
      </c>
      <c r="AH294">
        <v>1</v>
      </c>
      <c r="AI294" t="s">
        <v>395</v>
      </c>
      <c r="AL294">
        <v>12.7</v>
      </c>
      <c r="AM294" s="5">
        <v>12</v>
      </c>
      <c r="AN294" s="4">
        <f t="shared" si="11"/>
        <v>-2.09</v>
      </c>
    </row>
    <row r="295" spans="1:40">
      <c r="A295">
        <v>2385</v>
      </c>
      <c r="B295">
        <v>294</v>
      </c>
      <c r="C295">
        <v>3663</v>
      </c>
      <c r="D295">
        <v>0</v>
      </c>
      <c r="E295" t="s">
        <v>35</v>
      </c>
      <c r="F295">
        <v>35</v>
      </c>
      <c r="G295">
        <v>294</v>
      </c>
      <c r="H295" t="s">
        <v>285</v>
      </c>
      <c r="I295">
        <v>744119</v>
      </c>
      <c r="J295" t="s">
        <v>286</v>
      </c>
      <c r="K295" t="s">
        <v>38</v>
      </c>
      <c r="L295">
        <v>2</v>
      </c>
      <c r="M295">
        <v>12</v>
      </c>
      <c r="N295" s="2">
        <v>2000</v>
      </c>
      <c r="O295">
        <v>14.79</v>
      </c>
      <c r="P295" t="s">
        <v>389</v>
      </c>
      <c r="Q295" t="s">
        <v>390</v>
      </c>
      <c r="R295" t="s">
        <v>43</v>
      </c>
      <c r="S295" t="s">
        <v>44</v>
      </c>
      <c r="U295">
        <v>1.5</v>
      </c>
      <c r="V295">
        <v>151</v>
      </c>
      <c r="X295" t="s">
        <v>38</v>
      </c>
      <c r="Y295" t="s">
        <v>388</v>
      </c>
      <c r="Z295" t="s">
        <v>391</v>
      </c>
      <c r="AA295">
        <v>1</v>
      </c>
      <c r="AB295" t="s">
        <v>108</v>
      </c>
      <c r="AC295" t="s">
        <v>387</v>
      </c>
      <c r="AD295" t="s">
        <v>290</v>
      </c>
      <c r="AE295" t="s">
        <v>53</v>
      </c>
      <c r="AF295" t="s">
        <v>108</v>
      </c>
      <c r="AG295" t="s">
        <v>50</v>
      </c>
      <c r="AH295">
        <v>1</v>
      </c>
      <c r="AI295" t="s">
        <v>291</v>
      </c>
      <c r="AL295">
        <f t="shared" si="12"/>
        <v>15</v>
      </c>
      <c r="AM295" s="5">
        <v>15</v>
      </c>
      <c r="AN295" s="4">
        <f t="shared" si="11"/>
        <v>0.21000000000000085</v>
      </c>
    </row>
    <row r="296" spans="1:40">
      <c r="A296">
        <v>2385</v>
      </c>
      <c r="B296">
        <v>295</v>
      </c>
      <c r="C296">
        <v>3663</v>
      </c>
      <c r="D296">
        <v>0</v>
      </c>
      <c r="E296" t="s">
        <v>35</v>
      </c>
      <c r="F296">
        <v>35</v>
      </c>
      <c r="G296">
        <v>295</v>
      </c>
      <c r="H296" t="s">
        <v>285</v>
      </c>
      <c r="I296">
        <v>744219</v>
      </c>
      <c r="J296" t="s">
        <v>286</v>
      </c>
      <c r="K296" t="s">
        <v>38</v>
      </c>
      <c r="L296">
        <v>2</v>
      </c>
      <c r="M296">
        <v>12</v>
      </c>
      <c r="N296" s="2">
        <v>2000</v>
      </c>
      <c r="O296">
        <v>14.79</v>
      </c>
      <c r="P296" t="s">
        <v>389</v>
      </c>
      <c r="Q296" t="s">
        <v>390</v>
      </c>
      <c r="R296" t="s">
        <v>43</v>
      </c>
      <c r="S296" t="s">
        <v>44</v>
      </c>
      <c r="U296">
        <v>1.5</v>
      </c>
      <c r="V296">
        <v>151</v>
      </c>
      <c r="X296" t="s">
        <v>38</v>
      </c>
      <c r="Y296" t="s">
        <v>388</v>
      </c>
      <c r="Z296" t="s">
        <v>391</v>
      </c>
      <c r="AA296">
        <v>1</v>
      </c>
      <c r="AB296" t="s">
        <v>108</v>
      </c>
      <c r="AC296" t="s">
        <v>387</v>
      </c>
      <c r="AD296" t="s">
        <v>290</v>
      </c>
      <c r="AE296" t="s">
        <v>53</v>
      </c>
      <c r="AF296" t="s">
        <v>108</v>
      </c>
      <c r="AG296" t="s">
        <v>50</v>
      </c>
      <c r="AH296">
        <v>1</v>
      </c>
      <c r="AI296" t="s">
        <v>291</v>
      </c>
      <c r="AL296">
        <f t="shared" si="12"/>
        <v>15</v>
      </c>
      <c r="AM296" s="5">
        <v>15</v>
      </c>
      <c r="AN296" s="4">
        <f t="shared" si="11"/>
        <v>0.21000000000000085</v>
      </c>
    </row>
    <row r="297" spans="1:40">
      <c r="A297">
        <v>2385</v>
      </c>
      <c r="B297">
        <v>296</v>
      </c>
      <c r="C297">
        <v>3663</v>
      </c>
      <c r="D297">
        <v>0</v>
      </c>
      <c r="E297" t="s">
        <v>35</v>
      </c>
      <c r="F297">
        <v>35</v>
      </c>
      <c r="G297">
        <v>296</v>
      </c>
      <c r="H297" t="s">
        <v>285</v>
      </c>
      <c r="I297">
        <v>744319</v>
      </c>
      <c r="J297" t="s">
        <v>286</v>
      </c>
      <c r="K297" t="s">
        <v>38</v>
      </c>
      <c r="L297">
        <v>2</v>
      </c>
      <c r="M297">
        <v>12</v>
      </c>
      <c r="N297" s="2">
        <v>2000</v>
      </c>
      <c r="O297">
        <v>14.79</v>
      </c>
      <c r="P297" t="s">
        <v>389</v>
      </c>
      <c r="Q297" t="s">
        <v>390</v>
      </c>
      <c r="R297" t="s">
        <v>43</v>
      </c>
      <c r="S297" t="s">
        <v>44</v>
      </c>
      <c r="U297">
        <v>1.5</v>
      </c>
      <c r="V297">
        <v>151</v>
      </c>
      <c r="X297" t="s">
        <v>38</v>
      </c>
      <c r="Y297" t="s">
        <v>388</v>
      </c>
      <c r="Z297" t="s">
        <v>391</v>
      </c>
      <c r="AA297">
        <v>1</v>
      </c>
      <c r="AB297" t="s">
        <v>108</v>
      </c>
      <c r="AC297" t="s">
        <v>334</v>
      </c>
      <c r="AD297" t="s">
        <v>290</v>
      </c>
      <c r="AE297" t="s">
        <v>53</v>
      </c>
      <c r="AF297" t="s">
        <v>108</v>
      </c>
      <c r="AG297" t="s">
        <v>50</v>
      </c>
      <c r="AH297">
        <v>1</v>
      </c>
      <c r="AI297" t="s">
        <v>291</v>
      </c>
      <c r="AL297">
        <f t="shared" si="12"/>
        <v>15</v>
      </c>
      <c r="AM297" s="5">
        <v>15</v>
      </c>
      <c r="AN297" s="4">
        <f t="shared" si="11"/>
        <v>0.21000000000000085</v>
      </c>
    </row>
    <row r="298" spans="1:40">
      <c r="A298">
        <v>2385</v>
      </c>
      <c r="B298">
        <v>297</v>
      </c>
      <c r="C298">
        <v>3663</v>
      </c>
      <c r="D298">
        <v>0</v>
      </c>
      <c r="E298" t="s">
        <v>35</v>
      </c>
      <c r="F298">
        <v>35</v>
      </c>
      <c r="G298">
        <v>297</v>
      </c>
      <c r="H298" t="s">
        <v>285</v>
      </c>
      <c r="I298">
        <v>744419</v>
      </c>
      <c r="J298" t="s">
        <v>286</v>
      </c>
      <c r="K298" t="s">
        <v>38</v>
      </c>
      <c r="L298">
        <v>2</v>
      </c>
      <c r="M298">
        <v>12</v>
      </c>
      <c r="N298" s="2">
        <v>2000</v>
      </c>
      <c r="O298">
        <v>14.79</v>
      </c>
      <c r="P298" t="s">
        <v>389</v>
      </c>
      <c r="Q298" t="s">
        <v>390</v>
      </c>
      <c r="R298" t="s">
        <v>43</v>
      </c>
      <c r="S298" t="s">
        <v>44</v>
      </c>
      <c r="U298">
        <v>1.5</v>
      </c>
      <c r="V298">
        <v>151</v>
      </c>
      <c r="X298" t="s">
        <v>38</v>
      </c>
      <c r="Y298" t="s">
        <v>388</v>
      </c>
      <c r="Z298" t="s">
        <v>391</v>
      </c>
      <c r="AA298">
        <v>1</v>
      </c>
      <c r="AB298" t="s">
        <v>108</v>
      </c>
      <c r="AC298" t="s">
        <v>371</v>
      </c>
      <c r="AD298" t="s">
        <v>290</v>
      </c>
      <c r="AE298" t="s">
        <v>53</v>
      </c>
      <c r="AF298" t="s">
        <v>108</v>
      </c>
      <c r="AG298" t="s">
        <v>50</v>
      </c>
      <c r="AH298">
        <v>1</v>
      </c>
      <c r="AI298" t="s">
        <v>291</v>
      </c>
      <c r="AL298">
        <f t="shared" si="12"/>
        <v>15</v>
      </c>
      <c r="AM298" s="5">
        <v>15</v>
      </c>
      <c r="AN298" s="4">
        <f t="shared" si="11"/>
        <v>0.21000000000000085</v>
      </c>
    </row>
    <row r="299" spans="1:40">
      <c r="A299">
        <v>2385</v>
      </c>
      <c r="B299">
        <v>298</v>
      </c>
      <c r="C299">
        <v>3663</v>
      </c>
      <c r="D299">
        <v>0</v>
      </c>
      <c r="E299" t="s">
        <v>35</v>
      </c>
      <c r="F299">
        <v>35</v>
      </c>
      <c r="G299">
        <v>298</v>
      </c>
      <c r="H299" t="s">
        <v>285</v>
      </c>
      <c r="I299">
        <v>744519</v>
      </c>
      <c r="J299" t="s">
        <v>286</v>
      </c>
      <c r="K299" t="s">
        <v>38</v>
      </c>
      <c r="L299">
        <v>2</v>
      </c>
      <c r="M299">
        <v>8</v>
      </c>
      <c r="N299" s="2">
        <v>2000</v>
      </c>
      <c r="O299">
        <v>14.79</v>
      </c>
      <c r="P299" t="s">
        <v>389</v>
      </c>
      <c r="Q299" t="s">
        <v>396</v>
      </c>
      <c r="R299" t="s">
        <v>43</v>
      </c>
      <c r="S299" t="s">
        <v>44</v>
      </c>
      <c r="U299">
        <v>1.5</v>
      </c>
      <c r="V299">
        <v>151</v>
      </c>
      <c r="X299" t="s">
        <v>38</v>
      </c>
      <c r="Y299" t="s">
        <v>388</v>
      </c>
      <c r="Z299" t="s">
        <v>397</v>
      </c>
      <c r="AA299">
        <v>1</v>
      </c>
      <c r="AB299" t="s">
        <v>108</v>
      </c>
      <c r="AC299" t="s">
        <v>298</v>
      </c>
      <c r="AD299" t="s">
        <v>398</v>
      </c>
      <c r="AE299" t="s">
        <v>53</v>
      </c>
      <c r="AF299" t="s">
        <v>108</v>
      </c>
      <c r="AG299" t="s">
        <v>50</v>
      </c>
      <c r="AH299">
        <v>1</v>
      </c>
      <c r="AI299" t="s">
        <v>291</v>
      </c>
      <c r="AL299">
        <f t="shared" si="12"/>
        <v>15</v>
      </c>
      <c r="AM299" s="5">
        <v>15</v>
      </c>
      <c r="AN299" s="4">
        <f t="shared" si="11"/>
        <v>0.21000000000000085</v>
      </c>
    </row>
    <row r="300" spans="1:40">
      <c r="A300">
        <v>2385</v>
      </c>
      <c r="B300">
        <v>299</v>
      </c>
      <c r="C300">
        <v>3663</v>
      </c>
      <c r="D300">
        <v>0</v>
      </c>
      <c r="E300" t="s">
        <v>35</v>
      </c>
      <c r="F300">
        <v>35</v>
      </c>
      <c r="G300">
        <v>299</v>
      </c>
      <c r="H300" t="s">
        <v>285</v>
      </c>
      <c r="I300">
        <v>744619</v>
      </c>
      <c r="J300" t="s">
        <v>286</v>
      </c>
      <c r="K300" t="s">
        <v>38</v>
      </c>
      <c r="L300">
        <v>2</v>
      </c>
      <c r="M300">
        <v>8</v>
      </c>
      <c r="N300" s="2">
        <v>2000</v>
      </c>
      <c r="O300">
        <v>14.79</v>
      </c>
      <c r="P300" t="s">
        <v>389</v>
      </c>
      <c r="Q300" t="s">
        <v>396</v>
      </c>
      <c r="R300" t="s">
        <v>43</v>
      </c>
      <c r="S300" t="s">
        <v>44</v>
      </c>
      <c r="U300">
        <v>1.5</v>
      </c>
      <c r="V300">
        <v>151</v>
      </c>
      <c r="X300" t="s">
        <v>38</v>
      </c>
      <c r="Y300" t="s">
        <v>388</v>
      </c>
      <c r="Z300" t="s">
        <v>397</v>
      </c>
      <c r="AA300">
        <v>1</v>
      </c>
      <c r="AB300" t="s">
        <v>399</v>
      </c>
      <c r="AC300" t="s">
        <v>325</v>
      </c>
      <c r="AD300" t="s">
        <v>398</v>
      </c>
      <c r="AE300" t="s">
        <v>53</v>
      </c>
      <c r="AF300" t="s">
        <v>399</v>
      </c>
      <c r="AG300" t="s">
        <v>50</v>
      </c>
      <c r="AH300">
        <v>1</v>
      </c>
      <c r="AI300" t="s">
        <v>400</v>
      </c>
      <c r="AL300">
        <f t="shared" si="12"/>
        <v>14</v>
      </c>
      <c r="AM300" s="5">
        <v>14</v>
      </c>
      <c r="AN300" s="4">
        <f t="shared" si="11"/>
        <v>-0.78999999999999915</v>
      </c>
    </row>
    <row r="301" spans="1:40">
      <c r="A301">
        <v>2385</v>
      </c>
      <c r="B301">
        <v>300</v>
      </c>
      <c r="C301">
        <v>3663</v>
      </c>
      <c r="D301">
        <v>0</v>
      </c>
      <c r="E301" t="s">
        <v>35</v>
      </c>
      <c r="F301">
        <v>36</v>
      </c>
      <c r="G301">
        <v>300</v>
      </c>
      <c r="H301" t="s">
        <v>285</v>
      </c>
      <c r="I301">
        <v>744719</v>
      </c>
      <c r="J301" t="s">
        <v>286</v>
      </c>
      <c r="K301" t="s">
        <v>38</v>
      </c>
      <c r="L301">
        <v>2</v>
      </c>
      <c r="M301">
        <v>8</v>
      </c>
      <c r="N301" s="2">
        <v>2000</v>
      </c>
      <c r="O301">
        <v>15.32</v>
      </c>
      <c r="P301" t="s">
        <v>402</v>
      </c>
      <c r="Q301" t="s">
        <v>396</v>
      </c>
      <c r="R301" t="s">
        <v>43</v>
      </c>
      <c r="S301" t="s">
        <v>44</v>
      </c>
      <c r="U301">
        <v>1.5</v>
      </c>
      <c r="V301">
        <v>151</v>
      </c>
      <c r="X301" t="s">
        <v>38</v>
      </c>
      <c r="Y301" t="s">
        <v>401</v>
      </c>
      <c r="Z301" t="s">
        <v>397</v>
      </c>
      <c r="AA301">
        <v>1</v>
      </c>
      <c r="AB301" t="s">
        <v>108</v>
      </c>
      <c r="AC301" t="s">
        <v>403</v>
      </c>
      <c r="AD301" t="s">
        <v>398</v>
      </c>
      <c r="AE301" t="s">
        <v>53</v>
      </c>
      <c r="AF301" t="s">
        <v>108</v>
      </c>
      <c r="AG301" t="s">
        <v>50</v>
      </c>
      <c r="AH301">
        <v>1</v>
      </c>
      <c r="AI301" t="s">
        <v>404</v>
      </c>
      <c r="AL301">
        <v>22.6</v>
      </c>
      <c r="AM301" s="5">
        <v>22</v>
      </c>
      <c r="AN301" s="4">
        <f t="shared" si="11"/>
        <v>7.2800000000000011</v>
      </c>
    </row>
    <row r="302" spans="1:40">
      <c r="A302">
        <v>2385</v>
      </c>
      <c r="B302">
        <v>301</v>
      </c>
      <c r="C302">
        <v>3663</v>
      </c>
      <c r="D302">
        <v>0</v>
      </c>
      <c r="E302" t="s">
        <v>35</v>
      </c>
      <c r="F302">
        <v>36</v>
      </c>
      <c r="G302">
        <v>301</v>
      </c>
      <c r="H302" t="s">
        <v>285</v>
      </c>
      <c r="I302">
        <v>744819</v>
      </c>
      <c r="J302" t="s">
        <v>286</v>
      </c>
      <c r="K302" t="s">
        <v>38</v>
      </c>
      <c r="L302">
        <v>2</v>
      </c>
      <c r="M302">
        <v>8</v>
      </c>
      <c r="N302" s="2">
        <v>2000</v>
      </c>
      <c r="O302">
        <v>15.32</v>
      </c>
      <c r="P302" t="s">
        <v>402</v>
      </c>
      <c r="Q302" t="s">
        <v>396</v>
      </c>
      <c r="R302" t="s">
        <v>43</v>
      </c>
      <c r="S302" t="s">
        <v>44</v>
      </c>
      <c r="U302">
        <v>1.5</v>
      </c>
      <c r="V302">
        <v>151</v>
      </c>
      <c r="X302" t="s">
        <v>38</v>
      </c>
      <c r="Y302" t="s">
        <v>401</v>
      </c>
      <c r="Z302" t="s">
        <v>397</v>
      </c>
      <c r="AA302">
        <v>1</v>
      </c>
      <c r="AB302" t="s">
        <v>108</v>
      </c>
      <c r="AC302" t="s">
        <v>405</v>
      </c>
      <c r="AD302" t="s">
        <v>398</v>
      </c>
      <c r="AE302" t="s">
        <v>53</v>
      </c>
      <c r="AF302" t="s">
        <v>108</v>
      </c>
      <c r="AG302" t="s">
        <v>50</v>
      </c>
      <c r="AH302">
        <v>1</v>
      </c>
      <c r="AI302" t="s">
        <v>406</v>
      </c>
      <c r="AL302">
        <v>23.2</v>
      </c>
      <c r="AM302" s="5">
        <v>23</v>
      </c>
      <c r="AN302" s="4">
        <f t="shared" si="11"/>
        <v>7.879999999999999</v>
      </c>
    </row>
    <row r="303" spans="1:40">
      <c r="A303">
        <v>2385</v>
      </c>
      <c r="B303">
        <v>302</v>
      </c>
      <c r="C303">
        <v>3663</v>
      </c>
      <c r="D303">
        <v>0</v>
      </c>
      <c r="E303" t="s">
        <v>35</v>
      </c>
      <c r="F303">
        <v>36</v>
      </c>
      <c r="G303">
        <v>302</v>
      </c>
      <c r="H303" t="s">
        <v>285</v>
      </c>
      <c r="I303">
        <v>744919</v>
      </c>
      <c r="J303" t="s">
        <v>286</v>
      </c>
      <c r="K303" t="s">
        <v>38</v>
      </c>
      <c r="L303">
        <v>2</v>
      </c>
      <c r="M303">
        <v>6</v>
      </c>
      <c r="N303" s="2">
        <v>2000</v>
      </c>
      <c r="O303">
        <v>15.32</v>
      </c>
      <c r="P303" t="s">
        <v>402</v>
      </c>
      <c r="Q303" t="s">
        <v>407</v>
      </c>
      <c r="R303" t="s">
        <v>43</v>
      </c>
      <c r="S303" t="s">
        <v>44</v>
      </c>
      <c r="U303">
        <v>1.5</v>
      </c>
      <c r="V303">
        <v>151</v>
      </c>
      <c r="X303" t="s">
        <v>38</v>
      </c>
      <c r="Y303" t="s">
        <v>401</v>
      </c>
      <c r="Z303" t="s">
        <v>408</v>
      </c>
      <c r="AA303">
        <v>1</v>
      </c>
      <c r="AB303" t="s">
        <v>108</v>
      </c>
      <c r="AC303" t="s">
        <v>317</v>
      </c>
      <c r="AD303" t="s">
        <v>342</v>
      </c>
      <c r="AE303" t="s">
        <v>53</v>
      </c>
      <c r="AF303" t="s">
        <v>108</v>
      </c>
      <c r="AG303" t="s">
        <v>50</v>
      </c>
      <c r="AH303">
        <v>1</v>
      </c>
      <c r="AI303" t="s">
        <v>291</v>
      </c>
      <c r="AL303">
        <f t="shared" si="12"/>
        <v>15</v>
      </c>
      <c r="AM303" s="5">
        <v>15</v>
      </c>
      <c r="AN303" s="4">
        <f t="shared" si="11"/>
        <v>-0.32000000000000028</v>
      </c>
    </row>
    <row r="304" spans="1:40">
      <c r="A304">
        <v>2385</v>
      </c>
      <c r="B304">
        <v>303</v>
      </c>
      <c r="C304">
        <v>3663</v>
      </c>
      <c r="D304">
        <v>0</v>
      </c>
      <c r="E304" t="s">
        <v>35</v>
      </c>
      <c r="F304">
        <v>36</v>
      </c>
      <c r="G304">
        <v>303</v>
      </c>
      <c r="H304" t="s">
        <v>285</v>
      </c>
      <c r="I304">
        <v>745019</v>
      </c>
      <c r="J304" t="s">
        <v>286</v>
      </c>
      <c r="K304" t="s">
        <v>38</v>
      </c>
      <c r="L304">
        <v>2</v>
      </c>
      <c r="M304">
        <v>6</v>
      </c>
      <c r="N304" s="2">
        <v>2000</v>
      </c>
      <c r="O304">
        <v>15.32</v>
      </c>
      <c r="P304" t="s">
        <v>402</v>
      </c>
      <c r="Q304" t="s">
        <v>407</v>
      </c>
      <c r="R304" t="s">
        <v>43</v>
      </c>
      <c r="S304" t="s">
        <v>44</v>
      </c>
      <c r="U304">
        <v>1.5</v>
      </c>
      <c r="V304">
        <v>151</v>
      </c>
      <c r="X304" t="s">
        <v>38</v>
      </c>
      <c r="Y304" t="s">
        <v>401</v>
      </c>
      <c r="Z304" t="s">
        <v>408</v>
      </c>
      <c r="AA304">
        <v>1</v>
      </c>
      <c r="AB304" t="s">
        <v>108</v>
      </c>
      <c r="AC304" t="s">
        <v>379</v>
      </c>
      <c r="AD304" t="s">
        <v>342</v>
      </c>
      <c r="AE304" t="s">
        <v>53</v>
      </c>
      <c r="AF304" t="s">
        <v>108</v>
      </c>
      <c r="AG304" t="s">
        <v>50</v>
      </c>
      <c r="AH304">
        <v>1</v>
      </c>
      <c r="AI304" t="s">
        <v>291</v>
      </c>
      <c r="AL304">
        <f t="shared" si="12"/>
        <v>15</v>
      </c>
      <c r="AM304" s="5">
        <v>15</v>
      </c>
      <c r="AN304" s="4">
        <f t="shared" si="11"/>
        <v>-0.32000000000000028</v>
      </c>
    </row>
    <row r="305" spans="1:40">
      <c r="A305">
        <v>2385</v>
      </c>
      <c r="B305">
        <v>304</v>
      </c>
      <c r="C305">
        <v>3663</v>
      </c>
      <c r="D305">
        <v>0</v>
      </c>
      <c r="E305" t="s">
        <v>35</v>
      </c>
      <c r="F305">
        <v>36</v>
      </c>
      <c r="G305">
        <v>304</v>
      </c>
      <c r="H305" t="s">
        <v>285</v>
      </c>
      <c r="I305">
        <v>745119</v>
      </c>
      <c r="J305" t="s">
        <v>286</v>
      </c>
      <c r="K305" t="s">
        <v>38</v>
      </c>
      <c r="L305">
        <v>2</v>
      </c>
      <c r="M305">
        <v>6</v>
      </c>
      <c r="N305" s="2">
        <v>2000</v>
      </c>
      <c r="O305">
        <v>15.32</v>
      </c>
      <c r="P305" t="s">
        <v>402</v>
      </c>
      <c r="Q305" t="s">
        <v>407</v>
      </c>
      <c r="R305" t="s">
        <v>43</v>
      </c>
      <c r="S305" t="s">
        <v>44</v>
      </c>
      <c r="U305">
        <v>1.5</v>
      </c>
      <c r="V305">
        <v>151</v>
      </c>
      <c r="X305" t="s">
        <v>38</v>
      </c>
      <c r="Y305" t="s">
        <v>401</v>
      </c>
      <c r="Z305" t="s">
        <v>408</v>
      </c>
      <c r="AA305">
        <v>1</v>
      </c>
      <c r="AB305" t="s">
        <v>108</v>
      </c>
      <c r="AC305" t="s">
        <v>181</v>
      </c>
      <c r="AD305" t="s">
        <v>342</v>
      </c>
      <c r="AE305" t="s">
        <v>53</v>
      </c>
      <c r="AF305" t="s">
        <v>108</v>
      </c>
      <c r="AG305" t="s">
        <v>50</v>
      </c>
      <c r="AH305">
        <v>1</v>
      </c>
      <c r="AI305" t="s">
        <v>291</v>
      </c>
      <c r="AL305">
        <f t="shared" si="12"/>
        <v>15</v>
      </c>
      <c r="AM305" s="5">
        <v>15</v>
      </c>
      <c r="AN305" s="4">
        <f t="shared" si="11"/>
        <v>-0.32000000000000028</v>
      </c>
    </row>
    <row r="306" spans="1:40">
      <c r="A306">
        <v>2385</v>
      </c>
      <c r="B306">
        <v>305</v>
      </c>
      <c r="C306">
        <v>3663</v>
      </c>
      <c r="D306">
        <v>0</v>
      </c>
      <c r="E306" t="s">
        <v>35</v>
      </c>
      <c r="F306">
        <v>36</v>
      </c>
      <c r="G306">
        <v>305</v>
      </c>
      <c r="H306" t="s">
        <v>285</v>
      </c>
      <c r="I306">
        <v>745219</v>
      </c>
      <c r="J306" t="s">
        <v>286</v>
      </c>
      <c r="K306" t="s">
        <v>38</v>
      </c>
      <c r="L306">
        <v>2</v>
      </c>
      <c r="M306">
        <v>6</v>
      </c>
      <c r="N306" s="2">
        <v>2000</v>
      </c>
      <c r="O306">
        <v>15.32</v>
      </c>
      <c r="P306" t="s">
        <v>402</v>
      </c>
      <c r="Q306" t="s">
        <v>407</v>
      </c>
      <c r="R306" t="s">
        <v>43</v>
      </c>
      <c r="S306" t="s">
        <v>44</v>
      </c>
      <c r="U306">
        <v>1.5</v>
      </c>
      <c r="V306">
        <v>151</v>
      </c>
      <c r="X306" t="s">
        <v>38</v>
      </c>
      <c r="Y306" t="s">
        <v>401</v>
      </c>
      <c r="Z306" t="s">
        <v>408</v>
      </c>
      <c r="AA306">
        <v>1</v>
      </c>
      <c r="AB306" t="s">
        <v>108</v>
      </c>
      <c r="AC306" t="s">
        <v>279</v>
      </c>
      <c r="AD306" t="s">
        <v>342</v>
      </c>
      <c r="AE306" t="s">
        <v>53</v>
      </c>
      <c r="AF306" t="s">
        <v>108</v>
      </c>
      <c r="AG306" t="s">
        <v>50</v>
      </c>
      <c r="AH306">
        <v>1</v>
      </c>
      <c r="AI306" t="s">
        <v>291</v>
      </c>
      <c r="AL306">
        <f t="shared" si="12"/>
        <v>15</v>
      </c>
      <c r="AM306" s="5">
        <v>15</v>
      </c>
      <c r="AN306" s="4">
        <f t="shared" si="11"/>
        <v>-0.32000000000000028</v>
      </c>
    </row>
    <row r="307" spans="1:40">
      <c r="A307">
        <v>2385</v>
      </c>
      <c r="B307">
        <v>306</v>
      </c>
      <c r="C307">
        <v>3663</v>
      </c>
      <c r="D307">
        <v>0</v>
      </c>
      <c r="E307" t="s">
        <v>35</v>
      </c>
      <c r="F307">
        <v>36</v>
      </c>
      <c r="G307">
        <v>306</v>
      </c>
      <c r="H307" t="s">
        <v>285</v>
      </c>
      <c r="I307">
        <v>745319</v>
      </c>
      <c r="J307" t="s">
        <v>286</v>
      </c>
      <c r="K307" t="s">
        <v>38</v>
      </c>
      <c r="L307">
        <v>2</v>
      </c>
      <c r="M307">
        <v>6</v>
      </c>
      <c r="N307" s="2">
        <v>2000</v>
      </c>
      <c r="O307">
        <v>15.32</v>
      </c>
      <c r="P307" t="s">
        <v>402</v>
      </c>
      <c r="Q307" t="s">
        <v>407</v>
      </c>
      <c r="R307" t="s">
        <v>43</v>
      </c>
      <c r="S307" t="s">
        <v>44</v>
      </c>
      <c r="U307">
        <v>1.5</v>
      </c>
      <c r="V307">
        <v>151</v>
      </c>
      <c r="X307" t="s">
        <v>38</v>
      </c>
      <c r="Y307" t="s">
        <v>401</v>
      </c>
      <c r="Z307" t="s">
        <v>408</v>
      </c>
      <c r="AA307">
        <v>1</v>
      </c>
      <c r="AB307" t="s">
        <v>108</v>
      </c>
      <c r="AC307" t="s">
        <v>181</v>
      </c>
      <c r="AD307" t="s">
        <v>342</v>
      </c>
      <c r="AE307" t="s">
        <v>53</v>
      </c>
      <c r="AF307" t="s">
        <v>108</v>
      </c>
      <c r="AG307" t="s">
        <v>50</v>
      </c>
      <c r="AH307">
        <v>1</v>
      </c>
      <c r="AI307" t="s">
        <v>291</v>
      </c>
      <c r="AL307">
        <f t="shared" si="12"/>
        <v>15</v>
      </c>
      <c r="AM307" s="5">
        <v>15</v>
      </c>
      <c r="AN307" s="4">
        <f t="shared" si="11"/>
        <v>-0.32000000000000028</v>
      </c>
    </row>
    <row r="308" spans="1:40">
      <c r="A308">
        <v>2385</v>
      </c>
      <c r="B308">
        <v>307</v>
      </c>
      <c r="C308">
        <v>3663</v>
      </c>
      <c r="D308">
        <v>0</v>
      </c>
      <c r="E308" t="s">
        <v>35</v>
      </c>
      <c r="F308">
        <v>36</v>
      </c>
      <c r="G308">
        <v>307</v>
      </c>
      <c r="H308" t="s">
        <v>285</v>
      </c>
      <c r="I308">
        <v>745419</v>
      </c>
      <c r="J308" t="s">
        <v>286</v>
      </c>
      <c r="K308" t="s">
        <v>38</v>
      </c>
      <c r="L308">
        <v>1</v>
      </c>
      <c r="M308">
        <v>15</v>
      </c>
      <c r="N308" s="2">
        <v>2000</v>
      </c>
      <c r="O308">
        <v>15.32</v>
      </c>
      <c r="P308" t="s">
        <v>402</v>
      </c>
      <c r="Q308" t="s">
        <v>331</v>
      </c>
      <c r="R308" t="s">
        <v>43</v>
      </c>
      <c r="S308" t="s">
        <v>44</v>
      </c>
      <c r="U308">
        <v>1.5</v>
      </c>
      <c r="V308">
        <v>151</v>
      </c>
      <c r="X308" t="s">
        <v>38</v>
      </c>
      <c r="Y308" t="s">
        <v>401</v>
      </c>
      <c r="Z308" t="s">
        <v>332</v>
      </c>
      <c r="AA308">
        <v>1</v>
      </c>
      <c r="AB308" t="s">
        <v>108</v>
      </c>
      <c r="AC308" t="s">
        <v>181</v>
      </c>
      <c r="AD308" t="s">
        <v>342</v>
      </c>
      <c r="AE308" t="s">
        <v>53</v>
      </c>
      <c r="AF308" t="s">
        <v>108</v>
      </c>
      <c r="AG308" t="s">
        <v>50</v>
      </c>
      <c r="AH308">
        <v>1</v>
      </c>
      <c r="AI308" t="s">
        <v>291</v>
      </c>
      <c r="AL308">
        <f t="shared" si="12"/>
        <v>15</v>
      </c>
      <c r="AM308" s="5">
        <v>15</v>
      </c>
      <c r="AN308" s="4">
        <f t="shared" si="11"/>
        <v>-0.32000000000000028</v>
      </c>
    </row>
    <row r="309" spans="1:40">
      <c r="A309">
        <v>2385</v>
      </c>
      <c r="B309">
        <v>308</v>
      </c>
      <c r="C309">
        <v>3663</v>
      </c>
      <c r="D309">
        <v>0</v>
      </c>
      <c r="E309" t="s">
        <v>35</v>
      </c>
      <c r="F309">
        <v>36</v>
      </c>
      <c r="G309">
        <v>308</v>
      </c>
      <c r="H309" t="s">
        <v>285</v>
      </c>
      <c r="I309">
        <v>745519</v>
      </c>
      <c r="J309" t="s">
        <v>286</v>
      </c>
      <c r="K309" t="s">
        <v>38</v>
      </c>
      <c r="L309">
        <v>1</v>
      </c>
      <c r="M309">
        <v>15</v>
      </c>
      <c r="N309" s="2">
        <v>2000</v>
      </c>
      <c r="O309">
        <v>15.32</v>
      </c>
      <c r="P309" t="s">
        <v>402</v>
      </c>
      <c r="Q309" t="s">
        <v>331</v>
      </c>
      <c r="R309" t="s">
        <v>43</v>
      </c>
      <c r="S309" t="s">
        <v>44</v>
      </c>
      <c r="U309">
        <v>1.5</v>
      </c>
      <c r="V309">
        <v>151</v>
      </c>
      <c r="X309" t="s">
        <v>38</v>
      </c>
      <c r="Y309" t="s">
        <v>401</v>
      </c>
      <c r="Z309" t="s">
        <v>332</v>
      </c>
      <c r="AA309">
        <v>1</v>
      </c>
      <c r="AB309" t="s">
        <v>108</v>
      </c>
      <c r="AC309" t="s">
        <v>232</v>
      </c>
      <c r="AD309" t="s">
        <v>342</v>
      </c>
      <c r="AE309" t="s">
        <v>53</v>
      </c>
      <c r="AF309" t="s">
        <v>108</v>
      </c>
      <c r="AG309" t="s">
        <v>50</v>
      </c>
      <c r="AH309">
        <v>1</v>
      </c>
      <c r="AI309" t="s">
        <v>291</v>
      </c>
      <c r="AL309">
        <f t="shared" si="12"/>
        <v>15</v>
      </c>
      <c r="AM309" s="5">
        <v>15</v>
      </c>
      <c r="AN309" s="4">
        <f t="shared" si="11"/>
        <v>-0.32000000000000028</v>
      </c>
    </row>
    <row r="310" spans="1:40">
      <c r="A310">
        <v>2385</v>
      </c>
      <c r="B310">
        <v>309</v>
      </c>
      <c r="C310">
        <v>3663</v>
      </c>
      <c r="D310">
        <v>0</v>
      </c>
      <c r="E310" t="s">
        <v>35</v>
      </c>
      <c r="F310">
        <v>36</v>
      </c>
      <c r="G310">
        <v>309</v>
      </c>
      <c r="H310" t="s">
        <v>285</v>
      </c>
      <c r="I310">
        <v>745619</v>
      </c>
      <c r="J310" t="s">
        <v>286</v>
      </c>
      <c r="K310" t="s">
        <v>38</v>
      </c>
      <c r="L310">
        <v>2</v>
      </c>
      <c r="M310">
        <v>7</v>
      </c>
      <c r="N310" s="2">
        <v>2000</v>
      </c>
      <c r="O310">
        <v>15.32</v>
      </c>
      <c r="P310" t="s">
        <v>402</v>
      </c>
      <c r="Q310" t="s">
        <v>409</v>
      </c>
      <c r="R310" t="s">
        <v>43</v>
      </c>
      <c r="S310" t="s">
        <v>44</v>
      </c>
      <c r="U310">
        <v>1.5</v>
      </c>
      <c r="V310">
        <v>151</v>
      </c>
      <c r="X310" t="s">
        <v>38</v>
      </c>
      <c r="Y310" t="s">
        <v>401</v>
      </c>
      <c r="Z310" t="s">
        <v>410</v>
      </c>
      <c r="AA310">
        <v>1</v>
      </c>
      <c r="AB310" t="s">
        <v>108</v>
      </c>
      <c r="AC310" t="s">
        <v>379</v>
      </c>
      <c r="AD310" t="s">
        <v>411</v>
      </c>
      <c r="AE310" t="s">
        <v>53</v>
      </c>
      <c r="AF310" t="s">
        <v>108</v>
      </c>
      <c r="AG310" t="s">
        <v>50</v>
      </c>
      <c r="AH310">
        <v>1</v>
      </c>
      <c r="AI310" t="s">
        <v>291</v>
      </c>
      <c r="AL310">
        <f t="shared" si="12"/>
        <v>15</v>
      </c>
      <c r="AM310" s="5">
        <v>15</v>
      </c>
      <c r="AN310" s="4">
        <f t="shared" si="11"/>
        <v>-0.32000000000000028</v>
      </c>
    </row>
    <row r="311" spans="1:40">
      <c r="A311">
        <v>2385</v>
      </c>
      <c r="B311">
        <v>310</v>
      </c>
      <c r="C311">
        <v>3663</v>
      </c>
      <c r="D311">
        <v>0</v>
      </c>
      <c r="E311" t="s">
        <v>35</v>
      </c>
      <c r="F311">
        <v>37</v>
      </c>
      <c r="G311">
        <v>310</v>
      </c>
      <c r="H311" t="s">
        <v>285</v>
      </c>
      <c r="I311">
        <v>745719</v>
      </c>
      <c r="J311" t="s">
        <v>286</v>
      </c>
      <c r="K311" t="s">
        <v>38</v>
      </c>
      <c r="L311">
        <v>2</v>
      </c>
      <c r="M311">
        <v>9</v>
      </c>
      <c r="N311" s="2">
        <v>2000</v>
      </c>
      <c r="O311">
        <v>16.010000000000002</v>
      </c>
      <c r="P311" t="s">
        <v>413</v>
      </c>
      <c r="Q311" t="s">
        <v>42</v>
      </c>
      <c r="R311" t="s">
        <v>43</v>
      </c>
      <c r="S311" t="s">
        <v>44</v>
      </c>
      <c r="U311">
        <v>1.5</v>
      </c>
      <c r="V311">
        <v>151</v>
      </c>
      <c r="X311" t="s">
        <v>38</v>
      </c>
      <c r="Y311" t="s">
        <v>412</v>
      </c>
      <c r="Z311" t="s">
        <v>46</v>
      </c>
      <c r="AA311">
        <v>1</v>
      </c>
      <c r="AB311" t="s">
        <v>412</v>
      </c>
      <c r="AC311" t="s">
        <v>181</v>
      </c>
      <c r="AD311" t="s">
        <v>290</v>
      </c>
      <c r="AE311" t="s">
        <v>53</v>
      </c>
      <c r="AF311" t="s">
        <v>412</v>
      </c>
      <c r="AG311" t="s">
        <v>50</v>
      </c>
      <c r="AH311">
        <v>1</v>
      </c>
      <c r="AI311" t="s">
        <v>414</v>
      </c>
      <c r="AL311">
        <v>18.399999999999999</v>
      </c>
      <c r="AM311" s="5">
        <v>18</v>
      </c>
      <c r="AN311" s="4">
        <f t="shared" si="11"/>
        <v>2.389999999999997</v>
      </c>
    </row>
    <row r="312" spans="1:40">
      <c r="A312">
        <v>2385</v>
      </c>
      <c r="B312">
        <v>311</v>
      </c>
      <c r="C312">
        <v>3663</v>
      </c>
      <c r="D312">
        <v>0</v>
      </c>
      <c r="E312" t="s">
        <v>35</v>
      </c>
      <c r="F312">
        <v>37</v>
      </c>
      <c r="G312">
        <v>311</v>
      </c>
      <c r="H312" t="s">
        <v>285</v>
      </c>
      <c r="I312">
        <v>745819</v>
      </c>
      <c r="J312" t="s">
        <v>286</v>
      </c>
      <c r="K312" t="s">
        <v>38</v>
      </c>
      <c r="L312">
        <v>2</v>
      </c>
      <c r="M312">
        <v>1</v>
      </c>
      <c r="N312" s="2">
        <v>2000</v>
      </c>
      <c r="O312">
        <v>16.010000000000002</v>
      </c>
      <c r="P312" t="s">
        <v>413</v>
      </c>
      <c r="Q312" t="s">
        <v>311</v>
      </c>
      <c r="R312" t="s">
        <v>43</v>
      </c>
      <c r="S312" t="s">
        <v>44</v>
      </c>
      <c r="U312">
        <v>1.5</v>
      </c>
      <c r="V312">
        <v>151</v>
      </c>
      <c r="X312" t="s">
        <v>38</v>
      </c>
      <c r="Y312" t="s">
        <v>412</v>
      </c>
      <c r="Z312" t="s">
        <v>312</v>
      </c>
      <c r="AA312">
        <v>1</v>
      </c>
      <c r="AB312" t="s">
        <v>412</v>
      </c>
      <c r="AC312" t="s">
        <v>415</v>
      </c>
      <c r="AD312" t="s">
        <v>290</v>
      </c>
      <c r="AE312" t="s">
        <v>53</v>
      </c>
      <c r="AF312" t="s">
        <v>412</v>
      </c>
      <c r="AG312" t="s">
        <v>50</v>
      </c>
      <c r="AH312">
        <v>1</v>
      </c>
      <c r="AI312" t="s">
        <v>416</v>
      </c>
      <c r="AL312">
        <v>17.8</v>
      </c>
      <c r="AM312" s="5">
        <v>17</v>
      </c>
      <c r="AN312" s="4">
        <f t="shared" si="11"/>
        <v>1.7899999999999991</v>
      </c>
    </row>
    <row r="313" spans="1:40">
      <c r="A313">
        <v>2385</v>
      </c>
      <c r="B313">
        <v>312</v>
      </c>
      <c r="C313">
        <v>3663</v>
      </c>
      <c r="D313">
        <v>0</v>
      </c>
      <c r="E313" t="s">
        <v>35</v>
      </c>
      <c r="F313">
        <v>37</v>
      </c>
      <c r="G313">
        <v>312</v>
      </c>
      <c r="H313" t="s">
        <v>285</v>
      </c>
      <c r="I313">
        <v>745919</v>
      </c>
      <c r="J313" t="s">
        <v>286</v>
      </c>
      <c r="K313" t="s">
        <v>38</v>
      </c>
      <c r="L313">
        <v>2</v>
      </c>
      <c r="M313">
        <v>14</v>
      </c>
      <c r="N313" s="2">
        <v>2000</v>
      </c>
      <c r="O313">
        <v>16.010000000000002</v>
      </c>
      <c r="P313" t="s">
        <v>413</v>
      </c>
      <c r="Q313" t="s">
        <v>303</v>
      </c>
      <c r="R313" t="s">
        <v>43</v>
      </c>
      <c r="S313" t="s">
        <v>44</v>
      </c>
      <c r="U313">
        <v>1.5</v>
      </c>
      <c r="V313">
        <v>151</v>
      </c>
      <c r="X313" t="s">
        <v>38</v>
      </c>
      <c r="Y313" t="s">
        <v>412</v>
      </c>
      <c r="Z313" t="s">
        <v>304</v>
      </c>
      <c r="AA313">
        <v>1</v>
      </c>
      <c r="AB313" t="s">
        <v>412</v>
      </c>
      <c r="AC313" t="s">
        <v>74</v>
      </c>
      <c r="AD313" t="s">
        <v>66</v>
      </c>
      <c r="AE313" t="s">
        <v>53</v>
      </c>
      <c r="AF313" t="s">
        <v>412</v>
      </c>
      <c r="AG313" t="s">
        <v>50</v>
      </c>
      <c r="AH313">
        <v>1</v>
      </c>
      <c r="AI313" t="s">
        <v>417</v>
      </c>
      <c r="AL313">
        <v>23.8</v>
      </c>
      <c r="AM313" s="5">
        <v>23</v>
      </c>
      <c r="AN313" s="4">
        <f t="shared" si="11"/>
        <v>7.7899999999999991</v>
      </c>
    </row>
    <row r="314" spans="1:40">
      <c r="A314">
        <v>2385</v>
      </c>
      <c r="B314">
        <v>313</v>
      </c>
      <c r="C314">
        <v>3663</v>
      </c>
      <c r="D314">
        <v>0</v>
      </c>
      <c r="E314" t="s">
        <v>35</v>
      </c>
      <c r="F314">
        <v>37</v>
      </c>
      <c r="G314">
        <v>313</v>
      </c>
      <c r="H314" t="s">
        <v>285</v>
      </c>
      <c r="I314">
        <v>746019</v>
      </c>
      <c r="J314" t="s">
        <v>286</v>
      </c>
      <c r="K314" t="s">
        <v>38</v>
      </c>
      <c r="L314">
        <v>2</v>
      </c>
      <c r="M314">
        <v>7</v>
      </c>
      <c r="N314" s="2">
        <v>2000</v>
      </c>
      <c r="O314">
        <v>16.010000000000002</v>
      </c>
      <c r="P314" t="s">
        <v>413</v>
      </c>
      <c r="Q314" t="s">
        <v>409</v>
      </c>
      <c r="R314" t="s">
        <v>43</v>
      </c>
      <c r="S314" t="s">
        <v>44</v>
      </c>
      <c r="U314">
        <v>1.5</v>
      </c>
      <c r="V314">
        <v>151</v>
      </c>
      <c r="X314" t="s">
        <v>38</v>
      </c>
      <c r="Y314" t="s">
        <v>412</v>
      </c>
      <c r="Z314" t="s">
        <v>410</v>
      </c>
      <c r="AA314">
        <v>1</v>
      </c>
      <c r="AB314" t="s">
        <v>108</v>
      </c>
      <c r="AC314" t="s">
        <v>418</v>
      </c>
      <c r="AD314" t="s">
        <v>411</v>
      </c>
      <c r="AE314" t="s">
        <v>53</v>
      </c>
      <c r="AF314" t="s">
        <v>108</v>
      </c>
      <c r="AG314" t="s">
        <v>50</v>
      </c>
      <c r="AH314">
        <v>1</v>
      </c>
      <c r="AI314" t="s">
        <v>291</v>
      </c>
      <c r="AL314">
        <f t="shared" si="12"/>
        <v>15</v>
      </c>
      <c r="AM314" s="5">
        <v>15</v>
      </c>
      <c r="AN314" s="4">
        <f t="shared" si="11"/>
        <v>-1.0100000000000016</v>
      </c>
    </row>
    <row r="315" spans="1:40">
      <c r="A315">
        <v>2385</v>
      </c>
      <c r="B315">
        <v>314</v>
      </c>
      <c r="C315">
        <v>3663</v>
      </c>
      <c r="D315">
        <v>0</v>
      </c>
      <c r="E315" t="s">
        <v>35</v>
      </c>
      <c r="F315">
        <v>37</v>
      </c>
      <c r="G315">
        <v>314</v>
      </c>
      <c r="H315" t="s">
        <v>285</v>
      </c>
      <c r="I315">
        <v>746119</v>
      </c>
      <c r="J315" t="s">
        <v>286</v>
      </c>
      <c r="K315" t="s">
        <v>38</v>
      </c>
      <c r="L315">
        <v>2</v>
      </c>
      <c r="M315">
        <v>7</v>
      </c>
      <c r="N315" s="2">
        <v>2000</v>
      </c>
      <c r="O315">
        <v>16.010000000000002</v>
      </c>
      <c r="P315" t="s">
        <v>413</v>
      </c>
      <c r="Q315" t="s">
        <v>409</v>
      </c>
      <c r="R315" t="s">
        <v>43</v>
      </c>
      <c r="S315" t="s">
        <v>44</v>
      </c>
      <c r="U315">
        <v>1.5</v>
      </c>
      <c r="V315">
        <v>151</v>
      </c>
      <c r="X315" t="s">
        <v>38</v>
      </c>
      <c r="Y315" t="s">
        <v>412</v>
      </c>
      <c r="Z315" t="s">
        <v>410</v>
      </c>
      <c r="AA315">
        <v>1</v>
      </c>
      <c r="AB315" t="s">
        <v>108</v>
      </c>
      <c r="AC315" t="s">
        <v>419</v>
      </c>
      <c r="AD315" t="s">
        <v>411</v>
      </c>
      <c r="AE315" t="s">
        <v>53</v>
      </c>
      <c r="AF315" t="s">
        <v>108</v>
      </c>
      <c r="AG315" t="s">
        <v>50</v>
      </c>
      <c r="AH315">
        <v>1</v>
      </c>
      <c r="AI315" t="s">
        <v>291</v>
      </c>
      <c r="AL315">
        <f t="shared" si="12"/>
        <v>15</v>
      </c>
      <c r="AM315" s="5">
        <v>15</v>
      </c>
      <c r="AN315" s="4">
        <f t="shared" si="11"/>
        <v>-1.0100000000000016</v>
      </c>
    </row>
    <row r="316" spans="1:40">
      <c r="A316">
        <v>2385</v>
      </c>
      <c r="B316">
        <v>315</v>
      </c>
      <c r="C316">
        <v>3663</v>
      </c>
      <c r="D316">
        <v>0</v>
      </c>
      <c r="E316" t="s">
        <v>35</v>
      </c>
      <c r="F316">
        <v>37</v>
      </c>
      <c r="G316">
        <v>315</v>
      </c>
      <c r="H316" t="s">
        <v>285</v>
      </c>
      <c r="I316">
        <v>746219</v>
      </c>
      <c r="J316" t="s">
        <v>286</v>
      </c>
      <c r="K316" t="s">
        <v>38</v>
      </c>
      <c r="L316">
        <v>2</v>
      </c>
      <c r="M316">
        <v>7</v>
      </c>
      <c r="N316" s="2">
        <v>2000</v>
      </c>
      <c r="O316">
        <v>16.010000000000002</v>
      </c>
      <c r="P316" t="s">
        <v>413</v>
      </c>
      <c r="Q316" t="s">
        <v>409</v>
      </c>
      <c r="R316" t="s">
        <v>43</v>
      </c>
      <c r="S316" t="s">
        <v>44</v>
      </c>
      <c r="U316">
        <v>1.5</v>
      </c>
      <c r="V316">
        <v>151</v>
      </c>
      <c r="X316" t="s">
        <v>38</v>
      </c>
      <c r="Y316" t="s">
        <v>412</v>
      </c>
      <c r="Z316" t="s">
        <v>410</v>
      </c>
      <c r="AA316">
        <v>1</v>
      </c>
      <c r="AB316" t="s">
        <v>108</v>
      </c>
      <c r="AC316" t="s">
        <v>420</v>
      </c>
      <c r="AD316" t="s">
        <v>411</v>
      </c>
      <c r="AE316" t="s">
        <v>53</v>
      </c>
      <c r="AF316" t="s">
        <v>108</v>
      </c>
      <c r="AG316" t="s">
        <v>50</v>
      </c>
      <c r="AH316">
        <v>1</v>
      </c>
      <c r="AI316" t="s">
        <v>291</v>
      </c>
      <c r="AL316">
        <f t="shared" si="12"/>
        <v>15</v>
      </c>
      <c r="AM316" s="5">
        <v>15</v>
      </c>
      <c r="AN316" s="4">
        <f t="shared" si="11"/>
        <v>-1.0100000000000016</v>
      </c>
    </row>
    <row r="317" spans="1:40">
      <c r="A317">
        <v>2385</v>
      </c>
      <c r="B317">
        <v>316</v>
      </c>
      <c r="C317">
        <v>3663</v>
      </c>
      <c r="D317">
        <v>0</v>
      </c>
      <c r="E317" t="s">
        <v>35</v>
      </c>
      <c r="F317">
        <v>37</v>
      </c>
      <c r="G317">
        <v>316</v>
      </c>
      <c r="H317" t="s">
        <v>285</v>
      </c>
      <c r="I317">
        <v>746319</v>
      </c>
      <c r="J317" t="s">
        <v>286</v>
      </c>
      <c r="K317" t="s">
        <v>38</v>
      </c>
      <c r="L317">
        <v>2</v>
      </c>
      <c r="M317">
        <v>10</v>
      </c>
      <c r="N317" s="2">
        <v>2000</v>
      </c>
      <c r="O317">
        <v>16.010000000000002</v>
      </c>
      <c r="P317" t="s">
        <v>413</v>
      </c>
      <c r="Q317" t="s">
        <v>421</v>
      </c>
      <c r="R317" t="s">
        <v>43</v>
      </c>
      <c r="S317" t="s">
        <v>44</v>
      </c>
      <c r="U317">
        <v>1.5</v>
      </c>
      <c r="V317">
        <v>151</v>
      </c>
      <c r="X317" t="s">
        <v>38</v>
      </c>
      <c r="Y317" t="s">
        <v>412</v>
      </c>
      <c r="Z317" t="s">
        <v>422</v>
      </c>
      <c r="AA317">
        <v>1</v>
      </c>
      <c r="AB317" t="s">
        <v>108</v>
      </c>
      <c r="AC317" t="s">
        <v>423</v>
      </c>
      <c r="AD317" t="s">
        <v>290</v>
      </c>
      <c r="AE317" t="s">
        <v>53</v>
      </c>
      <c r="AF317" t="s">
        <v>108</v>
      </c>
      <c r="AG317" t="s">
        <v>50</v>
      </c>
      <c r="AH317">
        <v>1</v>
      </c>
      <c r="AI317" t="s">
        <v>291</v>
      </c>
      <c r="AL317">
        <f t="shared" si="12"/>
        <v>15</v>
      </c>
      <c r="AM317" s="5">
        <v>15</v>
      </c>
      <c r="AN317" s="4">
        <f t="shared" si="11"/>
        <v>-1.0100000000000016</v>
      </c>
    </row>
    <row r="318" spans="1:40">
      <c r="A318">
        <v>2385</v>
      </c>
      <c r="B318">
        <v>317</v>
      </c>
      <c r="C318">
        <v>3663</v>
      </c>
      <c r="D318">
        <v>0</v>
      </c>
      <c r="E318" t="s">
        <v>35</v>
      </c>
      <c r="F318">
        <v>37</v>
      </c>
      <c r="G318">
        <v>317</v>
      </c>
      <c r="H318" t="s">
        <v>285</v>
      </c>
      <c r="I318">
        <v>746419</v>
      </c>
      <c r="J318" t="s">
        <v>286</v>
      </c>
      <c r="K318" t="s">
        <v>38</v>
      </c>
      <c r="L318">
        <v>2</v>
      </c>
      <c r="M318">
        <v>10</v>
      </c>
      <c r="N318" s="2">
        <v>2000</v>
      </c>
      <c r="O318">
        <v>16.010000000000002</v>
      </c>
      <c r="P318" t="s">
        <v>413</v>
      </c>
      <c r="Q318" t="s">
        <v>421</v>
      </c>
      <c r="R318" t="s">
        <v>43</v>
      </c>
      <c r="S318" t="s">
        <v>44</v>
      </c>
      <c r="U318">
        <v>1.5</v>
      </c>
      <c r="V318">
        <v>151</v>
      </c>
      <c r="X318" t="s">
        <v>38</v>
      </c>
      <c r="Y318" t="s">
        <v>412</v>
      </c>
      <c r="Z318" t="s">
        <v>422</v>
      </c>
      <c r="AA318">
        <v>1</v>
      </c>
      <c r="AB318" t="s">
        <v>108</v>
      </c>
      <c r="AC318" t="s">
        <v>306</v>
      </c>
      <c r="AD318" t="s">
        <v>290</v>
      </c>
      <c r="AE318" t="s">
        <v>53</v>
      </c>
      <c r="AF318" t="s">
        <v>108</v>
      </c>
      <c r="AG318" t="s">
        <v>50</v>
      </c>
      <c r="AH318">
        <v>1</v>
      </c>
      <c r="AI318" t="s">
        <v>291</v>
      </c>
      <c r="AL318">
        <f t="shared" si="12"/>
        <v>15</v>
      </c>
      <c r="AM318" s="5">
        <v>15</v>
      </c>
      <c r="AN318" s="4">
        <f t="shared" si="11"/>
        <v>-1.0100000000000016</v>
      </c>
    </row>
    <row r="319" spans="1:40">
      <c r="A319">
        <v>2385</v>
      </c>
      <c r="B319">
        <v>318</v>
      </c>
      <c r="C319">
        <v>3663</v>
      </c>
      <c r="D319">
        <v>0</v>
      </c>
      <c r="E319" t="s">
        <v>35</v>
      </c>
      <c r="F319">
        <v>37</v>
      </c>
      <c r="G319">
        <v>318</v>
      </c>
      <c r="H319" t="s">
        <v>285</v>
      </c>
      <c r="I319">
        <v>746519</v>
      </c>
      <c r="J319" t="s">
        <v>286</v>
      </c>
      <c r="K319" t="s">
        <v>38</v>
      </c>
      <c r="L319">
        <v>2</v>
      </c>
      <c r="M319">
        <v>10</v>
      </c>
      <c r="N319" s="2">
        <v>2000</v>
      </c>
      <c r="O319">
        <v>16.010000000000002</v>
      </c>
      <c r="P319" t="s">
        <v>413</v>
      </c>
      <c r="Q319" t="s">
        <v>421</v>
      </c>
      <c r="R319" t="s">
        <v>43</v>
      </c>
      <c r="S319" t="s">
        <v>44</v>
      </c>
      <c r="U319">
        <v>1.5</v>
      </c>
      <c r="V319">
        <v>151</v>
      </c>
      <c r="X319" t="s">
        <v>38</v>
      </c>
      <c r="Y319" t="s">
        <v>412</v>
      </c>
      <c r="Z319" t="s">
        <v>422</v>
      </c>
      <c r="AA319">
        <v>1</v>
      </c>
      <c r="AB319" t="s">
        <v>108</v>
      </c>
      <c r="AC319" t="s">
        <v>351</v>
      </c>
      <c r="AD319" t="s">
        <v>290</v>
      </c>
      <c r="AE319" t="s">
        <v>53</v>
      </c>
      <c r="AF319" t="s">
        <v>108</v>
      </c>
      <c r="AG319" t="s">
        <v>50</v>
      </c>
      <c r="AH319">
        <v>1</v>
      </c>
      <c r="AI319" t="s">
        <v>372</v>
      </c>
      <c r="AL319">
        <v>14.5</v>
      </c>
      <c r="AM319" s="3">
        <v>14</v>
      </c>
      <c r="AN319" s="4">
        <f t="shared" si="11"/>
        <v>-1.5100000000000016</v>
      </c>
    </row>
    <row r="320" spans="1:40">
      <c r="A320">
        <v>2385</v>
      </c>
      <c r="B320">
        <v>319</v>
      </c>
      <c r="C320">
        <v>3663</v>
      </c>
      <c r="D320">
        <v>0</v>
      </c>
      <c r="E320" t="s">
        <v>35</v>
      </c>
      <c r="F320">
        <v>37</v>
      </c>
      <c r="G320">
        <v>319</v>
      </c>
      <c r="H320" t="s">
        <v>285</v>
      </c>
      <c r="I320">
        <v>746619</v>
      </c>
      <c r="J320" t="s">
        <v>286</v>
      </c>
      <c r="K320" t="s">
        <v>38</v>
      </c>
      <c r="L320">
        <v>2</v>
      </c>
      <c r="M320">
        <v>10</v>
      </c>
      <c r="N320" s="2">
        <v>2000</v>
      </c>
      <c r="O320">
        <v>16.010000000000002</v>
      </c>
      <c r="P320" t="s">
        <v>413</v>
      </c>
      <c r="Q320" t="s">
        <v>421</v>
      </c>
      <c r="R320" t="s">
        <v>43</v>
      </c>
      <c r="S320" t="s">
        <v>44</v>
      </c>
      <c r="U320">
        <v>1.5</v>
      </c>
      <c r="V320">
        <v>151</v>
      </c>
      <c r="X320" t="s">
        <v>38</v>
      </c>
      <c r="Y320" t="s">
        <v>412</v>
      </c>
      <c r="Z320" t="s">
        <v>422</v>
      </c>
      <c r="AA320">
        <v>1</v>
      </c>
      <c r="AB320" t="s">
        <v>108</v>
      </c>
      <c r="AC320" t="s">
        <v>314</v>
      </c>
      <c r="AD320" t="s">
        <v>290</v>
      </c>
      <c r="AE320" t="s">
        <v>53</v>
      </c>
      <c r="AF320" t="s">
        <v>108</v>
      </c>
      <c r="AG320" t="s">
        <v>50</v>
      </c>
      <c r="AH320">
        <v>1</v>
      </c>
      <c r="AI320" t="s">
        <v>291</v>
      </c>
      <c r="AL320">
        <f t="shared" ref="AL320:AL324" si="13">AM320</f>
        <v>15</v>
      </c>
      <c r="AM320" s="5">
        <v>15</v>
      </c>
      <c r="AN320" s="4">
        <f t="shared" si="11"/>
        <v>-1.0100000000000016</v>
      </c>
    </row>
    <row r="321" spans="1:40">
      <c r="A321">
        <v>2385</v>
      </c>
      <c r="B321">
        <v>320</v>
      </c>
      <c r="C321">
        <v>3663</v>
      </c>
      <c r="D321">
        <v>0</v>
      </c>
      <c r="E321" t="s">
        <v>35</v>
      </c>
      <c r="F321">
        <v>37</v>
      </c>
      <c r="G321">
        <v>320</v>
      </c>
      <c r="H321" t="s">
        <v>285</v>
      </c>
      <c r="I321">
        <v>746719</v>
      </c>
      <c r="J321" t="s">
        <v>286</v>
      </c>
      <c r="K321" t="s">
        <v>38</v>
      </c>
      <c r="L321">
        <v>2</v>
      </c>
      <c r="M321">
        <v>10</v>
      </c>
      <c r="N321" s="2">
        <v>2000</v>
      </c>
      <c r="O321">
        <v>16.010000000000002</v>
      </c>
      <c r="P321" t="s">
        <v>413</v>
      </c>
      <c r="Q321" t="s">
        <v>421</v>
      </c>
      <c r="R321" t="s">
        <v>43</v>
      </c>
      <c r="S321" t="s">
        <v>44</v>
      </c>
      <c r="U321">
        <v>1.5</v>
      </c>
      <c r="V321">
        <v>151</v>
      </c>
      <c r="X321" t="s">
        <v>38</v>
      </c>
      <c r="Y321" t="s">
        <v>412</v>
      </c>
      <c r="Z321" t="s">
        <v>422</v>
      </c>
      <c r="AA321">
        <v>1</v>
      </c>
      <c r="AB321" t="s">
        <v>108</v>
      </c>
      <c r="AC321" t="s">
        <v>308</v>
      </c>
      <c r="AD321" t="s">
        <v>290</v>
      </c>
      <c r="AE321" t="s">
        <v>53</v>
      </c>
      <c r="AF321" t="s">
        <v>108</v>
      </c>
      <c r="AG321" t="s">
        <v>50</v>
      </c>
      <c r="AH321">
        <v>1</v>
      </c>
      <c r="AI321" t="s">
        <v>291</v>
      </c>
      <c r="AL321">
        <f t="shared" si="13"/>
        <v>15</v>
      </c>
      <c r="AM321" s="5">
        <v>15</v>
      </c>
      <c r="AN321" s="4">
        <f t="shared" si="11"/>
        <v>-1.0100000000000016</v>
      </c>
    </row>
    <row r="322" spans="1:40">
      <c r="A322">
        <v>2385</v>
      </c>
      <c r="B322">
        <v>321</v>
      </c>
      <c r="C322">
        <v>3663</v>
      </c>
      <c r="D322">
        <v>0</v>
      </c>
      <c r="E322" t="s">
        <v>35</v>
      </c>
      <c r="F322">
        <v>37</v>
      </c>
      <c r="G322">
        <v>321</v>
      </c>
      <c r="H322" t="s">
        <v>285</v>
      </c>
      <c r="I322">
        <v>746819</v>
      </c>
      <c r="J322" t="s">
        <v>286</v>
      </c>
      <c r="K322" t="s">
        <v>38</v>
      </c>
      <c r="L322">
        <v>2</v>
      </c>
      <c r="M322">
        <v>10</v>
      </c>
      <c r="N322" s="2">
        <v>2000</v>
      </c>
      <c r="O322">
        <v>16.010000000000002</v>
      </c>
      <c r="P322" t="s">
        <v>413</v>
      </c>
      <c r="Q322" t="s">
        <v>421</v>
      </c>
      <c r="R322" t="s">
        <v>43</v>
      </c>
      <c r="S322" t="s">
        <v>44</v>
      </c>
      <c r="U322">
        <v>1.5</v>
      </c>
      <c r="V322">
        <v>151</v>
      </c>
      <c r="X322" t="s">
        <v>38</v>
      </c>
      <c r="Y322" t="s">
        <v>412</v>
      </c>
      <c r="Z322" t="s">
        <v>422</v>
      </c>
      <c r="AA322">
        <v>1</v>
      </c>
      <c r="AB322" t="s">
        <v>108</v>
      </c>
      <c r="AC322" t="s">
        <v>307</v>
      </c>
      <c r="AD322" t="s">
        <v>290</v>
      </c>
      <c r="AE322" t="s">
        <v>53</v>
      </c>
      <c r="AF322" t="s">
        <v>108</v>
      </c>
      <c r="AG322" t="s">
        <v>50</v>
      </c>
      <c r="AH322">
        <v>1</v>
      </c>
      <c r="AI322" t="s">
        <v>291</v>
      </c>
      <c r="AL322">
        <f t="shared" si="13"/>
        <v>15</v>
      </c>
      <c r="AM322" s="5">
        <v>15</v>
      </c>
      <c r="AN322" s="4">
        <f t="shared" si="11"/>
        <v>-1.0100000000000016</v>
      </c>
    </row>
    <row r="323" spans="1:40">
      <c r="A323">
        <v>2385</v>
      </c>
      <c r="B323">
        <v>322</v>
      </c>
      <c r="C323">
        <v>3663</v>
      </c>
      <c r="D323">
        <v>0</v>
      </c>
      <c r="E323" t="s">
        <v>35</v>
      </c>
      <c r="F323">
        <v>37</v>
      </c>
      <c r="G323">
        <v>322</v>
      </c>
      <c r="H323" t="s">
        <v>285</v>
      </c>
      <c r="I323">
        <v>746919</v>
      </c>
      <c r="J323" t="s">
        <v>286</v>
      </c>
      <c r="K323" t="s">
        <v>38</v>
      </c>
      <c r="L323">
        <v>2</v>
      </c>
      <c r="M323">
        <v>10</v>
      </c>
      <c r="N323" s="2">
        <v>2000</v>
      </c>
      <c r="O323">
        <v>16.010000000000002</v>
      </c>
      <c r="P323" t="s">
        <v>413</v>
      </c>
      <c r="Q323" t="s">
        <v>421</v>
      </c>
      <c r="R323" t="s">
        <v>43</v>
      </c>
      <c r="S323" t="s">
        <v>44</v>
      </c>
      <c r="U323">
        <v>1.5</v>
      </c>
      <c r="V323">
        <v>151</v>
      </c>
      <c r="X323" t="s">
        <v>38</v>
      </c>
      <c r="Y323" t="s">
        <v>412</v>
      </c>
      <c r="Z323" t="s">
        <v>422</v>
      </c>
      <c r="AA323">
        <v>1</v>
      </c>
      <c r="AB323" t="s">
        <v>366</v>
      </c>
      <c r="AC323" t="s">
        <v>322</v>
      </c>
      <c r="AD323" t="s">
        <v>290</v>
      </c>
      <c r="AE323" t="s">
        <v>53</v>
      </c>
      <c r="AF323" t="s">
        <v>366</v>
      </c>
      <c r="AG323" t="s">
        <v>50</v>
      </c>
      <c r="AH323">
        <v>1</v>
      </c>
      <c r="AI323" t="s">
        <v>424</v>
      </c>
      <c r="AL323">
        <f t="shared" si="13"/>
        <v>16</v>
      </c>
      <c r="AM323" s="5">
        <v>16</v>
      </c>
      <c r="AN323" s="4">
        <f t="shared" ref="AN323:AN343" si="14">+AL323-O323</f>
        <v>-1.0000000000001563E-2</v>
      </c>
    </row>
    <row r="324" spans="1:40">
      <c r="A324">
        <v>2385</v>
      </c>
      <c r="B324">
        <v>323</v>
      </c>
      <c r="C324">
        <v>3663</v>
      </c>
      <c r="D324">
        <v>0</v>
      </c>
      <c r="E324" t="s">
        <v>35</v>
      </c>
      <c r="F324">
        <v>38</v>
      </c>
      <c r="G324">
        <v>323</v>
      </c>
      <c r="H324" t="s">
        <v>36</v>
      </c>
      <c r="I324">
        <v>747019</v>
      </c>
      <c r="J324" t="s">
        <v>37</v>
      </c>
      <c r="K324" t="s">
        <v>38</v>
      </c>
      <c r="L324" t="s">
        <v>39</v>
      </c>
      <c r="M324">
        <v>4</v>
      </c>
      <c r="N324" s="2">
        <v>2000</v>
      </c>
      <c r="O324">
        <v>14.5</v>
      </c>
      <c r="P324" t="s">
        <v>425</v>
      </c>
      <c r="Q324" t="s">
        <v>42</v>
      </c>
      <c r="R324" t="s">
        <v>43</v>
      </c>
      <c r="S324" t="s">
        <v>44</v>
      </c>
      <c r="U324">
        <v>1.5</v>
      </c>
      <c r="V324">
        <v>115</v>
      </c>
      <c r="X324" t="s">
        <v>38</v>
      </c>
      <c r="Y324" t="s">
        <v>327</v>
      </c>
      <c r="Z324" t="s">
        <v>46</v>
      </c>
      <c r="AA324">
        <v>1</v>
      </c>
      <c r="AB324" t="s">
        <v>108</v>
      </c>
      <c r="AC324" t="s">
        <v>426</v>
      </c>
      <c r="AD324" t="s">
        <v>66</v>
      </c>
      <c r="AE324" t="s">
        <v>164</v>
      </c>
      <c r="AF324" t="s">
        <v>108</v>
      </c>
      <c r="AG324" t="s">
        <v>50</v>
      </c>
      <c r="AH324">
        <v>1</v>
      </c>
      <c r="AI324" t="s">
        <v>51</v>
      </c>
      <c r="AL324">
        <f t="shared" si="13"/>
        <v>15</v>
      </c>
      <c r="AM324" s="5">
        <v>15</v>
      </c>
      <c r="AN324" s="4">
        <f t="shared" si="14"/>
        <v>0.5</v>
      </c>
    </row>
    <row r="325" spans="1:40">
      <c r="A325">
        <v>2385</v>
      </c>
      <c r="B325">
        <v>324</v>
      </c>
      <c r="C325">
        <v>3663</v>
      </c>
      <c r="D325">
        <v>0</v>
      </c>
      <c r="E325" t="s">
        <v>35</v>
      </c>
      <c r="F325">
        <v>38</v>
      </c>
      <c r="G325">
        <v>324</v>
      </c>
      <c r="H325" t="s">
        <v>36</v>
      </c>
      <c r="I325">
        <v>747119</v>
      </c>
      <c r="J325" t="s">
        <v>37</v>
      </c>
      <c r="K325" t="s">
        <v>38</v>
      </c>
      <c r="L325" t="s">
        <v>39</v>
      </c>
      <c r="M325">
        <v>4</v>
      </c>
      <c r="N325" s="2">
        <v>2000</v>
      </c>
      <c r="O325">
        <v>14.5</v>
      </c>
      <c r="P325" t="s">
        <v>425</v>
      </c>
      <c r="Q325" t="s">
        <v>42</v>
      </c>
      <c r="R325" t="s">
        <v>43</v>
      </c>
      <c r="S325" t="s">
        <v>44</v>
      </c>
      <c r="U325">
        <v>1.5</v>
      </c>
      <c r="V325">
        <v>115</v>
      </c>
      <c r="X325" t="s">
        <v>38</v>
      </c>
      <c r="Y325" t="s">
        <v>327</v>
      </c>
      <c r="Z325" t="s">
        <v>46</v>
      </c>
      <c r="AA325">
        <v>1</v>
      </c>
      <c r="AB325" t="s">
        <v>108</v>
      </c>
      <c r="AC325" t="s">
        <v>427</v>
      </c>
      <c r="AD325" t="s">
        <v>66</v>
      </c>
      <c r="AE325" t="s">
        <v>164</v>
      </c>
      <c r="AF325" t="s">
        <v>108</v>
      </c>
      <c r="AG325" t="s">
        <v>50</v>
      </c>
      <c r="AH325">
        <v>1</v>
      </c>
      <c r="AI325" t="s">
        <v>75</v>
      </c>
      <c r="AL325" s="4">
        <f>+AM325*0.9144</f>
        <v>11.8872</v>
      </c>
      <c r="AM325" s="3">
        <v>13</v>
      </c>
      <c r="AN325" s="4">
        <f t="shared" si="14"/>
        <v>-2.6128</v>
      </c>
    </row>
    <row r="326" spans="1:40">
      <c r="A326">
        <v>2385</v>
      </c>
      <c r="B326">
        <v>325</v>
      </c>
      <c r="C326">
        <v>3663</v>
      </c>
      <c r="D326">
        <v>0</v>
      </c>
      <c r="E326" t="s">
        <v>35</v>
      </c>
      <c r="F326">
        <v>38</v>
      </c>
      <c r="G326">
        <v>325</v>
      </c>
      <c r="H326" t="s">
        <v>36</v>
      </c>
      <c r="I326">
        <v>747219</v>
      </c>
      <c r="J326" t="s">
        <v>37</v>
      </c>
      <c r="K326" t="s">
        <v>38</v>
      </c>
      <c r="L326" t="s">
        <v>39</v>
      </c>
      <c r="M326">
        <v>4</v>
      </c>
      <c r="N326" s="2">
        <v>2000</v>
      </c>
      <c r="O326">
        <v>14.5</v>
      </c>
      <c r="P326" t="s">
        <v>425</v>
      </c>
      <c r="Q326" t="s">
        <v>42</v>
      </c>
      <c r="R326" t="s">
        <v>43</v>
      </c>
      <c r="S326" t="s">
        <v>44</v>
      </c>
      <c r="U326">
        <v>1.5</v>
      </c>
      <c r="V326">
        <v>115</v>
      </c>
      <c r="X326" t="s">
        <v>38</v>
      </c>
      <c r="Y326" t="s">
        <v>327</v>
      </c>
      <c r="Z326" t="s">
        <v>46</v>
      </c>
      <c r="AA326">
        <v>1</v>
      </c>
      <c r="AB326" t="s">
        <v>108</v>
      </c>
      <c r="AC326" t="s">
        <v>428</v>
      </c>
      <c r="AD326" t="s">
        <v>66</v>
      </c>
      <c r="AE326" t="s">
        <v>164</v>
      </c>
      <c r="AF326" t="s">
        <v>108</v>
      </c>
      <c r="AG326" t="s">
        <v>50</v>
      </c>
      <c r="AH326">
        <v>1</v>
      </c>
      <c r="AI326" t="s">
        <v>51</v>
      </c>
      <c r="AL326" s="4">
        <f t="shared" ref="AL326:AL344" si="15">+AM326*0.9144</f>
        <v>13.715999999999999</v>
      </c>
      <c r="AM326" s="3">
        <v>15</v>
      </c>
      <c r="AN326" s="4">
        <f t="shared" si="14"/>
        <v>-0.7840000000000007</v>
      </c>
    </row>
    <row r="327" spans="1:40">
      <c r="A327">
        <v>2385</v>
      </c>
      <c r="B327">
        <v>326</v>
      </c>
      <c r="C327">
        <v>3663</v>
      </c>
      <c r="D327">
        <v>0</v>
      </c>
      <c r="E327" t="s">
        <v>35</v>
      </c>
      <c r="F327">
        <v>38</v>
      </c>
      <c r="G327">
        <v>326</v>
      </c>
      <c r="H327" t="s">
        <v>36</v>
      </c>
      <c r="I327">
        <v>747319</v>
      </c>
      <c r="J327" t="s">
        <v>37</v>
      </c>
      <c r="K327" t="s">
        <v>38</v>
      </c>
      <c r="L327" t="s">
        <v>39</v>
      </c>
      <c r="M327">
        <v>4</v>
      </c>
      <c r="N327" s="2">
        <v>2000</v>
      </c>
      <c r="O327">
        <v>14.5</v>
      </c>
      <c r="P327" t="s">
        <v>425</v>
      </c>
      <c r="Q327" t="s">
        <v>42</v>
      </c>
      <c r="R327" t="s">
        <v>43</v>
      </c>
      <c r="S327" t="s">
        <v>44</v>
      </c>
      <c r="U327">
        <v>1.5</v>
      </c>
      <c r="V327">
        <v>115</v>
      </c>
      <c r="X327" t="s">
        <v>38</v>
      </c>
      <c r="Y327" t="s">
        <v>327</v>
      </c>
      <c r="Z327" t="s">
        <v>46</v>
      </c>
      <c r="AA327">
        <v>1</v>
      </c>
      <c r="AB327" t="s">
        <v>108</v>
      </c>
      <c r="AC327" t="s">
        <v>429</v>
      </c>
      <c r="AD327" t="s">
        <v>66</v>
      </c>
      <c r="AE327" t="s">
        <v>164</v>
      </c>
      <c r="AF327" t="s">
        <v>108</v>
      </c>
      <c r="AG327" t="s">
        <v>50</v>
      </c>
      <c r="AH327">
        <v>1</v>
      </c>
      <c r="AI327" t="s">
        <v>132</v>
      </c>
      <c r="AL327" s="4">
        <f t="shared" si="15"/>
        <v>9.1440000000000001</v>
      </c>
      <c r="AM327" s="3">
        <v>10</v>
      </c>
      <c r="AN327" s="4">
        <f t="shared" si="14"/>
        <v>-5.3559999999999999</v>
      </c>
    </row>
    <row r="328" spans="1:40">
      <c r="A328">
        <v>2385</v>
      </c>
      <c r="B328">
        <v>327</v>
      </c>
      <c r="C328">
        <v>3663</v>
      </c>
      <c r="D328">
        <v>0</v>
      </c>
      <c r="E328" t="s">
        <v>35</v>
      </c>
      <c r="F328">
        <v>38</v>
      </c>
      <c r="G328">
        <v>327</v>
      </c>
      <c r="H328" t="s">
        <v>36</v>
      </c>
      <c r="I328">
        <v>747419</v>
      </c>
      <c r="J328" t="s">
        <v>37</v>
      </c>
      <c r="K328" t="s">
        <v>38</v>
      </c>
      <c r="L328" t="s">
        <v>39</v>
      </c>
      <c r="M328">
        <v>4</v>
      </c>
      <c r="N328" s="2">
        <v>2000</v>
      </c>
      <c r="O328">
        <v>14.5</v>
      </c>
      <c r="P328" t="s">
        <v>425</v>
      </c>
      <c r="Q328" t="s">
        <v>42</v>
      </c>
      <c r="R328" t="s">
        <v>43</v>
      </c>
      <c r="S328" t="s">
        <v>44</v>
      </c>
      <c r="U328">
        <v>1.5</v>
      </c>
      <c r="V328">
        <v>115</v>
      </c>
      <c r="X328" t="s">
        <v>38</v>
      </c>
      <c r="Y328" t="s">
        <v>327</v>
      </c>
      <c r="Z328" t="s">
        <v>46</v>
      </c>
      <c r="AA328">
        <v>1</v>
      </c>
      <c r="AB328" t="s">
        <v>108</v>
      </c>
      <c r="AC328" t="s">
        <v>378</v>
      </c>
      <c r="AD328" t="s">
        <v>66</v>
      </c>
      <c r="AE328" t="s">
        <v>164</v>
      </c>
      <c r="AF328" t="s">
        <v>108</v>
      </c>
      <c r="AG328" t="s">
        <v>50</v>
      </c>
      <c r="AH328">
        <v>1</v>
      </c>
      <c r="AI328" t="s">
        <v>51</v>
      </c>
      <c r="AL328" s="4">
        <f t="shared" si="15"/>
        <v>13.715999999999999</v>
      </c>
      <c r="AM328" s="3">
        <v>15</v>
      </c>
      <c r="AN328" s="4">
        <f t="shared" si="14"/>
        <v>-0.7840000000000007</v>
      </c>
    </row>
    <row r="329" spans="1:40">
      <c r="A329">
        <v>2385</v>
      </c>
      <c r="B329">
        <v>328</v>
      </c>
      <c r="C329">
        <v>3663</v>
      </c>
      <c r="D329">
        <v>0</v>
      </c>
      <c r="E329" t="s">
        <v>35</v>
      </c>
      <c r="F329">
        <v>38</v>
      </c>
      <c r="G329">
        <v>328</v>
      </c>
      <c r="H329" t="s">
        <v>36</v>
      </c>
      <c r="I329">
        <v>747519</v>
      </c>
      <c r="J329" t="s">
        <v>37</v>
      </c>
      <c r="K329" t="s">
        <v>38</v>
      </c>
      <c r="L329" t="s">
        <v>39</v>
      </c>
      <c r="M329">
        <v>4</v>
      </c>
      <c r="N329" s="2">
        <v>2000</v>
      </c>
      <c r="O329">
        <v>14.5</v>
      </c>
      <c r="P329" t="s">
        <v>425</v>
      </c>
      <c r="Q329" t="s">
        <v>42</v>
      </c>
      <c r="R329" t="s">
        <v>43</v>
      </c>
      <c r="S329" t="s">
        <v>44</v>
      </c>
      <c r="U329">
        <v>1.5</v>
      </c>
      <c r="V329">
        <v>115</v>
      </c>
      <c r="X329" t="s">
        <v>38</v>
      </c>
      <c r="Y329" t="s">
        <v>327</v>
      </c>
      <c r="Z329" t="s">
        <v>46</v>
      </c>
      <c r="AA329">
        <v>1</v>
      </c>
      <c r="AB329" t="s">
        <v>108</v>
      </c>
      <c r="AC329" t="s">
        <v>378</v>
      </c>
      <c r="AD329" t="s">
        <v>66</v>
      </c>
      <c r="AE329" t="s">
        <v>164</v>
      </c>
      <c r="AF329" t="s">
        <v>108</v>
      </c>
      <c r="AG329" t="s">
        <v>50</v>
      </c>
      <c r="AH329">
        <v>1</v>
      </c>
      <c r="AI329" t="s">
        <v>51</v>
      </c>
      <c r="AL329" s="4">
        <f t="shared" si="15"/>
        <v>13.715999999999999</v>
      </c>
      <c r="AM329" s="3">
        <v>15</v>
      </c>
      <c r="AN329" s="4">
        <f t="shared" si="14"/>
        <v>-0.7840000000000007</v>
      </c>
    </row>
    <row r="330" spans="1:40">
      <c r="A330">
        <v>2385</v>
      </c>
      <c r="B330">
        <v>329</v>
      </c>
      <c r="C330">
        <v>3663</v>
      </c>
      <c r="D330">
        <v>0</v>
      </c>
      <c r="E330" t="s">
        <v>35</v>
      </c>
      <c r="F330">
        <v>38</v>
      </c>
      <c r="G330">
        <v>329</v>
      </c>
      <c r="H330" t="s">
        <v>36</v>
      </c>
      <c r="I330">
        <v>747619</v>
      </c>
      <c r="J330" t="s">
        <v>37</v>
      </c>
      <c r="K330" t="s">
        <v>38</v>
      </c>
      <c r="L330" t="s">
        <v>39</v>
      </c>
      <c r="M330">
        <v>4</v>
      </c>
      <c r="N330" s="2">
        <v>2000</v>
      </c>
      <c r="O330">
        <v>14.5</v>
      </c>
      <c r="P330" t="s">
        <v>425</v>
      </c>
      <c r="Q330" t="s">
        <v>42</v>
      </c>
      <c r="R330" t="s">
        <v>43</v>
      </c>
      <c r="S330" t="s">
        <v>44</v>
      </c>
      <c r="U330">
        <v>1.5</v>
      </c>
      <c r="V330">
        <v>115</v>
      </c>
      <c r="X330" t="s">
        <v>38</v>
      </c>
      <c r="Y330" t="s">
        <v>327</v>
      </c>
      <c r="Z330" t="s">
        <v>46</v>
      </c>
      <c r="AA330">
        <v>1</v>
      </c>
      <c r="AB330" t="s">
        <v>108</v>
      </c>
      <c r="AC330" t="s">
        <v>430</v>
      </c>
      <c r="AD330" t="s">
        <v>66</v>
      </c>
      <c r="AE330" t="s">
        <v>164</v>
      </c>
      <c r="AF330" t="s">
        <v>108</v>
      </c>
      <c r="AG330" t="s">
        <v>50</v>
      </c>
      <c r="AH330">
        <v>1</v>
      </c>
      <c r="AI330" t="s">
        <v>431</v>
      </c>
      <c r="AL330" s="4">
        <f t="shared" si="15"/>
        <v>10.972799999999999</v>
      </c>
      <c r="AM330" s="3">
        <v>12</v>
      </c>
      <c r="AN330" s="4">
        <f t="shared" si="14"/>
        <v>-3.5272000000000006</v>
      </c>
    </row>
    <row r="331" spans="1:40">
      <c r="A331">
        <v>2385</v>
      </c>
      <c r="B331">
        <v>330</v>
      </c>
      <c r="C331">
        <v>3663</v>
      </c>
      <c r="D331">
        <v>0</v>
      </c>
      <c r="E331" t="s">
        <v>35</v>
      </c>
      <c r="F331">
        <v>38</v>
      </c>
      <c r="G331">
        <v>330</v>
      </c>
      <c r="H331" t="s">
        <v>36</v>
      </c>
      <c r="I331">
        <v>747719</v>
      </c>
      <c r="J331" t="s">
        <v>37</v>
      </c>
      <c r="K331" t="s">
        <v>38</v>
      </c>
      <c r="L331" t="s">
        <v>39</v>
      </c>
      <c r="M331">
        <v>4</v>
      </c>
      <c r="N331" s="2">
        <v>2000</v>
      </c>
      <c r="O331">
        <v>14.5</v>
      </c>
      <c r="P331" t="s">
        <v>425</v>
      </c>
      <c r="Q331" t="s">
        <v>42</v>
      </c>
      <c r="R331" t="s">
        <v>43</v>
      </c>
      <c r="S331" t="s">
        <v>44</v>
      </c>
      <c r="U331">
        <v>1.5</v>
      </c>
      <c r="V331">
        <v>115</v>
      </c>
      <c r="X331" t="s">
        <v>38</v>
      </c>
      <c r="Y331" t="s">
        <v>327</v>
      </c>
      <c r="Z331" t="s">
        <v>46</v>
      </c>
      <c r="AA331">
        <v>1</v>
      </c>
      <c r="AB331" t="s">
        <v>108</v>
      </c>
      <c r="AC331" t="s">
        <v>432</v>
      </c>
      <c r="AD331" t="s">
        <v>66</v>
      </c>
      <c r="AE331" t="s">
        <v>164</v>
      </c>
      <c r="AF331" t="s">
        <v>108</v>
      </c>
      <c r="AG331" t="s">
        <v>50</v>
      </c>
      <c r="AH331">
        <v>1</v>
      </c>
      <c r="AI331" t="s">
        <v>244</v>
      </c>
      <c r="AL331" s="4">
        <f t="shared" si="15"/>
        <v>18.288</v>
      </c>
      <c r="AM331" s="3">
        <v>20</v>
      </c>
      <c r="AN331" s="4">
        <f t="shared" si="14"/>
        <v>3.7880000000000003</v>
      </c>
    </row>
    <row r="332" spans="1:40">
      <c r="A332">
        <v>2385</v>
      </c>
      <c r="B332">
        <v>331</v>
      </c>
      <c r="C332">
        <v>3663</v>
      </c>
      <c r="D332">
        <v>0</v>
      </c>
      <c r="E332" t="s">
        <v>35</v>
      </c>
      <c r="F332">
        <v>38</v>
      </c>
      <c r="G332">
        <v>331</v>
      </c>
      <c r="H332" t="s">
        <v>36</v>
      </c>
      <c r="I332">
        <v>747819</v>
      </c>
      <c r="J332" t="s">
        <v>37</v>
      </c>
      <c r="K332" t="s">
        <v>38</v>
      </c>
      <c r="L332" t="s">
        <v>39</v>
      </c>
      <c r="M332">
        <v>4</v>
      </c>
      <c r="N332" s="2">
        <v>2000</v>
      </c>
      <c r="O332">
        <v>14.5</v>
      </c>
      <c r="P332" t="s">
        <v>425</v>
      </c>
      <c r="Q332" t="s">
        <v>42</v>
      </c>
      <c r="R332" t="s">
        <v>43</v>
      </c>
      <c r="S332" t="s">
        <v>44</v>
      </c>
      <c r="U332">
        <v>1.5</v>
      </c>
      <c r="V332">
        <v>115</v>
      </c>
      <c r="X332" t="s">
        <v>38</v>
      </c>
      <c r="Y332" t="s">
        <v>327</v>
      </c>
      <c r="Z332" t="s">
        <v>46</v>
      </c>
      <c r="AA332">
        <v>1</v>
      </c>
      <c r="AB332" t="s">
        <v>108</v>
      </c>
      <c r="AC332" t="s">
        <v>433</v>
      </c>
      <c r="AD332" t="s">
        <v>66</v>
      </c>
      <c r="AE332" t="s">
        <v>164</v>
      </c>
      <c r="AF332" t="s">
        <v>108</v>
      </c>
      <c r="AG332" t="s">
        <v>50</v>
      </c>
      <c r="AH332">
        <v>1</v>
      </c>
      <c r="AI332" t="s">
        <v>51</v>
      </c>
      <c r="AL332" s="4">
        <f t="shared" si="15"/>
        <v>13.715999999999999</v>
      </c>
      <c r="AM332" s="3">
        <v>15</v>
      </c>
      <c r="AN332" s="4">
        <f t="shared" si="14"/>
        <v>-0.7840000000000007</v>
      </c>
    </row>
    <row r="333" spans="1:40">
      <c r="A333">
        <v>2385</v>
      </c>
      <c r="B333">
        <v>332</v>
      </c>
      <c r="C333">
        <v>3663</v>
      </c>
      <c r="D333">
        <v>0</v>
      </c>
      <c r="E333" t="s">
        <v>35</v>
      </c>
      <c r="F333">
        <v>38</v>
      </c>
      <c r="G333">
        <v>332</v>
      </c>
      <c r="H333" t="s">
        <v>36</v>
      </c>
      <c r="I333">
        <v>747919</v>
      </c>
      <c r="J333" t="s">
        <v>37</v>
      </c>
      <c r="K333" t="s">
        <v>38</v>
      </c>
      <c r="L333" t="s">
        <v>39</v>
      </c>
      <c r="M333">
        <v>4</v>
      </c>
      <c r="N333" s="2">
        <v>2000</v>
      </c>
      <c r="O333">
        <v>14.5</v>
      </c>
      <c r="P333" t="s">
        <v>425</v>
      </c>
      <c r="Q333" t="s">
        <v>42</v>
      </c>
      <c r="R333" t="s">
        <v>43</v>
      </c>
      <c r="S333" t="s">
        <v>44</v>
      </c>
      <c r="U333">
        <v>1.5</v>
      </c>
      <c r="V333">
        <v>115</v>
      </c>
      <c r="X333" t="s">
        <v>38</v>
      </c>
      <c r="Y333" t="s">
        <v>327</v>
      </c>
      <c r="Z333" t="s">
        <v>46</v>
      </c>
      <c r="AA333">
        <v>1</v>
      </c>
      <c r="AB333" t="s">
        <v>108</v>
      </c>
      <c r="AC333" t="s">
        <v>433</v>
      </c>
      <c r="AD333" t="s">
        <v>66</v>
      </c>
      <c r="AE333" t="s">
        <v>164</v>
      </c>
      <c r="AF333" t="s">
        <v>108</v>
      </c>
      <c r="AG333" t="s">
        <v>50</v>
      </c>
      <c r="AH333">
        <v>1</v>
      </c>
      <c r="AI333" t="s">
        <v>51</v>
      </c>
      <c r="AL333" s="4">
        <f t="shared" si="15"/>
        <v>13.715999999999999</v>
      </c>
      <c r="AM333" s="3">
        <v>15</v>
      </c>
      <c r="AN333" s="4">
        <f t="shared" si="14"/>
        <v>-0.7840000000000007</v>
      </c>
    </row>
    <row r="334" spans="1:40">
      <c r="A334">
        <v>2385</v>
      </c>
      <c r="B334">
        <v>333</v>
      </c>
      <c r="C334">
        <v>3663</v>
      </c>
      <c r="D334">
        <v>0</v>
      </c>
      <c r="E334" t="s">
        <v>35</v>
      </c>
      <c r="F334">
        <v>39</v>
      </c>
      <c r="G334">
        <v>333</v>
      </c>
      <c r="H334" t="s">
        <v>36</v>
      </c>
      <c r="I334">
        <v>748019</v>
      </c>
      <c r="J334" t="s">
        <v>37</v>
      </c>
      <c r="K334" t="s">
        <v>38</v>
      </c>
      <c r="L334" t="s">
        <v>39</v>
      </c>
      <c r="M334">
        <v>1</v>
      </c>
      <c r="N334" s="2">
        <v>2000</v>
      </c>
      <c r="O334">
        <v>14.5</v>
      </c>
      <c r="P334" t="s">
        <v>425</v>
      </c>
      <c r="Q334" t="s">
        <v>42</v>
      </c>
      <c r="R334" t="s">
        <v>43</v>
      </c>
      <c r="S334" t="s">
        <v>44</v>
      </c>
      <c r="U334">
        <v>1.5</v>
      </c>
      <c r="V334">
        <v>115</v>
      </c>
      <c r="X334" t="s">
        <v>38</v>
      </c>
      <c r="Y334" t="s">
        <v>327</v>
      </c>
      <c r="Z334" t="s">
        <v>46</v>
      </c>
      <c r="AA334">
        <v>1</v>
      </c>
      <c r="AB334" t="s">
        <v>108</v>
      </c>
      <c r="AC334" t="s">
        <v>434</v>
      </c>
      <c r="AD334" t="s">
        <v>342</v>
      </c>
      <c r="AE334" t="s">
        <v>164</v>
      </c>
      <c r="AF334" t="s">
        <v>108</v>
      </c>
      <c r="AG334" t="s">
        <v>50</v>
      </c>
      <c r="AH334">
        <v>1</v>
      </c>
      <c r="AI334" t="s">
        <v>51</v>
      </c>
      <c r="AL334" s="4">
        <f t="shared" si="15"/>
        <v>13.715999999999999</v>
      </c>
      <c r="AM334" s="3">
        <v>15</v>
      </c>
      <c r="AN334" s="4">
        <f t="shared" si="14"/>
        <v>-0.7840000000000007</v>
      </c>
    </row>
    <row r="335" spans="1:40">
      <c r="A335">
        <v>2385</v>
      </c>
      <c r="B335">
        <v>334</v>
      </c>
      <c r="C335">
        <v>3663</v>
      </c>
      <c r="D335">
        <v>0</v>
      </c>
      <c r="E335" t="s">
        <v>35</v>
      </c>
      <c r="F335">
        <v>39</v>
      </c>
      <c r="G335">
        <v>334</v>
      </c>
      <c r="H335" t="s">
        <v>36</v>
      </c>
      <c r="I335">
        <v>748119</v>
      </c>
      <c r="J335" t="s">
        <v>37</v>
      </c>
      <c r="K335" t="s">
        <v>38</v>
      </c>
      <c r="L335" t="s">
        <v>39</v>
      </c>
      <c r="M335">
        <v>1</v>
      </c>
      <c r="N335" s="2">
        <v>2000</v>
      </c>
      <c r="O335">
        <v>14.5</v>
      </c>
      <c r="P335" t="s">
        <v>425</v>
      </c>
      <c r="Q335" t="s">
        <v>42</v>
      </c>
      <c r="R335" t="s">
        <v>43</v>
      </c>
      <c r="S335" t="s">
        <v>44</v>
      </c>
      <c r="U335">
        <v>1.5</v>
      </c>
      <c r="V335">
        <v>115</v>
      </c>
      <c r="X335" t="s">
        <v>38</v>
      </c>
      <c r="Y335" t="s">
        <v>327</v>
      </c>
      <c r="Z335" t="s">
        <v>46</v>
      </c>
      <c r="AA335">
        <v>1</v>
      </c>
      <c r="AB335" t="s">
        <v>108</v>
      </c>
      <c r="AC335" t="s">
        <v>232</v>
      </c>
      <c r="AD335" t="s">
        <v>342</v>
      </c>
      <c r="AE335" t="s">
        <v>164</v>
      </c>
      <c r="AF335" t="s">
        <v>108</v>
      </c>
      <c r="AG335" t="s">
        <v>50</v>
      </c>
      <c r="AH335">
        <v>1</v>
      </c>
      <c r="AI335" t="s">
        <v>51</v>
      </c>
      <c r="AL335" s="4">
        <f t="shared" si="15"/>
        <v>13.715999999999999</v>
      </c>
      <c r="AM335" s="3">
        <v>15</v>
      </c>
      <c r="AN335" s="4">
        <f t="shared" si="14"/>
        <v>-0.7840000000000007</v>
      </c>
    </row>
    <row r="336" spans="1:40">
      <c r="A336">
        <v>2385</v>
      </c>
      <c r="B336">
        <v>335</v>
      </c>
      <c r="C336">
        <v>3663</v>
      </c>
      <c r="D336">
        <v>0</v>
      </c>
      <c r="E336" t="s">
        <v>35</v>
      </c>
      <c r="F336">
        <v>39</v>
      </c>
      <c r="G336">
        <v>335</v>
      </c>
      <c r="H336" t="s">
        <v>36</v>
      </c>
      <c r="I336">
        <v>748219</v>
      </c>
      <c r="J336" t="s">
        <v>37</v>
      </c>
      <c r="K336" t="s">
        <v>38</v>
      </c>
      <c r="L336" t="s">
        <v>39</v>
      </c>
      <c r="M336">
        <v>1</v>
      </c>
      <c r="N336" s="2">
        <v>2000</v>
      </c>
      <c r="O336">
        <v>14.5</v>
      </c>
      <c r="P336" t="s">
        <v>425</v>
      </c>
      <c r="Q336" t="s">
        <v>42</v>
      </c>
      <c r="R336" t="s">
        <v>43</v>
      </c>
      <c r="S336" t="s">
        <v>44</v>
      </c>
      <c r="U336">
        <v>1.5</v>
      </c>
      <c r="V336">
        <v>115</v>
      </c>
      <c r="X336" t="s">
        <v>38</v>
      </c>
      <c r="Y336" t="s">
        <v>327</v>
      </c>
      <c r="Z336" t="s">
        <v>46</v>
      </c>
      <c r="AA336">
        <v>1</v>
      </c>
      <c r="AB336" t="s">
        <v>108</v>
      </c>
      <c r="AC336" t="s">
        <v>254</v>
      </c>
      <c r="AD336" t="s">
        <v>342</v>
      </c>
      <c r="AE336" t="s">
        <v>164</v>
      </c>
      <c r="AF336" t="s">
        <v>108</v>
      </c>
      <c r="AG336" t="s">
        <v>50</v>
      </c>
      <c r="AH336">
        <v>1</v>
      </c>
      <c r="AI336" t="s">
        <v>51</v>
      </c>
      <c r="AL336" s="4">
        <f t="shared" si="15"/>
        <v>13.715999999999999</v>
      </c>
      <c r="AM336" s="3">
        <v>15</v>
      </c>
      <c r="AN336" s="4">
        <f t="shared" si="14"/>
        <v>-0.7840000000000007</v>
      </c>
    </row>
    <row r="337" spans="1:40">
      <c r="A337">
        <v>2385</v>
      </c>
      <c r="B337">
        <v>336</v>
      </c>
      <c r="C337">
        <v>3663</v>
      </c>
      <c r="D337">
        <v>0</v>
      </c>
      <c r="E337" t="s">
        <v>35</v>
      </c>
      <c r="F337">
        <v>39</v>
      </c>
      <c r="G337">
        <v>336</v>
      </c>
      <c r="H337" t="s">
        <v>36</v>
      </c>
      <c r="I337">
        <v>748319</v>
      </c>
      <c r="J337" t="s">
        <v>37</v>
      </c>
      <c r="K337" t="s">
        <v>38</v>
      </c>
      <c r="L337" t="s">
        <v>39</v>
      </c>
      <c r="M337">
        <v>1</v>
      </c>
      <c r="N337" s="2">
        <v>2000</v>
      </c>
      <c r="O337">
        <v>14.5</v>
      </c>
      <c r="P337" t="s">
        <v>425</v>
      </c>
      <c r="Q337" t="s">
        <v>42</v>
      </c>
      <c r="R337" t="s">
        <v>43</v>
      </c>
      <c r="S337" t="s">
        <v>44</v>
      </c>
      <c r="U337">
        <v>1.5</v>
      </c>
      <c r="V337">
        <v>115</v>
      </c>
      <c r="X337" t="s">
        <v>38</v>
      </c>
      <c r="Y337" t="s">
        <v>327</v>
      </c>
      <c r="Z337" t="s">
        <v>46</v>
      </c>
      <c r="AA337">
        <v>1</v>
      </c>
      <c r="AB337" t="s">
        <v>108</v>
      </c>
      <c r="AC337" t="s">
        <v>375</v>
      </c>
      <c r="AD337" t="s">
        <v>342</v>
      </c>
      <c r="AE337" t="s">
        <v>164</v>
      </c>
      <c r="AF337" t="s">
        <v>108</v>
      </c>
      <c r="AG337" t="s">
        <v>50</v>
      </c>
      <c r="AH337">
        <v>1</v>
      </c>
      <c r="AI337" t="s">
        <v>51</v>
      </c>
      <c r="AL337" s="4">
        <f t="shared" si="15"/>
        <v>13.715999999999999</v>
      </c>
      <c r="AM337" s="3">
        <v>15</v>
      </c>
      <c r="AN337" s="4">
        <f t="shared" si="14"/>
        <v>-0.7840000000000007</v>
      </c>
    </row>
    <row r="338" spans="1:40">
      <c r="A338">
        <v>2385</v>
      </c>
      <c r="B338">
        <v>337</v>
      </c>
      <c r="C338">
        <v>3663</v>
      </c>
      <c r="D338">
        <v>0</v>
      </c>
      <c r="E338" t="s">
        <v>35</v>
      </c>
      <c r="F338">
        <v>39</v>
      </c>
      <c r="G338">
        <v>337</v>
      </c>
      <c r="H338" t="s">
        <v>36</v>
      </c>
      <c r="I338">
        <v>748419</v>
      </c>
      <c r="J338" t="s">
        <v>37</v>
      </c>
      <c r="K338" t="s">
        <v>38</v>
      </c>
      <c r="L338" t="s">
        <v>39</v>
      </c>
      <c r="M338">
        <v>1</v>
      </c>
      <c r="N338" s="2">
        <v>2000</v>
      </c>
      <c r="O338">
        <v>14.5</v>
      </c>
      <c r="P338" t="s">
        <v>425</v>
      </c>
      <c r="Q338" t="s">
        <v>42</v>
      </c>
      <c r="R338" t="s">
        <v>43</v>
      </c>
      <c r="S338" t="s">
        <v>44</v>
      </c>
      <c r="U338">
        <v>1.5</v>
      </c>
      <c r="V338">
        <v>115</v>
      </c>
      <c r="X338" t="s">
        <v>38</v>
      </c>
      <c r="Y338" t="s">
        <v>327</v>
      </c>
      <c r="Z338" t="s">
        <v>46</v>
      </c>
      <c r="AA338">
        <v>1</v>
      </c>
      <c r="AB338" t="s">
        <v>108</v>
      </c>
      <c r="AC338" t="s">
        <v>392</v>
      </c>
      <c r="AD338" t="s">
        <v>342</v>
      </c>
      <c r="AE338" t="s">
        <v>164</v>
      </c>
      <c r="AF338" t="s">
        <v>108</v>
      </c>
      <c r="AG338" t="s">
        <v>50</v>
      </c>
      <c r="AH338">
        <v>1</v>
      </c>
      <c r="AI338" t="s">
        <v>91</v>
      </c>
      <c r="AL338" s="4">
        <f t="shared" si="15"/>
        <v>10.058400000000001</v>
      </c>
      <c r="AM338" s="3">
        <v>11</v>
      </c>
      <c r="AN338" s="4">
        <f t="shared" si="14"/>
        <v>-4.4415999999999993</v>
      </c>
    </row>
    <row r="339" spans="1:40">
      <c r="A339">
        <v>2385</v>
      </c>
      <c r="B339">
        <v>338</v>
      </c>
      <c r="C339">
        <v>3663</v>
      </c>
      <c r="D339">
        <v>0</v>
      </c>
      <c r="E339" t="s">
        <v>35</v>
      </c>
      <c r="F339">
        <v>39</v>
      </c>
      <c r="G339">
        <v>338</v>
      </c>
      <c r="H339" t="s">
        <v>36</v>
      </c>
      <c r="I339">
        <v>748519</v>
      </c>
      <c r="J339" t="s">
        <v>37</v>
      </c>
      <c r="K339" t="s">
        <v>38</v>
      </c>
      <c r="L339" t="s">
        <v>39</v>
      </c>
      <c r="M339">
        <v>1</v>
      </c>
      <c r="N339" s="2">
        <v>2000</v>
      </c>
      <c r="O339">
        <v>14.5</v>
      </c>
      <c r="P339" t="s">
        <v>425</v>
      </c>
      <c r="Q339" t="s">
        <v>42</v>
      </c>
      <c r="R339" t="s">
        <v>43</v>
      </c>
      <c r="S339" t="s">
        <v>44</v>
      </c>
      <c r="U339">
        <v>1.5</v>
      </c>
      <c r="V339">
        <v>115</v>
      </c>
      <c r="X339" t="s">
        <v>38</v>
      </c>
      <c r="Y339" t="s">
        <v>327</v>
      </c>
      <c r="Z339" t="s">
        <v>46</v>
      </c>
      <c r="AA339">
        <v>1</v>
      </c>
      <c r="AB339" t="s">
        <v>108</v>
      </c>
      <c r="AC339" t="s">
        <v>418</v>
      </c>
      <c r="AD339" t="s">
        <v>342</v>
      </c>
      <c r="AE339" t="s">
        <v>164</v>
      </c>
      <c r="AF339" t="s">
        <v>108</v>
      </c>
      <c r="AG339" t="s">
        <v>50</v>
      </c>
      <c r="AH339">
        <v>1</v>
      </c>
      <c r="AI339" t="s">
        <v>51</v>
      </c>
      <c r="AL339" s="4">
        <f t="shared" si="15"/>
        <v>13.715999999999999</v>
      </c>
      <c r="AM339" s="3">
        <v>15</v>
      </c>
      <c r="AN339" s="4">
        <f t="shared" si="14"/>
        <v>-0.7840000000000007</v>
      </c>
    </row>
    <row r="340" spans="1:40">
      <c r="A340">
        <v>2385</v>
      </c>
      <c r="B340">
        <v>339</v>
      </c>
      <c r="C340">
        <v>3663</v>
      </c>
      <c r="D340">
        <v>0</v>
      </c>
      <c r="E340" t="s">
        <v>35</v>
      </c>
      <c r="F340">
        <v>39</v>
      </c>
      <c r="G340">
        <v>339</v>
      </c>
      <c r="H340" t="s">
        <v>36</v>
      </c>
      <c r="I340">
        <v>748619</v>
      </c>
      <c r="J340" t="s">
        <v>37</v>
      </c>
      <c r="K340" t="s">
        <v>38</v>
      </c>
      <c r="L340" t="s">
        <v>39</v>
      </c>
      <c r="M340">
        <v>1</v>
      </c>
      <c r="N340" s="2">
        <v>2000</v>
      </c>
      <c r="O340">
        <v>14.5</v>
      </c>
      <c r="P340" t="s">
        <v>425</v>
      </c>
      <c r="Q340" t="s">
        <v>42</v>
      </c>
      <c r="R340" t="s">
        <v>43</v>
      </c>
      <c r="S340" t="s">
        <v>44</v>
      </c>
      <c r="U340">
        <v>1.5</v>
      </c>
      <c r="V340">
        <v>115</v>
      </c>
      <c r="X340" t="s">
        <v>38</v>
      </c>
      <c r="Y340" t="s">
        <v>327</v>
      </c>
      <c r="Z340" t="s">
        <v>46</v>
      </c>
      <c r="AA340">
        <v>1</v>
      </c>
      <c r="AB340" t="s">
        <v>108</v>
      </c>
      <c r="AC340" t="s">
        <v>435</v>
      </c>
      <c r="AD340" t="s">
        <v>342</v>
      </c>
      <c r="AE340" t="s">
        <v>164</v>
      </c>
      <c r="AF340" t="s">
        <v>108</v>
      </c>
      <c r="AG340" t="s">
        <v>50</v>
      </c>
      <c r="AH340">
        <v>1</v>
      </c>
      <c r="AI340" t="s">
        <v>51</v>
      </c>
      <c r="AL340" s="4">
        <f t="shared" si="15"/>
        <v>13.715999999999999</v>
      </c>
      <c r="AM340" s="3">
        <v>15</v>
      </c>
      <c r="AN340" s="4">
        <f t="shared" si="14"/>
        <v>-0.7840000000000007</v>
      </c>
    </row>
    <row r="341" spans="1:40">
      <c r="A341">
        <v>2385</v>
      </c>
      <c r="B341">
        <v>340</v>
      </c>
      <c r="C341">
        <v>3663</v>
      </c>
      <c r="D341">
        <v>0</v>
      </c>
      <c r="E341" t="s">
        <v>35</v>
      </c>
      <c r="F341">
        <v>39</v>
      </c>
      <c r="G341">
        <v>340</v>
      </c>
      <c r="H341" t="s">
        <v>36</v>
      </c>
      <c r="I341">
        <v>748719</v>
      </c>
      <c r="J341" t="s">
        <v>37</v>
      </c>
      <c r="K341" t="s">
        <v>38</v>
      </c>
      <c r="L341" t="s">
        <v>39</v>
      </c>
      <c r="M341">
        <v>1</v>
      </c>
      <c r="N341" s="2">
        <v>2000</v>
      </c>
      <c r="O341">
        <v>14.5</v>
      </c>
      <c r="P341" t="s">
        <v>425</v>
      </c>
      <c r="Q341" t="s">
        <v>42</v>
      </c>
      <c r="R341" t="s">
        <v>43</v>
      </c>
      <c r="S341" t="s">
        <v>44</v>
      </c>
      <c r="U341">
        <v>1.5</v>
      </c>
      <c r="V341">
        <v>115</v>
      </c>
      <c r="X341" t="s">
        <v>38</v>
      </c>
      <c r="Y341" t="s">
        <v>327</v>
      </c>
      <c r="Z341" t="s">
        <v>46</v>
      </c>
      <c r="AA341">
        <v>1</v>
      </c>
      <c r="AB341" t="s">
        <v>108</v>
      </c>
      <c r="AC341" t="s">
        <v>436</v>
      </c>
      <c r="AD341" t="s">
        <v>342</v>
      </c>
      <c r="AE341" t="s">
        <v>164</v>
      </c>
      <c r="AF341" t="s">
        <v>108</v>
      </c>
      <c r="AG341" t="s">
        <v>50</v>
      </c>
      <c r="AH341">
        <v>1</v>
      </c>
      <c r="AI341" t="s">
        <v>51</v>
      </c>
      <c r="AL341" s="4">
        <f t="shared" si="15"/>
        <v>13.715999999999999</v>
      </c>
      <c r="AM341" s="3">
        <v>15</v>
      </c>
      <c r="AN341" s="4">
        <f t="shared" si="14"/>
        <v>-0.7840000000000007</v>
      </c>
    </row>
    <row r="342" spans="1:40">
      <c r="A342">
        <v>2385</v>
      </c>
      <c r="B342">
        <v>341</v>
      </c>
      <c r="C342">
        <v>3663</v>
      </c>
      <c r="D342">
        <v>0</v>
      </c>
      <c r="E342" t="s">
        <v>35</v>
      </c>
      <c r="F342">
        <v>39</v>
      </c>
      <c r="G342">
        <v>341</v>
      </c>
      <c r="H342" t="s">
        <v>36</v>
      </c>
      <c r="I342">
        <v>748819</v>
      </c>
      <c r="J342" t="s">
        <v>37</v>
      </c>
      <c r="K342" t="s">
        <v>38</v>
      </c>
      <c r="L342" t="s">
        <v>39</v>
      </c>
      <c r="M342">
        <v>1</v>
      </c>
      <c r="N342" s="2">
        <v>2000</v>
      </c>
      <c r="O342">
        <v>14.5</v>
      </c>
      <c r="P342" t="s">
        <v>425</v>
      </c>
      <c r="Q342" t="s">
        <v>42</v>
      </c>
      <c r="R342" t="s">
        <v>43</v>
      </c>
      <c r="S342" t="s">
        <v>44</v>
      </c>
      <c r="U342">
        <v>1.5</v>
      </c>
      <c r="V342">
        <v>115</v>
      </c>
      <c r="X342" t="s">
        <v>38</v>
      </c>
      <c r="Y342" t="s">
        <v>327</v>
      </c>
      <c r="Z342" t="s">
        <v>46</v>
      </c>
      <c r="AA342">
        <v>1</v>
      </c>
      <c r="AB342" t="s">
        <v>108</v>
      </c>
      <c r="AC342" t="s">
        <v>278</v>
      </c>
      <c r="AD342" t="s">
        <v>342</v>
      </c>
      <c r="AE342" t="s">
        <v>164</v>
      </c>
      <c r="AF342" t="s">
        <v>108</v>
      </c>
      <c r="AG342" t="s">
        <v>50</v>
      </c>
      <c r="AH342">
        <v>1</v>
      </c>
      <c r="AI342" t="s">
        <v>51</v>
      </c>
      <c r="AL342" s="4">
        <f t="shared" si="15"/>
        <v>13.715999999999999</v>
      </c>
      <c r="AM342" s="3">
        <v>15</v>
      </c>
      <c r="AN342" s="4">
        <f t="shared" si="14"/>
        <v>-0.7840000000000007</v>
      </c>
    </row>
    <row r="343" spans="1:40">
      <c r="A343">
        <v>2385</v>
      </c>
      <c r="B343">
        <v>342</v>
      </c>
      <c r="C343">
        <v>3663</v>
      </c>
      <c r="D343">
        <v>0</v>
      </c>
      <c r="E343" t="s">
        <v>35</v>
      </c>
      <c r="F343">
        <v>39</v>
      </c>
      <c r="G343">
        <v>342</v>
      </c>
      <c r="H343" t="s">
        <v>36</v>
      </c>
      <c r="I343">
        <v>748919</v>
      </c>
      <c r="J343" t="s">
        <v>37</v>
      </c>
      <c r="K343" t="s">
        <v>38</v>
      </c>
      <c r="L343" t="s">
        <v>39</v>
      </c>
      <c r="M343">
        <v>1</v>
      </c>
      <c r="N343" s="2">
        <v>1970</v>
      </c>
      <c r="O343">
        <v>14.5</v>
      </c>
      <c r="P343" t="s">
        <v>437</v>
      </c>
      <c r="Q343" t="s">
        <v>42</v>
      </c>
      <c r="R343" t="s">
        <v>43</v>
      </c>
      <c r="S343" t="s">
        <v>44</v>
      </c>
      <c r="U343">
        <v>1.5</v>
      </c>
      <c r="V343">
        <v>115</v>
      </c>
      <c r="X343" t="s">
        <v>38</v>
      </c>
      <c r="Y343" t="s">
        <v>327</v>
      </c>
      <c r="Z343" t="s">
        <v>46</v>
      </c>
      <c r="AA343">
        <v>1</v>
      </c>
      <c r="AB343" t="s">
        <v>108</v>
      </c>
      <c r="AC343" t="s">
        <v>438</v>
      </c>
      <c r="AD343" t="s">
        <v>342</v>
      </c>
      <c r="AE343" t="s">
        <v>164</v>
      </c>
      <c r="AF343" t="s">
        <v>108</v>
      </c>
      <c r="AG343" t="s">
        <v>50</v>
      </c>
      <c r="AH343">
        <v>1</v>
      </c>
      <c r="AI343" t="s">
        <v>72</v>
      </c>
      <c r="AL343" s="4">
        <f t="shared" si="15"/>
        <v>12.801600000000001</v>
      </c>
      <c r="AM343" s="3">
        <v>14</v>
      </c>
      <c r="AN343" s="4">
        <f t="shared" si="14"/>
        <v>-1.6983999999999995</v>
      </c>
    </row>
    <row r="344" spans="1:40">
      <c r="AL344" s="4"/>
      <c r="AM344" s="4" t="s">
        <v>439</v>
      </c>
      <c r="AN344" s="4"/>
    </row>
  </sheetData>
  <autoFilter ref="AL1:AM344"/>
  <conditionalFormatting sqref="AI1:AI1048576">
    <cfRule type="containsText" dxfId="5" priority="1" operator="containsText" text="m">
      <formula>NOT(ISERROR(SEARCH("m",AI1)))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1"/>
  <sheetViews>
    <sheetView tabSelected="1" workbookViewId="0">
      <selection activeCell="H12" sqref="H12"/>
    </sheetView>
  </sheetViews>
  <sheetFormatPr baseColWidth="10" defaultRowHeight="15"/>
  <sheetData>
    <row r="1" spans="1:7">
      <c r="A1" t="s">
        <v>7</v>
      </c>
      <c r="B1" t="s">
        <v>8</v>
      </c>
      <c r="C1" t="s">
        <v>20</v>
      </c>
      <c r="D1" t="s">
        <v>21</v>
      </c>
      <c r="E1" t="s">
        <v>442</v>
      </c>
    </row>
    <row r="2" spans="1:7">
      <c r="A2" t="s">
        <v>36</v>
      </c>
      <c r="B2" s="6">
        <v>715119</v>
      </c>
      <c r="C2">
        <v>1.5</v>
      </c>
      <c r="D2">
        <v>115</v>
      </c>
      <c r="E2" s="4">
        <v>1.0259999999999994</v>
      </c>
      <c r="F2" s="4"/>
      <c r="G2" s="4"/>
    </row>
    <row r="3" spans="1:7">
      <c r="A3" t="s">
        <v>36</v>
      </c>
      <c r="B3" s="6">
        <v>716319</v>
      </c>
      <c r="C3">
        <v>1.5</v>
      </c>
      <c r="D3">
        <v>115</v>
      </c>
      <c r="E3" s="4">
        <v>0.4459999999999994</v>
      </c>
      <c r="F3" s="4"/>
    </row>
    <row r="4" spans="1:7">
      <c r="A4" t="s">
        <v>82</v>
      </c>
      <c r="B4" s="6">
        <v>717219</v>
      </c>
      <c r="C4">
        <v>1.5</v>
      </c>
      <c r="D4">
        <v>137</v>
      </c>
      <c r="E4" s="4">
        <v>0.10599999999999954</v>
      </c>
      <c r="F4" s="4"/>
    </row>
    <row r="5" spans="1:7">
      <c r="A5" t="s">
        <v>82</v>
      </c>
      <c r="B5" s="6">
        <v>717719</v>
      </c>
      <c r="C5">
        <v>1.5</v>
      </c>
      <c r="D5">
        <v>137</v>
      </c>
      <c r="E5" s="4">
        <v>-2.6372000000000004</v>
      </c>
      <c r="F5" s="4"/>
    </row>
    <row r="6" spans="1:7">
      <c r="A6" t="s">
        <v>82</v>
      </c>
      <c r="B6" s="6">
        <v>718719</v>
      </c>
      <c r="C6">
        <v>1.5</v>
      </c>
      <c r="D6">
        <v>137</v>
      </c>
      <c r="E6" s="4">
        <v>-0.35400000000000131</v>
      </c>
      <c r="F6" s="4"/>
    </row>
    <row r="7" spans="1:7">
      <c r="A7" t="s">
        <v>82</v>
      </c>
      <c r="B7" s="6">
        <v>719619</v>
      </c>
      <c r="C7">
        <v>1.5</v>
      </c>
      <c r="D7">
        <v>137</v>
      </c>
      <c r="E7" s="4">
        <v>-0.5783999999999988</v>
      </c>
      <c r="F7" s="4"/>
    </row>
    <row r="8" spans="1:7">
      <c r="A8" t="s">
        <v>82</v>
      </c>
      <c r="B8" s="6">
        <v>721619</v>
      </c>
      <c r="C8">
        <v>1.5</v>
      </c>
      <c r="D8">
        <v>137</v>
      </c>
      <c r="E8" s="4">
        <v>0.4459999999999994</v>
      </c>
      <c r="F8" s="4"/>
    </row>
    <row r="9" spans="1:7">
      <c r="A9" t="s">
        <v>82</v>
      </c>
      <c r="B9" s="6">
        <v>725619</v>
      </c>
      <c r="C9">
        <v>1.5</v>
      </c>
      <c r="D9">
        <v>137</v>
      </c>
      <c r="E9" s="4">
        <v>0.79599999999999904</v>
      </c>
      <c r="F9" s="4"/>
    </row>
    <row r="10" spans="1:7">
      <c r="A10" t="s">
        <v>36</v>
      </c>
      <c r="B10" s="6">
        <v>727119</v>
      </c>
      <c r="C10">
        <v>1.5</v>
      </c>
      <c r="D10">
        <v>115</v>
      </c>
      <c r="E10" s="4">
        <v>1.0216000000000007</v>
      </c>
      <c r="F10" s="4"/>
    </row>
    <row r="11" spans="1:7">
      <c r="A11" t="s">
        <v>36</v>
      </c>
      <c r="B11" s="6">
        <v>731419</v>
      </c>
      <c r="C11">
        <v>1.5</v>
      </c>
      <c r="D11">
        <v>115</v>
      </c>
      <c r="E11" s="4">
        <v>3.9980000000000007</v>
      </c>
      <c r="F11" s="4"/>
    </row>
    <row r="12" spans="1:7">
      <c r="A12" t="s">
        <v>36</v>
      </c>
      <c r="B12" s="6">
        <v>732319</v>
      </c>
      <c r="C12">
        <v>1.5</v>
      </c>
      <c r="D12">
        <v>115</v>
      </c>
      <c r="E12" s="4">
        <v>0.90599999999999847</v>
      </c>
      <c r="F12" s="4"/>
    </row>
    <row r="13" spans="1:7">
      <c r="A13" t="s">
        <v>160</v>
      </c>
      <c r="B13" s="6">
        <v>733319</v>
      </c>
      <c r="C13">
        <v>1.5</v>
      </c>
      <c r="D13">
        <v>255</v>
      </c>
      <c r="E13" s="4">
        <v>-0.12400000000000089</v>
      </c>
      <c r="F13" s="4"/>
    </row>
    <row r="14" spans="1:7">
      <c r="A14" t="s">
        <v>82</v>
      </c>
      <c r="B14" s="6">
        <v>733619</v>
      </c>
      <c r="C14">
        <v>1.5</v>
      </c>
      <c r="D14">
        <v>137</v>
      </c>
      <c r="E14" s="4">
        <v>-4.6959999999999997</v>
      </c>
      <c r="F14" s="4"/>
    </row>
    <row r="15" spans="1:7">
      <c r="A15" t="s">
        <v>36</v>
      </c>
      <c r="B15" s="6">
        <v>734119</v>
      </c>
      <c r="C15">
        <v>1.5</v>
      </c>
      <c r="D15">
        <v>115</v>
      </c>
      <c r="E15" s="4">
        <v>-0.68840000000000001</v>
      </c>
      <c r="F15" s="4"/>
    </row>
    <row r="16" spans="1:7">
      <c r="A16" t="s">
        <v>36</v>
      </c>
      <c r="B16" s="6">
        <v>747919</v>
      </c>
      <c r="C16">
        <v>1.5</v>
      </c>
      <c r="D16">
        <v>115</v>
      </c>
      <c r="E16" s="4">
        <v>-1.1340000000000008</v>
      </c>
      <c r="F16" s="4"/>
    </row>
    <row r="17" spans="1:6">
      <c r="A17" t="s">
        <v>36</v>
      </c>
      <c r="B17" s="6">
        <v>748719</v>
      </c>
      <c r="C17">
        <v>1.5</v>
      </c>
      <c r="D17">
        <v>115</v>
      </c>
      <c r="E17" s="4">
        <v>-1.1340000000000008</v>
      </c>
      <c r="F17" s="4"/>
    </row>
    <row r="18" spans="1:6">
      <c r="A18" t="s">
        <v>36</v>
      </c>
      <c r="B18">
        <v>714819</v>
      </c>
      <c r="C18">
        <v>1.5</v>
      </c>
      <c r="D18">
        <v>151</v>
      </c>
      <c r="E18" s="4">
        <v>1.3759999999999994</v>
      </c>
      <c r="F18" s="4"/>
    </row>
    <row r="19" spans="1:6">
      <c r="A19" t="s">
        <v>36</v>
      </c>
      <c r="B19">
        <v>714919</v>
      </c>
      <c r="C19">
        <v>1.5</v>
      </c>
      <c r="D19">
        <v>151</v>
      </c>
      <c r="E19" s="4">
        <v>1.3759999999999994</v>
      </c>
      <c r="F19" s="4"/>
    </row>
    <row r="20" spans="1:6">
      <c r="A20" t="s">
        <v>36</v>
      </c>
      <c r="B20">
        <v>715019</v>
      </c>
      <c r="C20">
        <v>1.5</v>
      </c>
      <c r="D20">
        <v>115</v>
      </c>
      <c r="E20" s="4">
        <v>-2.2815999999999992</v>
      </c>
      <c r="F20" s="4"/>
    </row>
    <row r="21" spans="1:6">
      <c r="A21" t="s">
        <v>36</v>
      </c>
      <c r="B21">
        <v>715219</v>
      </c>
      <c r="C21">
        <v>1.5</v>
      </c>
      <c r="D21">
        <v>115</v>
      </c>
      <c r="E21" s="4">
        <v>1.3759999999999994</v>
      </c>
      <c r="F21" s="4"/>
    </row>
    <row r="22" spans="1:6">
      <c r="A22" t="s">
        <v>36</v>
      </c>
      <c r="B22">
        <v>715319</v>
      </c>
      <c r="C22">
        <v>1.5</v>
      </c>
      <c r="D22">
        <v>115</v>
      </c>
      <c r="E22" s="4">
        <v>1.3759999999999994</v>
      </c>
      <c r="F22" s="4"/>
    </row>
    <row r="23" spans="1:6">
      <c r="A23" t="s">
        <v>36</v>
      </c>
      <c r="B23">
        <v>715419</v>
      </c>
      <c r="C23">
        <v>1.5</v>
      </c>
      <c r="D23">
        <v>115</v>
      </c>
      <c r="E23" s="4">
        <v>1.3759999999999994</v>
      </c>
      <c r="F23" s="4"/>
    </row>
    <row r="24" spans="1:6">
      <c r="A24" t="s">
        <v>36</v>
      </c>
      <c r="B24">
        <v>715519</v>
      </c>
      <c r="C24">
        <v>1.5</v>
      </c>
      <c r="D24">
        <v>115</v>
      </c>
      <c r="E24" s="4">
        <v>1.3759999999999994</v>
      </c>
      <c r="F24" s="4"/>
    </row>
    <row r="25" spans="1:6">
      <c r="A25" t="s">
        <v>36</v>
      </c>
      <c r="B25">
        <v>715619</v>
      </c>
      <c r="C25">
        <v>1.5</v>
      </c>
      <c r="D25">
        <v>115</v>
      </c>
      <c r="E25" s="4">
        <v>-1.9472000000000005</v>
      </c>
      <c r="F25" s="4"/>
    </row>
    <row r="26" spans="1:6">
      <c r="A26" t="s">
        <v>36</v>
      </c>
      <c r="B26" s="7">
        <v>715719</v>
      </c>
      <c r="C26">
        <v>1.5</v>
      </c>
      <c r="D26">
        <v>115</v>
      </c>
      <c r="E26" s="4">
        <v>-1.9472000000000005</v>
      </c>
      <c r="F26" s="4"/>
    </row>
    <row r="27" spans="1:6">
      <c r="A27" t="s">
        <v>36</v>
      </c>
      <c r="B27">
        <v>715819</v>
      </c>
      <c r="C27">
        <v>1.5</v>
      </c>
      <c r="D27">
        <v>115</v>
      </c>
      <c r="E27" s="4">
        <v>0.79599999999999937</v>
      </c>
      <c r="F27" s="4"/>
    </row>
    <row r="28" spans="1:6">
      <c r="A28" t="s">
        <v>36</v>
      </c>
      <c r="B28">
        <v>715919</v>
      </c>
      <c r="C28">
        <v>1.5</v>
      </c>
      <c r="D28">
        <v>115</v>
      </c>
      <c r="E28" s="4">
        <v>-0.11839999999999939</v>
      </c>
      <c r="F28" s="4"/>
    </row>
    <row r="29" spans="1:6">
      <c r="A29" t="s">
        <v>36</v>
      </c>
      <c r="B29">
        <v>716019</v>
      </c>
      <c r="C29">
        <v>1.5</v>
      </c>
      <c r="D29">
        <v>115</v>
      </c>
      <c r="E29" s="4">
        <v>0.79599999999999937</v>
      </c>
      <c r="F29" s="4"/>
    </row>
    <row r="30" spans="1:6">
      <c r="A30" t="s">
        <v>36</v>
      </c>
      <c r="B30">
        <v>716119</v>
      </c>
      <c r="C30">
        <v>1.5</v>
      </c>
      <c r="D30">
        <v>115</v>
      </c>
      <c r="E30" s="4">
        <v>-1.0327999999999999</v>
      </c>
      <c r="F30" s="4"/>
    </row>
    <row r="31" spans="1:6">
      <c r="A31" t="s">
        <v>36</v>
      </c>
      <c r="B31" s="7">
        <v>716219</v>
      </c>
      <c r="C31">
        <v>1.5</v>
      </c>
      <c r="D31">
        <v>115</v>
      </c>
      <c r="E31" s="4">
        <v>-1.0327999999999999</v>
      </c>
      <c r="F31" s="4"/>
    </row>
    <row r="32" spans="1:6">
      <c r="A32" t="s">
        <v>36</v>
      </c>
      <c r="B32">
        <v>716419</v>
      </c>
      <c r="C32">
        <v>1.5</v>
      </c>
      <c r="D32">
        <v>115</v>
      </c>
      <c r="E32" s="4">
        <v>1.4859999999999989</v>
      </c>
      <c r="F32" s="4"/>
    </row>
    <row r="33" spans="1:6">
      <c r="A33" t="s">
        <v>36</v>
      </c>
      <c r="B33">
        <v>716519</v>
      </c>
      <c r="C33">
        <v>1.5</v>
      </c>
      <c r="D33">
        <v>115</v>
      </c>
      <c r="E33" s="4">
        <v>-0.34280000000000044</v>
      </c>
      <c r="F33" s="4"/>
    </row>
    <row r="34" spans="1:6">
      <c r="A34" t="s">
        <v>82</v>
      </c>
      <c r="B34">
        <v>716619</v>
      </c>
      <c r="C34">
        <v>1.5</v>
      </c>
      <c r="D34">
        <v>137</v>
      </c>
      <c r="E34" s="4">
        <v>1.4859999999999989</v>
      </c>
      <c r="F34" s="4"/>
    </row>
    <row r="35" spans="1:6">
      <c r="A35" t="s">
        <v>82</v>
      </c>
      <c r="B35">
        <v>716719</v>
      </c>
      <c r="C35">
        <v>1.5</v>
      </c>
      <c r="D35">
        <v>137</v>
      </c>
      <c r="E35" s="4">
        <v>-1.257200000000001</v>
      </c>
      <c r="F35" s="4"/>
    </row>
    <row r="36" spans="1:6">
      <c r="A36" t="s">
        <v>82</v>
      </c>
      <c r="B36">
        <v>716819</v>
      </c>
      <c r="C36">
        <v>1.5</v>
      </c>
      <c r="D36">
        <v>137</v>
      </c>
      <c r="E36" s="4">
        <v>1.4859999999999989</v>
      </c>
      <c r="F36" s="4"/>
    </row>
    <row r="37" spans="1:6">
      <c r="A37" t="s">
        <v>82</v>
      </c>
      <c r="B37">
        <v>716919</v>
      </c>
      <c r="C37">
        <v>1.5</v>
      </c>
      <c r="D37">
        <v>137</v>
      </c>
      <c r="E37" s="4">
        <v>1.4859999999999989</v>
      </c>
      <c r="F37" s="4"/>
    </row>
    <row r="38" spans="1:6">
      <c r="A38" t="s">
        <v>82</v>
      </c>
      <c r="B38">
        <v>717019</v>
      </c>
      <c r="C38">
        <v>1.5</v>
      </c>
      <c r="D38">
        <v>137</v>
      </c>
      <c r="E38" s="4">
        <v>1.4859999999999989</v>
      </c>
      <c r="F38" s="4"/>
    </row>
    <row r="39" spans="1:6">
      <c r="A39" t="s">
        <v>82</v>
      </c>
      <c r="B39">
        <v>717119</v>
      </c>
      <c r="C39">
        <v>1.5</v>
      </c>
      <c r="D39">
        <v>137</v>
      </c>
      <c r="E39" s="4">
        <v>-2.1715999999999998</v>
      </c>
      <c r="F39" s="4"/>
    </row>
    <row r="40" spans="1:6">
      <c r="A40" t="s">
        <v>82</v>
      </c>
      <c r="B40">
        <v>717319</v>
      </c>
      <c r="C40">
        <v>1.5</v>
      </c>
      <c r="D40">
        <v>137</v>
      </c>
      <c r="E40" s="4">
        <v>0.45599999999999952</v>
      </c>
      <c r="F40" s="4"/>
    </row>
    <row r="41" spans="1:6">
      <c r="A41" t="s">
        <v>82</v>
      </c>
      <c r="B41" s="7">
        <v>717419</v>
      </c>
      <c r="C41">
        <v>1.5</v>
      </c>
      <c r="D41">
        <v>137</v>
      </c>
      <c r="E41" s="4">
        <v>0.45599999999999952</v>
      </c>
      <c r="F41" s="4"/>
    </row>
    <row r="42" spans="1:6">
      <c r="A42" t="s">
        <v>82</v>
      </c>
      <c r="B42">
        <v>717519</v>
      </c>
      <c r="C42">
        <v>1.5</v>
      </c>
      <c r="D42">
        <v>137</v>
      </c>
      <c r="E42" s="4">
        <v>0.45599999999999952</v>
      </c>
      <c r="F42" s="4"/>
    </row>
    <row r="43" spans="1:6">
      <c r="A43" t="s">
        <v>82</v>
      </c>
      <c r="B43">
        <v>717619</v>
      </c>
      <c r="C43">
        <v>1.5</v>
      </c>
      <c r="D43">
        <v>137</v>
      </c>
      <c r="E43" s="4">
        <v>-2.2599999999999998</v>
      </c>
      <c r="F43" s="4"/>
    </row>
    <row r="44" spans="1:6">
      <c r="A44" t="s">
        <v>82</v>
      </c>
      <c r="B44">
        <v>717819</v>
      </c>
      <c r="C44">
        <v>1.5</v>
      </c>
      <c r="D44">
        <v>137</v>
      </c>
      <c r="E44" s="4">
        <v>-3.2015999999999991</v>
      </c>
      <c r="F44" s="4"/>
    </row>
    <row r="45" spans="1:6">
      <c r="A45" t="s">
        <v>82</v>
      </c>
      <c r="B45">
        <v>717919</v>
      </c>
      <c r="C45">
        <v>1.5</v>
      </c>
      <c r="D45">
        <v>137</v>
      </c>
      <c r="E45" s="4">
        <v>0.45599999999999952</v>
      </c>
      <c r="F45" s="4"/>
    </row>
    <row r="46" spans="1:6">
      <c r="A46" t="s">
        <v>82</v>
      </c>
      <c r="B46">
        <v>718019</v>
      </c>
      <c r="C46">
        <v>1.5</v>
      </c>
      <c r="D46">
        <v>137</v>
      </c>
      <c r="E46" s="4">
        <v>-4.0000000000013358E-3</v>
      </c>
      <c r="F46" s="4"/>
    </row>
    <row r="47" spans="1:6">
      <c r="A47" t="s">
        <v>82</v>
      </c>
      <c r="B47">
        <v>718119</v>
      </c>
      <c r="C47">
        <v>1.5</v>
      </c>
      <c r="D47">
        <v>137</v>
      </c>
      <c r="E47" s="4">
        <v>-4.0000000000013358E-3</v>
      </c>
      <c r="F47" s="4"/>
    </row>
    <row r="48" spans="1:6">
      <c r="A48" t="s">
        <v>82</v>
      </c>
      <c r="B48">
        <v>718219</v>
      </c>
      <c r="C48">
        <v>1.5</v>
      </c>
      <c r="D48">
        <v>137</v>
      </c>
      <c r="E48" s="4">
        <v>-4.0000000000013358E-3</v>
      </c>
      <c r="F48" s="4"/>
    </row>
    <row r="49" spans="1:6">
      <c r="A49" t="s">
        <v>82</v>
      </c>
      <c r="B49">
        <v>718319</v>
      </c>
      <c r="C49">
        <v>1.5</v>
      </c>
      <c r="D49">
        <v>137</v>
      </c>
      <c r="E49" s="4">
        <v>-3.6616</v>
      </c>
      <c r="F49" s="4"/>
    </row>
    <row r="50" spans="1:6">
      <c r="A50" t="s">
        <v>82</v>
      </c>
      <c r="B50" s="7">
        <v>718419</v>
      </c>
      <c r="C50">
        <v>1.5</v>
      </c>
      <c r="D50">
        <v>137</v>
      </c>
      <c r="E50" s="4">
        <v>-2.7472000000000012</v>
      </c>
      <c r="F50" s="4"/>
    </row>
    <row r="51" spans="1:6">
      <c r="A51" t="s">
        <v>82</v>
      </c>
      <c r="B51">
        <v>718519</v>
      </c>
      <c r="C51">
        <v>1.5</v>
      </c>
      <c r="D51">
        <v>137</v>
      </c>
      <c r="E51" s="4">
        <v>-4.0000000000013358E-3</v>
      </c>
      <c r="F51" s="4"/>
    </row>
    <row r="52" spans="1:6">
      <c r="A52" t="s">
        <v>82</v>
      </c>
      <c r="B52">
        <v>718619</v>
      </c>
      <c r="C52">
        <v>1.5</v>
      </c>
      <c r="D52">
        <v>137</v>
      </c>
      <c r="E52" s="4">
        <v>-4.0000000000013358E-3</v>
      </c>
      <c r="F52" s="4"/>
    </row>
    <row r="53" spans="1:6">
      <c r="A53" t="s">
        <v>82</v>
      </c>
      <c r="B53">
        <v>718819</v>
      </c>
      <c r="C53">
        <v>1.5</v>
      </c>
      <c r="D53">
        <v>137</v>
      </c>
      <c r="E53" s="4">
        <v>-0.91400000000000148</v>
      </c>
      <c r="F53" s="4"/>
    </row>
    <row r="54" spans="1:6">
      <c r="A54" t="s">
        <v>82</v>
      </c>
      <c r="B54">
        <v>718919</v>
      </c>
      <c r="C54">
        <v>1.5</v>
      </c>
      <c r="D54">
        <v>137</v>
      </c>
      <c r="E54" s="4">
        <v>-3.6572000000000013</v>
      </c>
      <c r="F54" s="4"/>
    </row>
    <row r="55" spans="1:6">
      <c r="A55" t="s">
        <v>82</v>
      </c>
      <c r="B55">
        <v>719019</v>
      </c>
      <c r="C55">
        <v>1.5</v>
      </c>
      <c r="D55">
        <v>137</v>
      </c>
      <c r="E55" s="4">
        <v>-0.91400000000000148</v>
      </c>
      <c r="F55" s="4"/>
    </row>
    <row r="56" spans="1:6">
      <c r="A56" t="s">
        <v>82</v>
      </c>
      <c r="B56">
        <v>719119</v>
      </c>
      <c r="C56">
        <v>1.5</v>
      </c>
      <c r="D56">
        <v>137</v>
      </c>
      <c r="E56" s="4">
        <v>-0.91400000000000148</v>
      </c>
      <c r="F56" s="4"/>
    </row>
    <row r="57" spans="1:6">
      <c r="A57" t="s">
        <v>82</v>
      </c>
      <c r="B57">
        <v>719219</v>
      </c>
      <c r="C57">
        <v>1.5</v>
      </c>
      <c r="D57">
        <v>137</v>
      </c>
      <c r="E57" s="4">
        <v>-0.91400000000000148</v>
      </c>
      <c r="F57" s="4"/>
    </row>
    <row r="58" spans="1:6">
      <c r="A58" t="s">
        <v>82</v>
      </c>
      <c r="B58">
        <v>719319</v>
      </c>
      <c r="C58">
        <v>1.5</v>
      </c>
      <c r="D58">
        <v>137</v>
      </c>
      <c r="E58" s="4">
        <v>-0.91400000000000148</v>
      </c>
      <c r="F58" s="4"/>
    </row>
    <row r="59" spans="1:6">
      <c r="A59" t="s">
        <v>82</v>
      </c>
      <c r="B59">
        <v>719419</v>
      </c>
      <c r="C59">
        <v>1.5</v>
      </c>
      <c r="D59">
        <v>137</v>
      </c>
      <c r="E59" s="4">
        <v>-0.91400000000000148</v>
      </c>
      <c r="F59" s="4"/>
    </row>
    <row r="60" spans="1:6">
      <c r="A60" t="s">
        <v>82</v>
      </c>
      <c r="B60">
        <v>719519</v>
      </c>
      <c r="C60">
        <v>1.5</v>
      </c>
      <c r="D60">
        <v>137</v>
      </c>
      <c r="E60" s="4">
        <v>0.91479999999999961</v>
      </c>
      <c r="F60" s="4"/>
    </row>
    <row r="61" spans="1:6">
      <c r="A61" t="s">
        <v>82</v>
      </c>
      <c r="B61">
        <v>719719</v>
      </c>
      <c r="C61">
        <v>1.5</v>
      </c>
      <c r="D61">
        <v>137</v>
      </c>
      <c r="E61" s="4">
        <v>0.68599999999999994</v>
      </c>
      <c r="F61" s="4"/>
    </row>
    <row r="62" spans="1:6">
      <c r="A62" t="s">
        <v>82</v>
      </c>
      <c r="B62">
        <v>719819</v>
      </c>
      <c r="C62">
        <v>1.5</v>
      </c>
      <c r="D62">
        <v>137</v>
      </c>
      <c r="E62" s="4">
        <v>0.68599999999999994</v>
      </c>
      <c r="F62" s="4"/>
    </row>
    <row r="63" spans="1:6">
      <c r="A63" t="s">
        <v>82</v>
      </c>
      <c r="B63">
        <v>719919</v>
      </c>
      <c r="C63">
        <v>1.5</v>
      </c>
      <c r="D63">
        <v>137</v>
      </c>
      <c r="E63" s="4">
        <v>0.68599999999999994</v>
      </c>
      <c r="F63" s="4"/>
    </row>
    <row r="64" spans="1:6">
      <c r="A64" t="s">
        <v>82</v>
      </c>
      <c r="B64">
        <v>720019</v>
      </c>
      <c r="C64">
        <v>1.5</v>
      </c>
      <c r="D64">
        <v>137</v>
      </c>
      <c r="E64" s="4">
        <v>0.68599999999999994</v>
      </c>
      <c r="F64" s="4"/>
    </row>
    <row r="65" spans="1:6">
      <c r="A65" t="s">
        <v>82</v>
      </c>
      <c r="B65">
        <v>720119</v>
      </c>
      <c r="C65">
        <v>1.5</v>
      </c>
      <c r="D65">
        <v>137</v>
      </c>
      <c r="E65" s="4">
        <v>0.68599999999999994</v>
      </c>
      <c r="F65" s="4"/>
    </row>
    <row r="66" spans="1:6">
      <c r="A66" t="s">
        <v>82</v>
      </c>
      <c r="B66">
        <v>720219</v>
      </c>
      <c r="C66">
        <v>1.5</v>
      </c>
      <c r="D66">
        <v>137</v>
      </c>
      <c r="E66" s="4">
        <v>0.68599999999999994</v>
      </c>
      <c r="F66" s="4"/>
    </row>
    <row r="67" spans="1:6">
      <c r="A67" t="s">
        <v>82</v>
      </c>
      <c r="B67">
        <v>720319</v>
      </c>
      <c r="C67">
        <v>1.5</v>
      </c>
      <c r="D67">
        <v>137</v>
      </c>
      <c r="E67" s="4">
        <v>-3.8859999999999992</v>
      </c>
      <c r="F67" s="4"/>
    </row>
    <row r="68" spans="1:6">
      <c r="A68" t="s">
        <v>82</v>
      </c>
      <c r="B68">
        <v>720419</v>
      </c>
      <c r="C68">
        <v>1.5</v>
      </c>
      <c r="D68">
        <v>137</v>
      </c>
      <c r="E68" s="4">
        <v>-3.5459999999999994</v>
      </c>
      <c r="F68" s="4"/>
    </row>
    <row r="69" spans="1:6">
      <c r="A69" t="s">
        <v>36</v>
      </c>
      <c r="B69">
        <v>720519</v>
      </c>
      <c r="C69">
        <v>1.5</v>
      </c>
      <c r="D69">
        <v>115</v>
      </c>
      <c r="E69" s="4">
        <v>7.4268000000000018</v>
      </c>
      <c r="F69" s="4"/>
    </row>
    <row r="70" spans="1:6">
      <c r="A70" t="s">
        <v>36</v>
      </c>
      <c r="B70" s="7">
        <v>720619</v>
      </c>
      <c r="C70">
        <v>1.5</v>
      </c>
      <c r="D70">
        <v>115</v>
      </c>
      <c r="E70" s="4">
        <v>1.0259999999999998</v>
      </c>
      <c r="F70" s="4"/>
    </row>
    <row r="71" spans="1:6">
      <c r="A71" t="s">
        <v>36</v>
      </c>
      <c r="B71">
        <v>720719</v>
      </c>
      <c r="C71">
        <v>1.5</v>
      </c>
      <c r="D71">
        <v>115</v>
      </c>
      <c r="E71" s="4">
        <v>-2.6315999999999988</v>
      </c>
      <c r="F71" s="4"/>
    </row>
    <row r="72" spans="1:6">
      <c r="A72" t="s">
        <v>36</v>
      </c>
      <c r="B72">
        <v>720819</v>
      </c>
      <c r="C72">
        <v>1.5</v>
      </c>
      <c r="D72">
        <v>115</v>
      </c>
      <c r="E72" s="4">
        <v>1.0259999999999998</v>
      </c>
      <c r="F72" s="4"/>
    </row>
    <row r="73" spans="1:6">
      <c r="A73" t="s">
        <v>36</v>
      </c>
      <c r="B73">
        <v>720919</v>
      </c>
      <c r="C73">
        <v>1.5</v>
      </c>
      <c r="D73">
        <v>115</v>
      </c>
      <c r="E73" s="4">
        <v>0</v>
      </c>
      <c r="F73" s="4"/>
    </row>
    <row r="74" spans="1:6">
      <c r="A74" t="s">
        <v>36</v>
      </c>
      <c r="B74">
        <v>721019</v>
      </c>
      <c r="C74">
        <v>1.5</v>
      </c>
      <c r="D74">
        <v>115</v>
      </c>
      <c r="E74" s="4">
        <v>1.0259999999999998</v>
      </c>
      <c r="F74" s="4"/>
    </row>
    <row r="75" spans="1:6">
      <c r="A75" t="s">
        <v>36</v>
      </c>
      <c r="B75">
        <v>721119</v>
      </c>
      <c r="C75">
        <v>1.5</v>
      </c>
      <c r="D75">
        <v>115</v>
      </c>
      <c r="E75" s="4">
        <v>1.0259999999999998</v>
      </c>
      <c r="F75" s="4"/>
    </row>
    <row r="76" spans="1:6">
      <c r="A76" t="s">
        <v>36</v>
      </c>
      <c r="B76">
        <v>721219</v>
      </c>
      <c r="C76">
        <v>1.5</v>
      </c>
      <c r="D76">
        <v>115</v>
      </c>
      <c r="E76" s="4">
        <v>0.79599999999999937</v>
      </c>
      <c r="F76" s="4"/>
    </row>
    <row r="77" spans="1:6">
      <c r="A77" t="s">
        <v>36</v>
      </c>
      <c r="B77">
        <v>721319</v>
      </c>
      <c r="C77">
        <v>1.5</v>
      </c>
      <c r="D77">
        <v>115</v>
      </c>
      <c r="E77" s="4">
        <v>0.79599999999999937</v>
      </c>
      <c r="F77" s="4"/>
    </row>
    <row r="78" spans="1:6">
      <c r="A78" t="s">
        <v>36</v>
      </c>
      <c r="B78">
        <v>721419</v>
      </c>
      <c r="C78">
        <v>1.5</v>
      </c>
      <c r="D78">
        <v>115</v>
      </c>
      <c r="E78" s="4">
        <v>-0.11839999999999939</v>
      </c>
      <c r="F78" s="4"/>
    </row>
    <row r="79" spans="1:6">
      <c r="A79" t="s">
        <v>82</v>
      </c>
      <c r="B79">
        <v>721519</v>
      </c>
      <c r="C79">
        <v>1.5</v>
      </c>
      <c r="D79">
        <v>137</v>
      </c>
      <c r="E79" s="4">
        <v>0.79599999999999937</v>
      </c>
      <c r="F79" s="4"/>
    </row>
    <row r="80" spans="1:6">
      <c r="A80" t="s">
        <v>82</v>
      </c>
      <c r="B80">
        <v>721719</v>
      </c>
      <c r="C80">
        <v>1.5</v>
      </c>
      <c r="D80">
        <v>137</v>
      </c>
      <c r="E80" s="4">
        <v>0.79599999999999937</v>
      </c>
      <c r="F80" s="4"/>
    </row>
    <row r="81" spans="1:6">
      <c r="A81" t="s">
        <v>82</v>
      </c>
      <c r="B81">
        <v>721819</v>
      </c>
      <c r="C81">
        <v>1.5</v>
      </c>
      <c r="D81">
        <v>137</v>
      </c>
      <c r="E81" s="4">
        <v>0.79599999999999937</v>
      </c>
      <c r="F81" s="4"/>
    </row>
    <row r="82" spans="1:6">
      <c r="A82" t="s">
        <v>82</v>
      </c>
      <c r="B82">
        <v>721919</v>
      </c>
      <c r="C82">
        <v>1.5</v>
      </c>
      <c r="D82">
        <v>137</v>
      </c>
      <c r="E82" s="4">
        <v>0.79599999999999937</v>
      </c>
      <c r="F82" s="4"/>
    </row>
    <row r="83" spans="1:6">
      <c r="A83" t="s">
        <v>82</v>
      </c>
      <c r="B83">
        <v>722019</v>
      </c>
      <c r="C83">
        <v>1.5</v>
      </c>
      <c r="D83">
        <v>137</v>
      </c>
      <c r="E83" s="4">
        <v>0.34159999999999968</v>
      </c>
      <c r="F83" s="4"/>
    </row>
    <row r="84" spans="1:6">
      <c r="A84" t="s">
        <v>82</v>
      </c>
      <c r="B84">
        <v>722119</v>
      </c>
      <c r="C84">
        <v>1.5</v>
      </c>
      <c r="D84">
        <v>137</v>
      </c>
      <c r="E84" s="4">
        <v>1.2559999999999985</v>
      </c>
      <c r="F84" s="4"/>
    </row>
    <row r="85" spans="1:6">
      <c r="A85" t="s">
        <v>82</v>
      </c>
      <c r="B85">
        <v>722219</v>
      </c>
      <c r="C85">
        <v>1.5</v>
      </c>
      <c r="D85">
        <v>137</v>
      </c>
      <c r="E85" s="4">
        <v>1.2559999999999985</v>
      </c>
      <c r="F85" s="4"/>
    </row>
    <row r="86" spans="1:6">
      <c r="A86" t="s">
        <v>82</v>
      </c>
      <c r="B86">
        <v>722319</v>
      </c>
      <c r="C86">
        <v>1.5</v>
      </c>
      <c r="D86">
        <v>137</v>
      </c>
      <c r="E86" s="4">
        <v>1.2559999999999985</v>
      </c>
      <c r="F86" s="4"/>
    </row>
    <row r="87" spans="1:6">
      <c r="A87" t="s">
        <v>82</v>
      </c>
      <c r="B87">
        <v>722419</v>
      </c>
      <c r="C87">
        <v>1.5</v>
      </c>
      <c r="D87">
        <v>137</v>
      </c>
      <c r="E87" s="4">
        <v>1.2559999999999985</v>
      </c>
      <c r="F87" s="4"/>
    </row>
    <row r="88" spans="1:6">
      <c r="A88" t="s">
        <v>82</v>
      </c>
      <c r="B88">
        <v>722519</v>
      </c>
      <c r="C88">
        <v>1.5</v>
      </c>
      <c r="D88">
        <v>137</v>
      </c>
      <c r="E88" s="4">
        <v>1.2559999999999985</v>
      </c>
      <c r="F88" s="4"/>
    </row>
    <row r="89" spans="1:6">
      <c r="A89" t="s">
        <v>82</v>
      </c>
      <c r="B89">
        <v>722619</v>
      </c>
      <c r="C89">
        <v>1.5</v>
      </c>
      <c r="D89">
        <v>137</v>
      </c>
      <c r="E89" s="4">
        <v>-2.4016000000000002</v>
      </c>
      <c r="F89" s="4"/>
    </row>
    <row r="90" spans="1:6">
      <c r="A90" t="s">
        <v>82</v>
      </c>
      <c r="B90">
        <v>722719</v>
      </c>
      <c r="C90">
        <v>1.5</v>
      </c>
      <c r="D90">
        <v>137</v>
      </c>
      <c r="E90" s="4">
        <v>-2.4016000000000002</v>
      </c>
      <c r="F90" s="4"/>
    </row>
    <row r="91" spans="1:6">
      <c r="A91" t="s">
        <v>82</v>
      </c>
      <c r="B91">
        <v>722819</v>
      </c>
      <c r="C91">
        <v>1.5</v>
      </c>
      <c r="D91">
        <v>137</v>
      </c>
      <c r="E91" s="4">
        <v>1.0259999999999998</v>
      </c>
      <c r="F91" s="4"/>
    </row>
    <row r="92" spans="1:6">
      <c r="A92" t="s">
        <v>82</v>
      </c>
      <c r="B92">
        <v>722919</v>
      </c>
      <c r="C92">
        <v>1.5</v>
      </c>
      <c r="D92">
        <v>137</v>
      </c>
      <c r="E92" s="4">
        <v>1.9404000000000003</v>
      </c>
      <c r="F92" s="4"/>
    </row>
    <row r="93" spans="1:6">
      <c r="A93" t="s">
        <v>82</v>
      </c>
      <c r="B93">
        <v>723019</v>
      </c>
      <c r="C93">
        <v>1.5</v>
      </c>
      <c r="D93">
        <v>137</v>
      </c>
      <c r="E93" s="4">
        <v>1.0259999999999998</v>
      </c>
      <c r="F93" s="4"/>
    </row>
    <row r="94" spans="1:6">
      <c r="A94" t="s">
        <v>82</v>
      </c>
      <c r="B94">
        <v>723119</v>
      </c>
      <c r="C94">
        <v>1.5</v>
      </c>
      <c r="D94">
        <v>137</v>
      </c>
      <c r="E94" s="4">
        <v>0.11160000000000103</v>
      </c>
      <c r="F94" s="4"/>
    </row>
    <row r="95" spans="1:6">
      <c r="A95" t="s">
        <v>82</v>
      </c>
      <c r="B95">
        <v>723219</v>
      </c>
      <c r="C95">
        <v>1.5</v>
      </c>
      <c r="D95">
        <v>137</v>
      </c>
      <c r="E95" s="4">
        <v>0.11160000000000103</v>
      </c>
      <c r="F95" s="4"/>
    </row>
    <row r="96" spans="1:6">
      <c r="A96" t="s">
        <v>82</v>
      </c>
      <c r="B96">
        <v>723319</v>
      </c>
      <c r="C96">
        <v>1.5</v>
      </c>
      <c r="D96">
        <v>137</v>
      </c>
      <c r="E96" s="4">
        <v>1.0259999999999998</v>
      </c>
      <c r="F96" s="4"/>
    </row>
    <row r="97" spans="1:6">
      <c r="A97" t="s">
        <v>82</v>
      </c>
      <c r="B97">
        <v>723419</v>
      </c>
      <c r="C97">
        <v>1.5</v>
      </c>
      <c r="D97">
        <v>137</v>
      </c>
      <c r="E97" s="4">
        <v>1.0259999999999998</v>
      </c>
      <c r="F97" s="4"/>
    </row>
    <row r="98" spans="1:6">
      <c r="A98" t="s">
        <v>82</v>
      </c>
      <c r="B98">
        <v>723519</v>
      </c>
      <c r="C98">
        <v>1.5</v>
      </c>
      <c r="D98">
        <v>137</v>
      </c>
      <c r="E98" s="4">
        <v>-2.6315999999999988</v>
      </c>
      <c r="F98" s="4"/>
    </row>
    <row r="99" spans="1:6">
      <c r="A99" t="s">
        <v>160</v>
      </c>
      <c r="B99">
        <v>723619</v>
      </c>
      <c r="C99">
        <v>1.5</v>
      </c>
      <c r="D99">
        <v>255</v>
      </c>
      <c r="E99" s="4">
        <v>4.8035999999999994</v>
      </c>
      <c r="F99" s="4"/>
    </row>
    <row r="100" spans="1:6">
      <c r="A100" t="s">
        <v>160</v>
      </c>
      <c r="B100">
        <v>723719</v>
      </c>
      <c r="C100">
        <v>1.5</v>
      </c>
      <c r="D100">
        <v>255</v>
      </c>
      <c r="E100" s="4">
        <v>1.145999999999999</v>
      </c>
      <c r="F100" s="4"/>
    </row>
    <row r="101" spans="1:6">
      <c r="A101" t="s">
        <v>160</v>
      </c>
      <c r="B101">
        <v>723819</v>
      </c>
      <c r="C101">
        <v>1.5</v>
      </c>
      <c r="D101">
        <v>255</v>
      </c>
      <c r="E101" s="4">
        <v>1.145999999999999</v>
      </c>
      <c r="F101" s="4"/>
    </row>
    <row r="102" spans="1:6">
      <c r="A102" t="s">
        <v>160</v>
      </c>
      <c r="B102">
        <v>723919</v>
      </c>
      <c r="C102">
        <v>1.5</v>
      </c>
      <c r="D102">
        <v>255</v>
      </c>
      <c r="E102" s="4">
        <v>-3.4260000000000002</v>
      </c>
      <c r="F102" s="4"/>
    </row>
    <row r="103" spans="1:6">
      <c r="A103" t="s">
        <v>160</v>
      </c>
      <c r="B103">
        <v>724019</v>
      </c>
      <c r="C103">
        <v>1.5</v>
      </c>
      <c r="D103">
        <v>255</v>
      </c>
      <c r="E103" s="4">
        <v>3.8891999999999989</v>
      </c>
      <c r="F103" s="4"/>
    </row>
    <row r="104" spans="1:6">
      <c r="A104" t="s">
        <v>160</v>
      </c>
      <c r="B104">
        <v>724119</v>
      </c>
      <c r="C104">
        <v>1.5</v>
      </c>
      <c r="D104">
        <v>255</v>
      </c>
      <c r="E104" s="4">
        <v>-0.6828000000000003</v>
      </c>
      <c r="F104" s="4"/>
    </row>
    <row r="105" spans="1:6">
      <c r="A105" t="s">
        <v>160</v>
      </c>
      <c r="B105">
        <v>724219</v>
      </c>
      <c r="C105">
        <v>1.5</v>
      </c>
      <c r="D105">
        <v>255</v>
      </c>
      <c r="E105" s="4">
        <v>2.9748000000000001</v>
      </c>
      <c r="F105" s="4"/>
    </row>
    <row r="106" spans="1:6">
      <c r="A106" t="s">
        <v>160</v>
      </c>
      <c r="B106">
        <v>724319</v>
      </c>
      <c r="C106">
        <v>1.5</v>
      </c>
      <c r="D106">
        <v>255</v>
      </c>
      <c r="E106" s="4">
        <v>1.145999999999999</v>
      </c>
      <c r="F106" s="4"/>
    </row>
    <row r="107" spans="1:6">
      <c r="A107" t="s">
        <v>82</v>
      </c>
      <c r="B107">
        <v>724419</v>
      </c>
      <c r="C107">
        <v>1.5</v>
      </c>
      <c r="D107">
        <v>137</v>
      </c>
      <c r="E107" s="4">
        <v>-1.9415999999999993</v>
      </c>
      <c r="F107" s="4"/>
    </row>
    <row r="108" spans="1:6">
      <c r="A108" t="s">
        <v>82</v>
      </c>
      <c r="B108">
        <v>724519</v>
      </c>
      <c r="C108">
        <v>1.5</v>
      </c>
      <c r="D108">
        <v>137</v>
      </c>
      <c r="E108" s="4">
        <v>-1.9415999999999993</v>
      </c>
      <c r="F108" s="4"/>
    </row>
    <row r="109" spans="1:6">
      <c r="A109" t="s">
        <v>82</v>
      </c>
      <c r="B109">
        <v>724619</v>
      </c>
      <c r="C109">
        <v>1.5</v>
      </c>
      <c r="D109">
        <v>137</v>
      </c>
      <c r="E109" s="4">
        <v>-1.0272000000000006</v>
      </c>
      <c r="F109" s="4"/>
    </row>
    <row r="110" spans="1:6">
      <c r="A110" t="s">
        <v>82</v>
      </c>
      <c r="B110" s="7">
        <v>724719</v>
      </c>
      <c r="C110">
        <v>1.5</v>
      </c>
      <c r="D110">
        <v>137</v>
      </c>
      <c r="E110" s="4">
        <v>1.7159999999999993</v>
      </c>
      <c r="F110" s="4"/>
    </row>
    <row r="111" spans="1:6">
      <c r="A111" t="s">
        <v>82</v>
      </c>
      <c r="B111">
        <v>724819</v>
      </c>
      <c r="C111">
        <v>1.5</v>
      </c>
      <c r="D111">
        <v>137</v>
      </c>
      <c r="E111" s="4">
        <v>-2.8559999999999999</v>
      </c>
      <c r="F111" s="4"/>
    </row>
    <row r="112" spans="1:6">
      <c r="A112" t="s">
        <v>182</v>
      </c>
      <c r="B112">
        <v>724919</v>
      </c>
      <c r="C112">
        <v>1.5</v>
      </c>
      <c r="D112">
        <v>148</v>
      </c>
      <c r="E112" s="4">
        <v>-0.11280000000000001</v>
      </c>
      <c r="F112" s="4"/>
    </row>
    <row r="113" spans="1:6">
      <c r="A113" t="s">
        <v>182</v>
      </c>
      <c r="B113">
        <v>725019</v>
      </c>
      <c r="C113">
        <v>1.5</v>
      </c>
      <c r="D113">
        <v>148</v>
      </c>
      <c r="E113" s="4">
        <v>-1.0272000000000006</v>
      </c>
      <c r="F113" s="4"/>
    </row>
    <row r="114" spans="1:6">
      <c r="A114" t="s">
        <v>182</v>
      </c>
      <c r="B114">
        <v>725119</v>
      </c>
      <c r="C114">
        <v>1.5</v>
      </c>
      <c r="D114">
        <v>148</v>
      </c>
      <c r="E114" s="4">
        <v>0.80160000000000053</v>
      </c>
      <c r="F114" s="4"/>
    </row>
    <row r="115" spans="1:6">
      <c r="A115" t="s">
        <v>182</v>
      </c>
      <c r="B115">
        <v>725219</v>
      </c>
      <c r="C115">
        <v>1.5</v>
      </c>
      <c r="D115">
        <v>148</v>
      </c>
      <c r="E115" s="4">
        <v>-3.4260000000000002</v>
      </c>
      <c r="F115" s="4"/>
    </row>
    <row r="116" spans="1:6">
      <c r="A116" t="s">
        <v>182</v>
      </c>
      <c r="B116">
        <v>725319</v>
      </c>
      <c r="C116">
        <v>1.5</v>
      </c>
      <c r="D116">
        <v>148</v>
      </c>
      <c r="E116" s="4">
        <v>0.23160000000000025</v>
      </c>
      <c r="F116" s="4"/>
    </row>
    <row r="117" spans="1:6">
      <c r="A117" t="s">
        <v>82</v>
      </c>
      <c r="B117">
        <v>725419</v>
      </c>
      <c r="C117">
        <v>1.5</v>
      </c>
      <c r="D117">
        <v>137</v>
      </c>
      <c r="E117" s="4">
        <v>0.23160000000000025</v>
      </c>
      <c r="F117" s="4"/>
    </row>
    <row r="118" spans="1:6">
      <c r="A118" t="s">
        <v>82</v>
      </c>
      <c r="B118">
        <v>725519</v>
      </c>
      <c r="C118">
        <v>1.5</v>
      </c>
      <c r="D118">
        <v>137</v>
      </c>
      <c r="E118" s="4">
        <v>1.145999999999999</v>
      </c>
      <c r="F118" s="4"/>
    </row>
    <row r="119" spans="1:6">
      <c r="A119" t="s">
        <v>82</v>
      </c>
      <c r="B119">
        <v>725719</v>
      </c>
      <c r="C119">
        <v>1.5</v>
      </c>
      <c r="D119">
        <v>137</v>
      </c>
      <c r="E119" s="4">
        <v>0.23160000000000025</v>
      </c>
      <c r="F119" s="4"/>
    </row>
    <row r="120" spans="1:6">
      <c r="A120" t="s">
        <v>82</v>
      </c>
      <c r="B120">
        <v>725819</v>
      </c>
      <c r="C120">
        <v>1.5</v>
      </c>
      <c r="D120">
        <v>137</v>
      </c>
      <c r="E120" s="4">
        <v>-1.5972000000000008</v>
      </c>
      <c r="F120" s="4"/>
    </row>
    <row r="121" spans="1:6">
      <c r="A121" t="s">
        <v>82</v>
      </c>
      <c r="B121">
        <v>725919</v>
      </c>
      <c r="C121">
        <v>1.5</v>
      </c>
      <c r="D121">
        <v>137</v>
      </c>
      <c r="E121" s="4">
        <v>0.23160000000000025</v>
      </c>
      <c r="F121" s="4"/>
    </row>
    <row r="122" spans="1:6">
      <c r="A122" t="s">
        <v>82</v>
      </c>
      <c r="B122">
        <v>726019</v>
      </c>
      <c r="C122">
        <v>1.5</v>
      </c>
      <c r="D122">
        <v>137</v>
      </c>
      <c r="E122" s="4">
        <v>1.4859999999999989</v>
      </c>
      <c r="F122" s="4"/>
    </row>
    <row r="123" spans="1:6">
      <c r="A123" t="s">
        <v>82</v>
      </c>
      <c r="B123">
        <v>726119</v>
      </c>
      <c r="C123">
        <v>1.5</v>
      </c>
      <c r="D123">
        <v>137</v>
      </c>
      <c r="E123" s="4">
        <v>1.4859999999999989</v>
      </c>
      <c r="F123" s="4"/>
    </row>
    <row r="124" spans="1:6">
      <c r="A124" t="s">
        <v>82</v>
      </c>
      <c r="B124">
        <v>726219</v>
      </c>
      <c r="C124">
        <v>1.5</v>
      </c>
      <c r="D124">
        <v>137</v>
      </c>
      <c r="E124" s="4">
        <v>0.57160000000000011</v>
      </c>
      <c r="F124" s="4"/>
    </row>
    <row r="125" spans="1:6">
      <c r="A125" t="s">
        <v>82</v>
      </c>
      <c r="B125" s="7">
        <v>726319</v>
      </c>
      <c r="C125">
        <v>1.5</v>
      </c>
      <c r="D125">
        <v>137</v>
      </c>
      <c r="E125" s="4">
        <v>-0.34280000000000044</v>
      </c>
      <c r="F125" s="4"/>
    </row>
    <row r="126" spans="1:6">
      <c r="A126" t="s">
        <v>82</v>
      </c>
      <c r="B126">
        <v>726419</v>
      </c>
      <c r="C126">
        <v>1.5</v>
      </c>
      <c r="D126">
        <v>137</v>
      </c>
      <c r="E126" s="4">
        <v>0.57160000000000011</v>
      </c>
      <c r="F126" s="4"/>
    </row>
    <row r="127" spans="1:6">
      <c r="A127" t="s">
        <v>82</v>
      </c>
      <c r="B127">
        <v>726519</v>
      </c>
      <c r="C127">
        <v>1.5</v>
      </c>
      <c r="D127">
        <v>137</v>
      </c>
      <c r="E127" s="4">
        <v>-2.1715999999999998</v>
      </c>
      <c r="F127" s="4"/>
    </row>
    <row r="128" spans="1:6">
      <c r="A128" t="s">
        <v>36</v>
      </c>
      <c r="B128">
        <v>726619</v>
      </c>
      <c r="C128">
        <v>1.5</v>
      </c>
      <c r="D128">
        <v>115</v>
      </c>
      <c r="E128" s="4">
        <v>1.4859999999999989</v>
      </c>
      <c r="F128" s="4"/>
    </row>
    <row r="129" spans="1:6">
      <c r="A129" t="s">
        <v>36</v>
      </c>
      <c r="B129">
        <v>726719</v>
      </c>
      <c r="C129">
        <v>1.5</v>
      </c>
      <c r="D129">
        <v>115</v>
      </c>
      <c r="E129" s="4">
        <v>0.57160000000000011</v>
      </c>
      <c r="F129" s="4"/>
    </row>
    <row r="130" spans="1:6">
      <c r="A130" t="s">
        <v>36</v>
      </c>
      <c r="B130">
        <v>726819</v>
      </c>
      <c r="C130">
        <v>1.5</v>
      </c>
      <c r="D130">
        <v>115</v>
      </c>
      <c r="E130" s="4">
        <v>-1.371599999999999</v>
      </c>
      <c r="F130" s="4"/>
    </row>
    <row r="131" spans="1:6">
      <c r="A131" t="s">
        <v>36</v>
      </c>
      <c r="B131">
        <v>726919</v>
      </c>
      <c r="C131">
        <v>1.5</v>
      </c>
      <c r="D131">
        <v>115</v>
      </c>
      <c r="E131" s="4">
        <v>2.2859999999999996</v>
      </c>
      <c r="F131" s="4"/>
    </row>
    <row r="132" spans="1:6">
      <c r="A132" t="s">
        <v>36</v>
      </c>
      <c r="B132">
        <v>727019</v>
      </c>
      <c r="C132">
        <v>1.5</v>
      </c>
      <c r="D132">
        <v>115</v>
      </c>
      <c r="E132" s="4">
        <v>2.2859999999999996</v>
      </c>
      <c r="F132" s="4"/>
    </row>
    <row r="133" spans="1:6">
      <c r="A133" t="s">
        <v>182</v>
      </c>
      <c r="B133">
        <v>727219</v>
      </c>
      <c r="C133">
        <v>1.5</v>
      </c>
      <c r="D133">
        <v>148</v>
      </c>
      <c r="E133" s="4">
        <v>1.3716000000000008</v>
      </c>
      <c r="F133" s="4"/>
    </row>
    <row r="134" spans="1:6">
      <c r="A134" t="s">
        <v>182</v>
      </c>
      <c r="B134">
        <v>727319</v>
      </c>
      <c r="C134">
        <v>1.5</v>
      </c>
      <c r="D134">
        <v>148</v>
      </c>
      <c r="E134" s="4">
        <v>-1.371599999999999</v>
      </c>
      <c r="F134" s="4"/>
    </row>
    <row r="135" spans="1:6">
      <c r="A135" t="s">
        <v>182</v>
      </c>
      <c r="B135">
        <v>727419</v>
      </c>
      <c r="C135">
        <v>1.5</v>
      </c>
      <c r="D135">
        <v>148</v>
      </c>
      <c r="E135" s="4">
        <v>2.2859999999999996</v>
      </c>
      <c r="F135" s="4"/>
    </row>
    <row r="136" spans="1:6">
      <c r="A136" t="s">
        <v>182</v>
      </c>
      <c r="B136">
        <v>727519</v>
      </c>
      <c r="C136">
        <v>1.5</v>
      </c>
      <c r="D136">
        <v>148</v>
      </c>
      <c r="E136" s="4">
        <v>0.45720000000000027</v>
      </c>
      <c r="F136" s="4"/>
    </row>
    <row r="137" spans="1:6">
      <c r="A137" t="s">
        <v>182</v>
      </c>
      <c r="B137">
        <v>727619</v>
      </c>
      <c r="C137">
        <v>1.5</v>
      </c>
      <c r="D137">
        <v>148</v>
      </c>
      <c r="E137" s="4">
        <v>0.11160000000000103</v>
      </c>
      <c r="F137" s="4"/>
    </row>
    <row r="138" spans="1:6">
      <c r="A138" t="s">
        <v>182</v>
      </c>
      <c r="B138">
        <v>727719</v>
      </c>
      <c r="C138">
        <v>1.5</v>
      </c>
      <c r="D138">
        <v>148</v>
      </c>
      <c r="E138" s="4">
        <v>1.0259999999999998</v>
      </c>
      <c r="F138" s="4"/>
    </row>
    <row r="139" spans="1:6">
      <c r="A139" t="s">
        <v>182</v>
      </c>
      <c r="B139">
        <v>727819</v>
      </c>
      <c r="C139">
        <v>1.5</v>
      </c>
      <c r="D139">
        <v>148</v>
      </c>
      <c r="E139" s="4">
        <v>1.9404000000000003</v>
      </c>
      <c r="F139" s="4"/>
    </row>
    <row r="140" spans="1:6">
      <c r="A140" t="s">
        <v>182</v>
      </c>
      <c r="B140">
        <v>727919</v>
      </c>
      <c r="C140">
        <v>1.5</v>
      </c>
      <c r="D140">
        <v>148</v>
      </c>
      <c r="E140" s="4">
        <v>1.0259999999999998</v>
      </c>
      <c r="F140" s="4"/>
    </row>
    <row r="141" spans="1:6">
      <c r="A141" t="s">
        <v>182</v>
      </c>
      <c r="B141">
        <v>728019</v>
      </c>
      <c r="C141">
        <v>1.5</v>
      </c>
      <c r="D141">
        <v>148</v>
      </c>
      <c r="E141" s="4">
        <v>1.0259999999999998</v>
      </c>
      <c r="F141" s="4"/>
    </row>
    <row r="142" spans="1:6">
      <c r="A142" t="s">
        <v>182</v>
      </c>
      <c r="B142">
        <v>728119</v>
      </c>
      <c r="C142">
        <v>1.5</v>
      </c>
      <c r="D142">
        <v>148</v>
      </c>
      <c r="E142" s="4">
        <v>1.0259999999999998</v>
      </c>
      <c r="F142" s="4"/>
    </row>
    <row r="143" spans="1:6">
      <c r="A143" t="s">
        <v>182</v>
      </c>
      <c r="B143">
        <v>728219</v>
      </c>
      <c r="C143">
        <v>1.5</v>
      </c>
      <c r="D143">
        <v>148</v>
      </c>
      <c r="E143" s="4">
        <v>4.6836000000000002</v>
      </c>
      <c r="F143" s="4"/>
    </row>
    <row r="144" spans="1:6">
      <c r="A144" t="s">
        <v>182</v>
      </c>
      <c r="B144">
        <v>728319</v>
      </c>
      <c r="C144">
        <v>1.5</v>
      </c>
      <c r="D144">
        <v>148</v>
      </c>
      <c r="E144" s="4">
        <v>1.0259999999999998</v>
      </c>
      <c r="F144" s="4"/>
    </row>
    <row r="145" spans="1:6">
      <c r="A145" t="s">
        <v>182</v>
      </c>
      <c r="B145">
        <v>728419</v>
      </c>
      <c r="C145">
        <v>1.5</v>
      </c>
      <c r="D145">
        <v>148</v>
      </c>
      <c r="E145" s="4">
        <v>6.6324000000000005</v>
      </c>
      <c r="F145" s="4"/>
    </row>
    <row r="146" spans="1:6">
      <c r="A146" t="s">
        <v>182</v>
      </c>
      <c r="B146">
        <v>728519</v>
      </c>
      <c r="C146">
        <v>1.5</v>
      </c>
      <c r="D146">
        <v>148</v>
      </c>
      <c r="E146" s="4">
        <v>1.145999999999999</v>
      </c>
      <c r="F146" s="4"/>
    </row>
    <row r="147" spans="1:6">
      <c r="A147" t="s">
        <v>182</v>
      </c>
      <c r="B147">
        <v>728619</v>
      </c>
      <c r="C147">
        <v>1.5</v>
      </c>
      <c r="D147">
        <v>148</v>
      </c>
      <c r="E147" s="4">
        <v>0.23160000000000025</v>
      </c>
      <c r="F147" s="4"/>
    </row>
    <row r="148" spans="1:6">
      <c r="A148" t="s">
        <v>182</v>
      </c>
      <c r="B148">
        <v>728719</v>
      </c>
      <c r="C148">
        <v>1.5</v>
      </c>
      <c r="D148">
        <v>148</v>
      </c>
      <c r="E148" s="4">
        <v>1.145999999999999</v>
      </c>
      <c r="F148" s="4"/>
    </row>
    <row r="149" spans="1:6">
      <c r="A149" t="s">
        <v>182</v>
      </c>
      <c r="B149">
        <v>728819</v>
      </c>
      <c r="C149">
        <v>1.5</v>
      </c>
      <c r="D149">
        <v>148</v>
      </c>
      <c r="E149" s="4">
        <v>0.23160000000000025</v>
      </c>
      <c r="F149" s="4"/>
    </row>
    <row r="150" spans="1:6">
      <c r="A150" t="s">
        <v>182</v>
      </c>
      <c r="B150">
        <v>728919</v>
      </c>
      <c r="C150">
        <v>1.5</v>
      </c>
      <c r="D150">
        <v>148</v>
      </c>
      <c r="E150" s="4">
        <v>1.145999999999999</v>
      </c>
      <c r="F150" s="4"/>
    </row>
    <row r="151" spans="1:6">
      <c r="A151" t="s">
        <v>182</v>
      </c>
      <c r="B151">
        <v>729019</v>
      </c>
      <c r="C151">
        <v>1.5</v>
      </c>
      <c r="D151">
        <v>148</v>
      </c>
      <c r="E151" s="4">
        <v>1.145999999999999</v>
      </c>
      <c r="F151" s="4"/>
    </row>
    <row r="152" spans="1:6">
      <c r="A152" t="s">
        <v>160</v>
      </c>
      <c r="B152">
        <v>729119</v>
      </c>
      <c r="C152">
        <v>1.5</v>
      </c>
      <c r="D152">
        <v>255</v>
      </c>
      <c r="E152" s="4">
        <v>0.23160000000000025</v>
      </c>
      <c r="F152" s="4"/>
    </row>
    <row r="153" spans="1:6">
      <c r="A153" t="s">
        <v>160</v>
      </c>
      <c r="B153">
        <v>729219</v>
      </c>
      <c r="C153">
        <v>1.5</v>
      </c>
      <c r="D153">
        <v>255</v>
      </c>
      <c r="E153" s="4">
        <v>5.6024000000000012</v>
      </c>
      <c r="F153" s="4"/>
    </row>
    <row r="154" spans="1:6">
      <c r="A154" t="s">
        <v>82</v>
      </c>
      <c r="B154">
        <v>729319</v>
      </c>
      <c r="C154">
        <v>1.5</v>
      </c>
      <c r="D154">
        <v>137</v>
      </c>
      <c r="E154" s="4">
        <v>-4.4559999999999995</v>
      </c>
      <c r="F154" s="4"/>
    </row>
    <row r="155" spans="1:6">
      <c r="A155" t="s">
        <v>82</v>
      </c>
      <c r="B155">
        <v>729419</v>
      </c>
      <c r="C155">
        <v>1.5</v>
      </c>
      <c r="D155">
        <v>137</v>
      </c>
      <c r="E155" s="4">
        <v>0.11599999999999966</v>
      </c>
      <c r="F155" s="4"/>
    </row>
    <row r="156" spans="1:6">
      <c r="A156" t="s">
        <v>82</v>
      </c>
      <c r="B156">
        <v>729619</v>
      </c>
      <c r="C156">
        <v>1.5</v>
      </c>
      <c r="D156">
        <v>137</v>
      </c>
      <c r="E156" s="4">
        <v>0.11599999999999966</v>
      </c>
      <c r="F156" s="4"/>
    </row>
    <row r="157" spans="1:6">
      <c r="A157" t="s">
        <v>160</v>
      </c>
      <c r="B157">
        <v>729719</v>
      </c>
      <c r="C157">
        <v>1.5</v>
      </c>
      <c r="D157">
        <v>255</v>
      </c>
      <c r="E157" s="4">
        <v>5.6024000000000012</v>
      </c>
      <c r="F157" s="4"/>
    </row>
    <row r="158" spans="1:6">
      <c r="A158" t="s">
        <v>160</v>
      </c>
      <c r="B158">
        <v>729819</v>
      </c>
      <c r="C158">
        <v>1.5</v>
      </c>
      <c r="D158">
        <v>255</v>
      </c>
      <c r="E158" s="4">
        <v>-2.6272000000000002</v>
      </c>
      <c r="F158" s="4"/>
    </row>
    <row r="159" spans="1:6">
      <c r="A159" t="s">
        <v>160</v>
      </c>
      <c r="B159">
        <v>729919</v>
      </c>
      <c r="C159">
        <v>1.5</v>
      </c>
      <c r="D159">
        <v>255</v>
      </c>
      <c r="E159" s="4">
        <v>0.11599999999999966</v>
      </c>
      <c r="F159" s="4"/>
    </row>
    <row r="160" spans="1:6">
      <c r="A160" t="s">
        <v>160</v>
      </c>
      <c r="B160">
        <v>730019</v>
      </c>
      <c r="C160">
        <v>1.5</v>
      </c>
      <c r="D160">
        <v>255</v>
      </c>
      <c r="E160" s="4">
        <v>2.2859999999999996</v>
      </c>
      <c r="F160" s="4"/>
    </row>
    <row r="161" spans="1:6">
      <c r="A161" t="s">
        <v>160</v>
      </c>
      <c r="B161">
        <v>730119</v>
      </c>
      <c r="C161">
        <v>1.5</v>
      </c>
      <c r="D161">
        <v>255</v>
      </c>
      <c r="E161" s="4">
        <v>-1.371599999999999</v>
      </c>
      <c r="F161" s="4"/>
    </row>
    <row r="162" spans="1:6">
      <c r="A162" t="s">
        <v>160</v>
      </c>
      <c r="B162">
        <v>730319</v>
      </c>
      <c r="C162">
        <v>1.5</v>
      </c>
      <c r="D162">
        <v>255</v>
      </c>
      <c r="E162" s="4">
        <v>2.2859999999999996</v>
      </c>
      <c r="F162" s="4"/>
    </row>
    <row r="163" spans="1:6">
      <c r="A163" t="s">
        <v>182</v>
      </c>
      <c r="B163">
        <v>730419</v>
      </c>
      <c r="C163">
        <v>1.5</v>
      </c>
      <c r="D163">
        <v>148</v>
      </c>
      <c r="E163" s="4">
        <v>1.3716000000000008</v>
      </c>
      <c r="F163" s="4"/>
    </row>
    <row r="164" spans="1:6">
      <c r="A164" t="s">
        <v>182</v>
      </c>
      <c r="B164">
        <v>730519</v>
      </c>
      <c r="C164">
        <v>1.5</v>
      </c>
      <c r="D164">
        <v>148</v>
      </c>
      <c r="E164" s="4">
        <v>-3.2004000000000001</v>
      </c>
      <c r="F164" s="4"/>
    </row>
    <row r="165" spans="1:6">
      <c r="A165" t="s">
        <v>182</v>
      </c>
      <c r="B165">
        <v>730619</v>
      </c>
      <c r="C165">
        <v>1.5</v>
      </c>
      <c r="D165">
        <v>148</v>
      </c>
      <c r="E165" s="4">
        <v>1.3716000000000008</v>
      </c>
      <c r="F165" s="4"/>
    </row>
    <row r="166" spans="1:6">
      <c r="A166" t="s">
        <v>182</v>
      </c>
      <c r="B166" s="7">
        <v>730719</v>
      </c>
      <c r="C166">
        <v>1.5</v>
      </c>
      <c r="D166">
        <v>148</v>
      </c>
      <c r="E166" s="4">
        <v>2.2859999999999996</v>
      </c>
      <c r="F166" s="4"/>
    </row>
    <row r="167" spans="1:6">
      <c r="A167" t="s">
        <v>182</v>
      </c>
      <c r="B167">
        <v>730819</v>
      </c>
      <c r="C167">
        <v>1.5</v>
      </c>
      <c r="D167">
        <v>148</v>
      </c>
      <c r="E167" s="4">
        <v>-4.7959999999999994</v>
      </c>
      <c r="F167" s="4"/>
    </row>
    <row r="168" spans="1:6">
      <c r="A168" t="s">
        <v>182</v>
      </c>
      <c r="B168">
        <v>730919</v>
      </c>
      <c r="C168">
        <v>1.5</v>
      </c>
      <c r="D168">
        <v>148</v>
      </c>
      <c r="E168" s="4">
        <v>-4.7959999999999994</v>
      </c>
      <c r="F168" s="4"/>
    </row>
    <row r="169" spans="1:6">
      <c r="A169" t="s">
        <v>182</v>
      </c>
      <c r="B169">
        <v>731019</v>
      </c>
      <c r="C169">
        <v>1.5</v>
      </c>
      <c r="D169">
        <v>148</v>
      </c>
      <c r="E169" s="4">
        <v>-0.2240000000000002</v>
      </c>
      <c r="F169" s="4"/>
    </row>
    <row r="170" spans="1:6">
      <c r="A170" t="s">
        <v>36</v>
      </c>
      <c r="B170">
        <v>731119</v>
      </c>
      <c r="C170">
        <v>1.5</v>
      </c>
      <c r="D170">
        <v>115</v>
      </c>
      <c r="E170" s="4">
        <v>-0.2240000000000002</v>
      </c>
      <c r="F170" s="4"/>
    </row>
    <row r="171" spans="1:6">
      <c r="A171" t="s">
        <v>36</v>
      </c>
      <c r="B171">
        <v>731219</v>
      </c>
      <c r="C171">
        <v>1.5</v>
      </c>
      <c r="D171">
        <v>115</v>
      </c>
      <c r="E171" s="4">
        <v>-3.8815999999999988</v>
      </c>
      <c r="F171" s="4"/>
    </row>
    <row r="172" spans="1:6">
      <c r="A172" t="s">
        <v>36</v>
      </c>
      <c r="B172">
        <v>731319</v>
      </c>
      <c r="C172">
        <v>1.5</v>
      </c>
      <c r="D172">
        <v>115</v>
      </c>
      <c r="E172" s="4">
        <v>-4.7959999999999994</v>
      </c>
      <c r="F172" s="4"/>
    </row>
    <row r="173" spans="1:6">
      <c r="A173" t="s">
        <v>36</v>
      </c>
      <c r="B173">
        <v>731519</v>
      </c>
      <c r="C173">
        <v>1.5</v>
      </c>
      <c r="D173">
        <v>115</v>
      </c>
      <c r="E173" s="4">
        <v>-0.2240000000000002</v>
      </c>
      <c r="F173" s="4"/>
    </row>
    <row r="174" spans="1:6">
      <c r="A174" t="s">
        <v>36</v>
      </c>
      <c r="B174">
        <v>731619</v>
      </c>
      <c r="C174">
        <v>1.5</v>
      </c>
      <c r="D174">
        <v>115</v>
      </c>
      <c r="E174" s="4">
        <v>1.2559999999999985</v>
      </c>
      <c r="F174" s="4"/>
    </row>
    <row r="175" spans="1:6">
      <c r="A175" t="s">
        <v>36</v>
      </c>
      <c r="B175" s="7">
        <v>731719</v>
      </c>
      <c r="C175">
        <v>1.5</v>
      </c>
      <c r="D175">
        <v>115</v>
      </c>
      <c r="E175" s="4">
        <v>1.2559999999999985</v>
      </c>
      <c r="F175" s="4"/>
    </row>
    <row r="176" spans="1:6">
      <c r="A176" t="s">
        <v>36</v>
      </c>
      <c r="B176">
        <v>731819</v>
      </c>
      <c r="C176">
        <v>1.5</v>
      </c>
      <c r="D176">
        <v>115</v>
      </c>
      <c r="E176" s="4">
        <v>1.2559999999999985</v>
      </c>
      <c r="F176" s="4"/>
    </row>
    <row r="177" spans="1:6">
      <c r="A177" t="s">
        <v>36</v>
      </c>
      <c r="B177">
        <v>731919</v>
      </c>
      <c r="C177">
        <v>1.5</v>
      </c>
      <c r="D177">
        <v>115</v>
      </c>
      <c r="E177" s="4">
        <v>1.2559999999999985</v>
      </c>
      <c r="F177" s="4"/>
    </row>
    <row r="178" spans="1:6">
      <c r="A178" t="s">
        <v>36</v>
      </c>
      <c r="B178">
        <v>732019</v>
      </c>
      <c r="C178">
        <v>1.5</v>
      </c>
      <c r="D178">
        <v>115</v>
      </c>
      <c r="E178" s="4">
        <v>1.2559999999999985</v>
      </c>
      <c r="F178" s="4"/>
    </row>
    <row r="179" spans="1:6">
      <c r="A179" t="s">
        <v>36</v>
      </c>
      <c r="B179">
        <v>732119</v>
      </c>
      <c r="C179">
        <v>1.5</v>
      </c>
      <c r="D179">
        <v>115</v>
      </c>
      <c r="E179" s="4">
        <v>1.2559999999999985</v>
      </c>
      <c r="F179" s="4"/>
    </row>
    <row r="180" spans="1:6">
      <c r="A180" t="s">
        <v>36</v>
      </c>
      <c r="B180">
        <v>732219</v>
      </c>
      <c r="C180">
        <v>1.5</v>
      </c>
      <c r="D180">
        <v>115</v>
      </c>
      <c r="E180" s="4">
        <v>1.2559999999999985</v>
      </c>
      <c r="F180" s="4"/>
    </row>
    <row r="181" spans="1:6">
      <c r="A181" t="s">
        <v>36</v>
      </c>
      <c r="B181">
        <v>732419</v>
      </c>
      <c r="C181">
        <v>1.5</v>
      </c>
      <c r="D181">
        <v>115</v>
      </c>
      <c r="E181" s="4">
        <v>-4.0000000000013358E-3</v>
      </c>
      <c r="F181" s="4"/>
    </row>
    <row r="182" spans="1:6">
      <c r="A182" t="s">
        <v>36</v>
      </c>
      <c r="B182">
        <v>732519</v>
      </c>
      <c r="C182">
        <v>1.5</v>
      </c>
      <c r="D182">
        <v>115</v>
      </c>
      <c r="E182" s="4">
        <v>-0.91840000000000011</v>
      </c>
      <c r="F182" s="4"/>
    </row>
    <row r="183" spans="1:6">
      <c r="A183" t="s">
        <v>36</v>
      </c>
      <c r="B183">
        <v>732619</v>
      </c>
      <c r="C183">
        <v>1.5</v>
      </c>
      <c r="D183">
        <v>115</v>
      </c>
      <c r="E183" s="4">
        <v>-4.0000000000013358E-3</v>
      </c>
      <c r="F183" s="4"/>
    </row>
    <row r="184" spans="1:6">
      <c r="A184" t="s">
        <v>36</v>
      </c>
      <c r="B184">
        <v>732719</v>
      </c>
      <c r="C184">
        <v>1.5</v>
      </c>
      <c r="D184">
        <v>115</v>
      </c>
      <c r="E184" s="4">
        <v>-4.0000000000013358E-3</v>
      </c>
      <c r="F184" s="4"/>
    </row>
    <row r="185" spans="1:6">
      <c r="A185" t="s">
        <v>36</v>
      </c>
      <c r="B185" s="7">
        <v>732819</v>
      </c>
      <c r="C185">
        <v>1.5</v>
      </c>
      <c r="D185">
        <v>115</v>
      </c>
      <c r="E185" s="4">
        <v>-4.0000000000013358E-3</v>
      </c>
      <c r="F185" s="4"/>
    </row>
    <row r="186" spans="1:6">
      <c r="A186" t="s">
        <v>36</v>
      </c>
      <c r="B186">
        <v>732919</v>
      </c>
      <c r="C186">
        <v>1.5</v>
      </c>
      <c r="D186">
        <v>115</v>
      </c>
      <c r="E186" s="4">
        <v>-4.0000000000013358E-3</v>
      </c>
      <c r="F186" s="4"/>
    </row>
    <row r="187" spans="1:6">
      <c r="A187" t="s">
        <v>82</v>
      </c>
      <c r="B187">
        <v>733019</v>
      </c>
      <c r="C187">
        <v>1.5</v>
      </c>
      <c r="D187">
        <v>137</v>
      </c>
      <c r="E187" s="4">
        <v>2.7391999999999985</v>
      </c>
      <c r="F187" s="4"/>
    </row>
    <row r="188" spans="1:6">
      <c r="A188" t="s">
        <v>82</v>
      </c>
      <c r="B188" s="7">
        <v>733119</v>
      </c>
      <c r="C188">
        <v>1.5</v>
      </c>
      <c r="D188">
        <v>137</v>
      </c>
      <c r="E188" s="4">
        <v>-4.0000000000013358E-3</v>
      </c>
      <c r="F188" s="4"/>
    </row>
    <row r="189" spans="1:6">
      <c r="A189" t="s">
        <v>160</v>
      </c>
      <c r="B189">
        <v>733219</v>
      </c>
      <c r="C189">
        <v>1.5</v>
      </c>
      <c r="D189">
        <v>255</v>
      </c>
      <c r="E189" s="4">
        <v>0.22599999999999909</v>
      </c>
      <c r="F189" s="4"/>
    </row>
    <row r="190" spans="1:6">
      <c r="A190" t="s">
        <v>263</v>
      </c>
      <c r="B190">
        <v>733419</v>
      </c>
      <c r="C190">
        <v>1.5</v>
      </c>
      <c r="D190">
        <v>188</v>
      </c>
      <c r="E190" s="4">
        <v>0.22599999999999909</v>
      </c>
      <c r="F190" s="4"/>
    </row>
    <row r="191" spans="1:6">
      <c r="A191" t="s">
        <v>82</v>
      </c>
      <c r="B191">
        <v>733519</v>
      </c>
      <c r="C191">
        <v>1.5</v>
      </c>
      <c r="D191">
        <v>137</v>
      </c>
      <c r="E191" s="4">
        <v>-2.5172000000000008</v>
      </c>
      <c r="F191" s="4"/>
    </row>
    <row r="192" spans="1:6">
      <c r="A192" t="s">
        <v>82</v>
      </c>
      <c r="B192">
        <v>733719</v>
      </c>
      <c r="C192">
        <v>1.5</v>
      </c>
      <c r="D192">
        <v>137</v>
      </c>
      <c r="E192" s="4">
        <v>-1.6028000000000002</v>
      </c>
      <c r="F192" s="4"/>
    </row>
    <row r="193" spans="1:6">
      <c r="A193" t="s">
        <v>82</v>
      </c>
      <c r="B193" s="7">
        <v>733819</v>
      </c>
      <c r="C193">
        <v>1.5</v>
      </c>
      <c r="D193">
        <v>137</v>
      </c>
      <c r="E193" s="4">
        <v>3.8835999999999995</v>
      </c>
      <c r="F193" s="4"/>
    </row>
    <row r="194" spans="1:6">
      <c r="A194" t="s">
        <v>82</v>
      </c>
      <c r="B194">
        <v>733919</v>
      </c>
      <c r="C194">
        <v>1.5</v>
      </c>
      <c r="D194">
        <v>137</v>
      </c>
      <c r="E194" s="4">
        <v>-3.4315999999999995</v>
      </c>
      <c r="F194" s="4"/>
    </row>
    <row r="195" spans="1:6">
      <c r="A195" t="s">
        <v>36</v>
      </c>
      <c r="B195">
        <v>734019</v>
      </c>
      <c r="C195">
        <v>1.5</v>
      </c>
      <c r="D195">
        <v>115</v>
      </c>
      <c r="E195" s="4">
        <v>0.57599999999999874</v>
      </c>
      <c r="F195" s="4"/>
    </row>
    <row r="196" spans="1:6">
      <c r="A196" t="s">
        <v>36</v>
      </c>
      <c r="B196">
        <v>734219</v>
      </c>
      <c r="C196">
        <v>1.5</v>
      </c>
      <c r="D196">
        <v>115</v>
      </c>
      <c r="E196" s="4">
        <v>0.57599999999999874</v>
      </c>
      <c r="F196" s="4"/>
    </row>
    <row r="197" spans="1:6">
      <c r="A197" t="s">
        <v>36</v>
      </c>
      <c r="B197">
        <v>734319</v>
      </c>
      <c r="C197">
        <v>1.5</v>
      </c>
      <c r="D197">
        <v>115</v>
      </c>
      <c r="E197" s="4">
        <v>0.57599999999999874</v>
      </c>
      <c r="F197" s="4"/>
    </row>
    <row r="198" spans="1:6">
      <c r="A198" t="s">
        <v>263</v>
      </c>
      <c r="B198">
        <v>734419</v>
      </c>
      <c r="C198">
        <v>1.5</v>
      </c>
      <c r="D198">
        <v>188</v>
      </c>
      <c r="E198" s="4">
        <v>0.57599999999999874</v>
      </c>
      <c r="F198" s="4"/>
    </row>
    <row r="199" spans="1:6">
      <c r="A199" t="s">
        <v>182</v>
      </c>
      <c r="B199">
        <v>734519</v>
      </c>
      <c r="C199">
        <v>1.5</v>
      </c>
      <c r="D199">
        <v>148</v>
      </c>
      <c r="E199" s="4">
        <v>0.57599999999999874</v>
      </c>
      <c r="F199" s="4"/>
    </row>
    <row r="200" spans="1:6">
      <c r="A200" t="s">
        <v>182</v>
      </c>
      <c r="B200">
        <v>734619</v>
      </c>
      <c r="C200">
        <v>1.5</v>
      </c>
      <c r="D200">
        <v>148</v>
      </c>
      <c r="E200" s="4">
        <v>0.57599999999999874</v>
      </c>
      <c r="F200" s="4"/>
    </row>
    <row r="201" spans="1:6">
      <c r="A201" t="s">
        <v>182</v>
      </c>
      <c r="B201">
        <v>734719</v>
      </c>
      <c r="C201">
        <v>1.5</v>
      </c>
      <c r="D201">
        <v>148</v>
      </c>
      <c r="E201" s="4">
        <v>-4.910400000000001</v>
      </c>
      <c r="F201" s="4"/>
    </row>
    <row r="202" spans="1:6">
      <c r="A202" t="s">
        <v>36</v>
      </c>
      <c r="B202">
        <v>734819</v>
      </c>
      <c r="C202">
        <v>1.5</v>
      </c>
      <c r="D202">
        <v>115</v>
      </c>
      <c r="E202" s="4">
        <v>-4.4659999999999993</v>
      </c>
      <c r="F202" s="4"/>
    </row>
    <row r="203" spans="1:6">
      <c r="A203" t="s">
        <v>36</v>
      </c>
      <c r="B203">
        <v>734919</v>
      </c>
      <c r="C203">
        <v>1.5</v>
      </c>
      <c r="D203">
        <v>115</v>
      </c>
      <c r="E203" s="4">
        <v>-3.5515999999999988</v>
      </c>
      <c r="F203" s="4"/>
    </row>
    <row r="204" spans="1:6">
      <c r="A204" t="s">
        <v>36</v>
      </c>
      <c r="B204">
        <v>735019</v>
      </c>
      <c r="C204">
        <v>1.5</v>
      </c>
      <c r="D204">
        <v>115</v>
      </c>
      <c r="E204" s="4">
        <v>-3.5515999999999988</v>
      </c>
      <c r="F204" s="4"/>
    </row>
    <row r="205" spans="1:6">
      <c r="A205" t="s">
        <v>36</v>
      </c>
      <c r="B205">
        <v>735119</v>
      </c>
      <c r="C205">
        <v>1.5</v>
      </c>
      <c r="D205">
        <v>115</v>
      </c>
      <c r="E205" s="4">
        <v>-4.4659999999999993</v>
      </c>
      <c r="F205" s="4"/>
    </row>
    <row r="206" spans="1:6">
      <c r="A206" t="s">
        <v>82</v>
      </c>
      <c r="B206">
        <v>735219</v>
      </c>
      <c r="C206">
        <v>1.5</v>
      </c>
      <c r="D206">
        <v>137</v>
      </c>
      <c r="E206" s="4">
        <v>-2.6372</v>
      </c>
      <c r="F206" s="4"/>
    </row>
    <row r="207" spans="1:6">
      <c r="A207" t="s">
        <v>263</v>
      </c>
      <c r="B207">
        <v>735319</v>
      </c>
      <c r="C207">
        <v>1.5</v>
      </c>
      <c r="D207">
        <v>188</v>
      </c>
      <c r="E207" s="4">
        <v>-1.7227999999999994</v>
      </c>
      <c r="F207" s="4"/>
    </row>
    <row r="208" spans="1:6">
      <c r="A208" t="s">
        <v>263</v>
      </c>
      <c r="B208">
        <v>735419</v>
      </c>
      <c r="C208">
        <v>1.5</v>
      </c>
      <c r="D208">
        <v>188</v>
      </c>
      <c r="E208" s="4">
        <v>-0.8083999999999989</v>
      </c>
      <c r="F208" s="4"/>
    </row>
    <row r="209" spans="1:6">
      <c r="A209" t="s">
        <v>82</v>
      </c>
      <c r="B209">
        <v>735519</v>
      </c>
      <c r="C209">
        <v>1.5</v>
      </c>
      <c r="D209">
        <v>137</v>
      </c>
      <c r="E209" s="4">
        <v>0.10599999999999987</v>
      </c>
      <c r="F209" s="4"/>
    </row>
    <row r="210" spans="1:6">
      <c r="A210" t="s">
        <v>82</v>
      </c>
      <c r="B210">
        <v>735619</v>
      </c>
      <c r="C210">
        <v>1.5</v>
      </c>
      <c r="D210">
        <v>137</v>
      </c>
      <c r="E210" s="4">
        <v>0.10599999999999987</v>
      </c>
      <c r="F210" s="4"/>
    </row>
    <row r="211" spans="1:6">
      <c r="A211" t="s">
        <v>285</v>
      </c>
      <c r="B211">
        <v>735719</v>
      </c>
      <c r="C211">
        <v>1.5</v>
      </c>
      <c r="D211">
        <v>151</v>
      </c>
      <c r="E211" s="4">
        <v>-0.52999999999999936</v>
      </c>
      <c r="F211" s="4"/>
    </row>
    <row r="212" spans="1:6">
      <c r="A212" t="s">
        <v>285</v>
      </c>
      <c r="B212">
        <v>735819</v>
      </c>
      <c r="C212">
        <v>1.5</v>
      </c>
      <c r="D212">
        <v>151</v>
      </c>
      <c r="E212" s="4">
        <v>-0.52999999999999936</v>
      </c>
      <c r="F212" s="4"/>
    </row>
    <row r="213" spans="1:6">
      <c r="A213" t="s">
        <v>285</v>
      </c>
      <c r="B213">
        <v>735919</v>
      </c>
      <c r="C213">
        <v>1.5</v>
      </c>
      <c r="D213">
        <v>151</v>
      </c>
      <c r="E213" s="4">
        <v>-0.52999999999999936</v>
      </c>
      <c r="F213" s="4"/>
    </row>
    <row r="214" spans="1:6">
      <c r="A214" t="s">
        <v>285</v>
      </c>
      <c r="B214">
        <v>736019</v>
      </c>
      <c r="C214">
        <v>1.5</v>
      </c>
      <c r="D214">
        <v>151</v>
      </c>
      <c r="E214" s="4">
        <v>-0.52999999999999936</v>
      </c>
      <c r="F214" s="4"/>
    </row>
    <row r="215" spans="1:6">
      <c r="A215" t="s">
        <v>285</v>
      </c>
      <c r="B215">
        <v>736119</v>
      </c>
      <c r="C215">
        <v>1.5</v>
      </c>
      <c r="D215">
        <v>151</v>
      </c>
      <c r="E215" s="4">
        <v>-0.52999999999999936</v>
      </c>
      <c r="F215" s="4"/>
    </row>
    <row r="216" spans="1:6">
      <c r="A216" t="s">
        <v>285</v>
      </c>
      <c r="B216">
        <v>736219</v>
      </c>
      <c r="C216">
        <v>1.5</v>
      </c>
      <c r="D216">
        <v>151</v>
      </c>
      <c r="E216" s="4">
        <v>-0.52999999999999936</v>
      </c>
      <c r="F216" s="4"/>
    </row>
    <row r="217" spans="1:6">
      <c r="A217" t="s">
        <v>285</v>
      </c>
      <c r="B217" s="7">
        <v>736319</v>
      </c>
      <c r="C217">
        <v>1.5</v>
      </c>
      <c r="D217">
        <v>151</v>
      </c>
      <c r="E217" s="4">
        <v>-0.52999999999999936</v>
      </c>
      <c r="F217" s="4"/>
    </row>
    <row r="218" spans="1:6">
      <c r="A218" t="s">
        <v>285</v>
      </c>
      <c r="B218">
        <v>736419</v>
      </c>
      <c r="C218">
        <v>1.5</v>
      </c>
      <c r="D218">
        <v>151</v>
      </c>
      <c r="E218" s="4">
        <v>-0.52999999999999936</v>
      </c>
      <c r="F218" s="4"/>
    </row>
    <row r="219" spans="1:6">
      <c r="A219" t="s">
        <v>285</v>
      </c>
      <c r="B219">
        <v>736519</v>
      </c>
      <c r="C219">
        <v>1.5</v>
      </c>
      <c r="D219">
        <v>151</v>
      </c>
      <c r="E219" s="4">
        <v>-0.52999999999999936</v>
      </c>
      <c r="F219" s="4"/>
    </row>
    <row r="220" spans="1:6">
      <c r="A220" t="s">
        <v>285</v>
      </c>
      <c r="B220">
        <v>736619</v>
      </c>
      <c r="C220">
        <v>1.5</v>
      </c>
      <c r="D220">
        <v>151</v>
      </c>
      <c r="E220" s="4">
        <v>-0.52999999999999936</v>
      </c>
      <c r="F220" s="4"/>
    </row>
    <row r="221" spans="1:6">
      <c r="A221" t="s">
        <v>285</v>
      </c>
      <c r="B221">
        <v>736719</v>
      </c>
      <c r="C221">
        <v>1.5</v>
      </c>
      <c r="D221">
        <v>151</v>
      </c>
      <c r="E221" s="4">
        <v>-0.89000000000000057</v>
      </c>
      <c r="F221" s="4"/>
    </row>
    <row r="222" spans="1:6">
      <c r="A222" t="s">
        <v>285</v>
      </c>
      <c r="B222">
        <v>736819</v>
      </c>
      <c r="C222">
        <v>1.5</v>
      </c>
      <c r="D222">
        <v>151</v>
      </c>
      <c r="E222" s="4">
        <v>-0.89000000000000057</v>
      </c>
      <c r="F222" s="4"/>
    </row>
    <row r="223" spans="1:6">
      <c r="A223" t="s">
        <v>285</v>
      </c>
      <c r="B223">
        <v>736919</v>
      </c>
      <c r="C223">
        <v>1.5</v>
      </c>
      <c r="D223">
        <v>151</v>
      </c>
      <c r="E223" s="4">
        <v>-0.89000000000000057</v>
      </c>
      <c r="F223" s="4"/>
    </row>
    <row r="224" spans="1:6">
      <c r="A224" t="s">
        <v>285</v>
      </c>
      <c r="B224">
        <v>737019</v>
      </c>
      <c r="C224">
        <v>1.5</v>
      </c>
      <c r="D224">
        <v>151</v>
      </c>
      <c r="E224" s="4">
        <v>-0.89000000000000057</v>
      </c>
      <c r="F224" s="4"/>
    </row>
    <row r="225" spans="1:6">
      <c r="A225" t="s">
        <v>285</v>
      </c>
      <c r="B225">
        <v>737119</v>
      </c>
      <c r="C225">
        <v>1.5</v>
      </c>
      <c r="D225">
        <v>151</v>
      </c>
      <c r="E225" s="4">
        <v>-0.89000000000000057</v>
      </c>
      <c r="F225" s="4"/>
    </row>
    <row r="226" spans="1:6">
      <c r="A226" t="s">
        <v>285</v>
      </c>
      <c r="B226">
        <v>737219</v>
      </c>
      <c r="C226">
        <v>1.5</v>
      </c>
      <c r="D226">
        <v>151</v>
      </c>
      <c r="E226" s="4">
        <v>-0.89000000000000057</v>
      </c>
      <c r="F226" s="4"/>
    </row>
    <row r="227" spans="1:6">
      <c r="A227" t="s">
        <v>285</v>
      </c>
      <c r="B227">
        <v>737319</v>
      </c>
      <c r="C227">
        <v>1.5</v>
      </c>
      <c r="D227">
        <v>151</v>
      </c>
      <c r="E227" s="4">
        <v>-0.89000000000000057</v>
      </c>
      <c r="F227" s="4"/>
    </row>
    <row r="228" spans="1:6">
      <c r="A228" t="s">
        <v>285</v>
      </c>
      <c r="B228">
        <v>737419</v>
      </c>
      <c r="C228">
        <v>1.5</v>
      </c>
      <c r="D228">
        <v>151</v>
      </c>
      <c r="E228" s="4">
        <v>-0.89000000000000057</v>
      </c>
      <c r="F228" s="4"/>
    </row>
    <row r="229" spans="1:6">
      <c r="A229" t="s">
        <v>285</v>
      </c>
      <c r="B229">
        <v>737519</v>
      </c>
      <c r="C229">
        <v>1.5</v>
      </c>
      <c r="D229">
        <v>151</v>
      </c>
      <c r="E229" s="4">
        <v>-0.89000000000000057</v>
      </c>
      <c r="F229" s="4"/>
    </row>
    <row r="230" spans="1:6">
      <c r="A230" t="s">
        <v>285</v>
      </c>
      <c r="B230">
        <v>737619</v>
      </c>
      <c r="C230">
        <v>1.5</v>
      </c>
      <c r="D230">
        <v>151</v>
      </c>
      <c r="E230" s="4">
        <v>0</v>
      </c>
      <c r="F230" s="4"/>
    </row>
    <row r="231" spans="1:6">
      <c r="A231" t="s">
        <v>285</v>
      </c>
      <c r="B231" s="7">
        <v>737719</v>
      </c>
      <c r="C231">
        <v>1.5</v>
      </c>
      <c r="D231">
        <v>151</v>
      </c>
      <c r="E231" s="4">
        <v>-0.5</v>
      </c>
      <c r="F231" s="4"/>
    </row>
    <row r="232" spans="1:6">
      <c r="A232" t="s">
        <v>285</v>
      </c>
      <c r="B232">
        <v>737819</v>
      </c>
      <c r="C232">
        <v>1.5</v>
      </c>
      <c r="D232">
        <v>151</v>
      </c>
      <c r="E232" s="4">
        <v>-0.5</v>
      </c>
      <c r="F232" s="4"/>
    </row>
    <row r="233" spans="1:6">
      <c r="A233" t="s">
        <v>285</v>
      </c>
      <c r="B233" s="8">
        <v>737919</v>
      </c>
      <c r="C233">
        <v>1.5</v>
      </c>
      <c r="D233">
        <v>151</v>
      </c>
      <c r="E233" s="4">
        <v>-0.5</v>
      </c>
      <c r="F233" s="4"/>
    </row>
    <row r="234" spans="1:6">
      <c r="A234" t="s">
        <v>285</v>
      </c>
      <c r="B234">
        <v>738019</v>
      </c>
      <c r="C234">
        <v>1.5</v>
      </c>
      <c r="D234">
        <v>151</v>
      </c>
      <c r="E234" s="4">
        <v>-0.5</v>
      </c>
      <c r="F234" s="4"/>
    </row>
    <row r="235" spans="1:6">
      <c r="A235" t="s">
        <v>285</v>
      </c>
      <c r="B235">
        <v>738119</v>
      </c>
      <c r="C235">
        <v>1.5</v>
      </c>
      <c r="D235">
        <v>151</v>
      </c>
      <c r="E235" s="4">
        <v>-0.5</v>
      </c>
      <c r="F235" s="4"/>
    </row>
    <row r="236" spans="1:6">
      <c r="A236" t="s">
        <v>285</v>
      </c>
      <c r="B236">
        <v>738219</v>
      </c>
      <c r="C236">
        <v>1.5</v>
      </c>
      <c r="D236">
        <v>151</v>
      </c>
      <c r="E236" s="4">
        <v>-0.5</v>
      </c>
      <c r="F236" s="4"/>
    </row>
    <row r="237" spans="1:6">
      <c r="A237" t="s">
        <v>285</v>
      </c>
      <c r="B237">
        <v>738319</v>
      </c>
      <c r="C237">
        <v>1.5</v>
      </c>
      <c r="D237">
        <v>151</v>
      </c>
      <c r="E237" s="4">
        <v>-0.5</v>
      </c>
      <c r="F237" s="4"/>
    </row>
    <row r="238" spans="1:6">
      <c r="A238" t="s">
        <v>285</v>
      </c>
      <c r="B238">
        <v>738419</v>
      </c>
      <c r="C238">
        <v>1.5</v>
      </c>
      <c r="D238">
        <v>151</v>
      </c>
      <c r="E238" s="4">
        <v>-0.5</v>
      </c>
      <c r="F238" s="4"/>
    </row>
    <row r="239" spans="1:6">
      <c r="A239" t="s">
        <v>285</v>
      </c>
      <c r="B239">
        <v>738519</v>
      </c>
      <c r="C239">
        <v>1.5</v>
      </c>
      <c r="D239">
        <v>151</v>
      </c>
      <c r="E239" s="4">
        <v>-0.5</v>
      </c>
      <c r="F239" s="4"/>
    </row>
    <row r="240" spans="1:6">
      <c r="A240" t="s">
        <v>285</v>
      </c>
      <c r="B240">
        <v>738619</v>
      </c>
      <c r="C240">
        <v>1.5</v>
      </c>
      <c r="D240">
        <v>151</v>
      </c>
      <c r="E240" s="4">
        <v>-0.5</v>
      </c>
      <c r="F240" s="4"/>
    </row>
    <row r="241" spans="1:6">
      <c r="A241" t="s">
        <v>285</v>
      </c>
      <c r="B241">
        <v>738719</v>
      </c>
      <c r="C241">
        <v>1.5</v>
      </c>
      <c r="D241">
        <v>151</v>
      </c>
      <c r="E241" s="4">
        <v>-0.80999999999999872</v>
      </c>
      <c r="F241" s="4"/>
    </row>
    <row r="242" spans="1:6">
      <c r="A242" t="s">
        <v>285</v>
      </c>
      <c r="B242">
        <v>738819</v>
      </c>
      <c r="C242">
        <v>1.5</v>
      </c>
      <c r="D242">
        <v>151</v>
      </c>
      <c r="E242" s="4">
        <v>-0.10999999999999943</v>
      </c>
      <c r="F242" s="4"/>
    </row>
    <row r="243" spans="1:6">
      <c r="A243" t="s">
        <v>285</v>
      </c>
      <c r="B243">
        <v>738919</v>
      </c>
      <c r="C243">
        <v>1.5</v>
      </c>
      <c r="D243">
        <v>151</v>
      </c>
      <c r="E243" s="4">
        <v>-3.8099999999999987</v>
      </c>
      <c r="F243" s="4"/>
    </row>
    <row r="244" spans="1:6">
      <c r="A244" t="s">
        <v>285</v>
      </c>
      <c r="B244">
        <v>739019</v>
      </c>
      <c r="C244">
        <v>1.5</v>
      </c>
      <c r="D244">
        <v>151</v>
      </c>
      <c r="E244" s="4">
        <v>0.39000000000000057</v>
      </c>
      <c r="F244" s="4"/>
    </row>
    <row r="245" spans="1:6">
      <c r="A245" t="s">
        <v>285</v>
      </c>
      <c r="B245">
        <v>739119</v>
      </c>
      <c r="C245">
        <v>1.5</v>
      </c>
      <c r="D245">
        <v>151</v>
      </c>
      <c r="E245" s="4">
        <v>0.39000000000000057</v>
      </c>
      <c r="F245" s="4"/>
    </row>
    <row r="246" spans="1:6">
      <c r="A246" t="s">
        <v>285</v>
      </c>
      <c r="B246">
        <v>739219</v>
      </c>
      <c r="C246">
        <v>1.5</v>
      </c>
      <c r="D246">
        <v>151</v>
      </c>
      <c r="E246" s="4">
        <v>0.39000000000000057</v>
      </c>
      <c r="F246" s="4"/>
    </row>
    <row r="247" spans="1:6">
      <c r="A247" t="s">
        <v>285</v>
      </c>
      <c r="B247">
        <v>739319</v>
      </c>
      <c r="C247">
        <v>1.5</v>
      </c>
      <c r="D247">
        <v>151</v>
      </c>
      <c r="E247" s="4">
        <v>0.39000000000000057</v>
      </c>
      <c r="F247" s="4"/>
    </row>
    <row r="248" spans="1:6">
      <c r="A248" t="s">
        <v>285</v>
      </c>
      <c r="B248">
        <v>739419</v>
      </c>
      <c r="C248">
        <v>1.5</v>
      </c>
      <c r="D248">
        <v>151</v>
      </c>
      <c r="E248" s="4">
        <v>-1.1099999999999994</v>
      </c>
      <c r="F248" s="4"/>
    </row>
    <row r="249" spans="1:6">
      <c r="A249" t="s">
        <v>285</v>
      </c>
      <c r="B249">
        <v>739519</v>
      </c>
      <c r="C249">
        <v>1.5</v>
      </c>
      <c r="D249">
        <v>151</v>
      </c>
      <c r="E249" s="4">
        <v>0.39000000000000057</v>
      </c>
      <c r="F249" s="4"/>
    </row>
    <row r="250" spans="1:6">
      <c r="A250" t="s">
        <v>285</v>
      </c>
      <c r="B250">
        <v>739619</v>
      </c>
      <c r="C250">
        <v>1.5</v>
      </c>
      <c r="D250">
        <v>151</v>
      </c>
      <c r="E250" s="4">
        <v>0.39000000000000057</v>
      </c>
      <c r="F250" s="4"/>
    </row>
    <row r="251" spans="1:6">
      <c r="A251" t="s">
        <v>285</v>
      </c>
      <c r="B251">
        <v>739719</v>
      </c>
      <c r="C251">
        <v>1.5</v>
      </c>
      <c r="D251">
        <v>151</v>
      </c>
      <c r="E251" s="4">
        <v>-2.5099999999999998</v>
      </c>
      <c r="F251" s="4"/>
    </row>
    <row r="252" spans="1:6">
      <c r="A252" t="s">
        <v>285</v>
      </c>
      <c r="B252">
        <v>739819</v>
      </c>
      <c r="C252">
        <v>1.5</v>
      </c>
      <c r="D252">
        <v>151</v>
      </c>
      <c r="E252" s="4">
        <v>0.49000000000000021</v>
      </c>
      <c r="F252" s="4"/>
    </row>
    <row r="253" spans="1:6">
      <c r="A253" t="s">
        <v>285</v>
      </c>
      <c r="B253">
        <v>739919</v>
      </c>
      <c r="C253">
        <v>1.5</v>
      </c>
      <c r="D253">
        <v>151</v>
      </c>
      <c r="E253" s="4">
        <v>0.49000000000000021</v>
      </c>
      <c r="F253" s="4"/>
    </row>
    <row r="254" spans="1:6">
      <c r="A254" t="s">
        <v>285</v>
      </c>
      <c r="B254">
        <v>740019</v>
      </c>
      <c r="C254">
        <v>1.5</v>
      </c>
      <c r="D254">
        <v>151</v>
      </c>
      <c r="E254" s="4">
        <v>0.49000000000000021</v>
      </c>
      <c r="F254" s="4"/>
    </row>
    <row r="255" spans="1:6">
      <c r="A255" t="s">
        <v>285</v>
      </c>
      <c r="B255">
        <v>740119</v>
      </c>
      <c r="C255">
        <v>1.5</v>
      </c>
      <c r="D255">
        <v>151</v>
      </c>
      <c r="E255" s="4">
        <v>0.49000000000000021</v>
      </c>
      <c r="F255" s="4"/>
    </row>
    <row r="256" spans="1:6">
      <c r="A256" t="s">
        <v>285</v>
      </c>
      <c r="B256">
        <v>740219</v>
      </c>
      <c r="C256">
        <v>1.5</v>
      </c>
      <c r="D256">
        <v>151</v>
      </c>
      <c r="E256" s="4">
        <v>0.49000000000000021</v>
      </c>
      <c r="F256" s="4"/>
    </row>
    <row r="257" spans="1:6">
      <c r="A257" t="s">
        <v>285</v>
      </c>
      <c r="B257">
        <v>740319</v>
      </c>
      <c r="C257">
        <v>1.5</v>
      </c>
      <c r="D257">
        <v>151</v>
      </c>
      <c r="E257" s="4">
        <v>0.49000000000000021</v>
      </c>
      <c r="F257" s="4"/>
    </row>
    <row r="258" spans="1:6">
      <c r="A258" t="s">
        <v>285</v>
      </c>
      <c r="B258">
        <v>740419</v>
      </c>
      <c r="C258">
        <v>1.5</v>
      </c>
      <c r="D258">
        <v>151</v>
      </c>
      <c r="E258" s="4">
        <v>0.49000000000000021</v>
      </c>
      <c r="F258" s="4"/>
    </row>
    <row r="259" spans="1:6">
      <c r="A259" t="s">
        <v>285</v>
      </c>
      <c r="B259">
        <v>740519</v>
      </c>
      <c r="C259">
        <v>1.5</v>
      </c>
      <c r="D259">
        <v>151</v>
      </c>
      <c r="E259" s="4">
        <v>0.49000000000000021</v>
      </c>
      <c r="F259" s="4"/>
    </row>
    <row r="260" spans="1:6">
      <c r="A260" t="s">
        <v>285</v>
      </c>
      <c r="B260">
        <v>740619</v>
      </c>
      <c r="C260">
        <v>1.5</v>
      </c>
      <c r="D260">
        <v>151</v>
      </c>
      <c r="E260" s="4">
        <v>1.6899999999999995</v>
      </c>
      <c r="F260" s="4"/>
    </row>
    <row r="261" spans="1:6">
      <c r="A261" t="s">
        <v>285</v>
      </c>
      <c r="B261">
        <v>740719</v>
      </c>
      <c r="C261">
        <v>1.5</v>
      </c>
      <c r="D261">
        <v>151</v>
      </c>
      <c r="E261" s="4">
        <v>-0.17999999999999972</v>
      </c>
      <c r="F261" s="4"/>
    </row>
    <row r="262" spans="1:6">
      <c r="A262" t="s">
        <v>285</v>
      </c>
      <c r="B262">
        <v>740819</v>
      </c>
      <c r="C262">
        <v>1.5</v>
      </c>
      <c r="D262">
        <v>151</v>
      </c>
      <c r="E262" s="4">
        <v>-3.7799999999999994</v>
      </c>
      <c r="F262" s="4"/>
    </row>
    <row r="263" spans="1:6">
      <c r="A263" t="s">
        <v>285</v>
      </c>
      <c r="B263">
        <v>740919</v>
      </c>
      <c r="C263">
        <v>1.5</v>
      </c>
      <c r="D263">
        <v>151</v>
      </c>
      <c r="E263" s="4">
        <v>-8.0000000000000071E-2</v>
      </c>
      <c r="F263" s="4"/>
    </row>
    <row r="264" spans="1:6">
      <c r="A264" t="s">
        <v>285</v>
      </c>
      <c r="B264">
        <v>741019</v>
      </c>
      <c r="C264">
        <v>1.5</v>
      </c>
      <c r="D264">
        <v>151</v>
      </c>
      <c r="E264" s="4">
        <v>-1.1799999999999997</v>
      </c>
      <c r="F264" s="4"/>
    </row>
    <row r="265" spans="1:6">
      <c r="A265" t="s">
        <v>285</v>
      </c>
      <c r="B265">
        <v>741119</v>
      </c>
      <c r="C265">
        <v>1.5</v>
      </c>
      <c r="D265">
        <v>151</v>
      </c>
      <c r="E265" s="4">
        <v>-3.2799999999999994</v>
      </c>
      <c r="F265" s="4"/>
    </row>
    <row r="266" spans="1:6">
      <c r="A266" t="s">
        <v>285</v>
      </c>
      <c r="B266">
        <v>741219</v>
      </c>
      <c r="C266">
        <v>1.5</v>
      </c>
      <c r="D266">
        <v>151</v>
      </c>
      <c r="E266" s="4">
        <v>-3.9800000000000004</v>
      </c>
      <c r="F266" s="4"/>
    </row>
    <row r="267" spans="1:6">
      <c r="A267" t="s">
        <v>285</v>
      </c>
      <c r="B267">
        <v>741319</v>
      </c>
      <c r="C267">
        <v>1.5</v>
      </c>
      <c r="D267">
        <v>151</v>
      </c>
      <c r="E267" s="4">
        <v>0.91999999999999993</v>
      </c>
      <c r="F267" s="4"/>
    </row>
    <row r="268" spans="1:6">
      <c r="A268" t="s">
        <v>285</v>
      </c>
      <c r="B268">
        <v>741419</v>
      </c>
      <c r="C268">
        <v>1.5</v>
      </c>
      <c r="D268">
        <v>151</v>
      </c>
      <c r="E268" s="4">
        <v>5.7200000000000006</v>
      </c>
      <c r="F268" s="4"/>
    </row>
    <row r="269" spans="1:6">
      <c r="A269" t="s">
        <v>285</v>
      </c>
      <c r="B269">
        <v>741519</v>
      </c>
      <c r="C269">
        <v>1.5</v>
      </c>
      <c r="D269">
        <v>151</v>
      </c>
      <c r="E269" s="4">
        <v>0.91999999999999993</v>
      </c>
      <c r="F269" s="4"/>
    </row>
    <row r="270" spans="1:6">
      <c r="A270" t="s">
        <v>285</v>
      </c>
      <c r="B270">
        <v>741619</v>
      </c>
      <c r="C270">
        <v>1.5</v>
      </c>
      <c r="D270">
        <v>151</v>
      </c>
      <c r="E270" s="4">
        <v>-1.08</v>
      </c>
      <c r="F270" s="4"/>
    </row>
    <row r="271" spans="1:6">
      <c r="A271" t="s">
        <v>285</v>
      </c>
      <c r="B271">
        <v>741719</v>
      </c>
      <c r="C271">
        <v>1.5</v>
      </c>
      <c r="D271">
        <v>151</v>
      </c>
      <c r="E271" s="4">
        <v>-16.04</v>
      </c>
      <c r="F271" s="4"/>
    </row>
    <row r="272" spans="1:6">
      <c r="A272" t="s">
        <v>285</v>
      </c>
      <c r="B272">
        <v>741819</v>
      </c>
      <c r="C272">
        <v>1.5</v>
      </c>
      <c r="D272">
        <v>151</v>
      </c>
      <c r="E272" s="4">
        <v>4.66</v>
      </c>
      <c r="F272" s="4"/>
    </row>
    <row r="273" spans="1:6">
      <c r="A273" t="s">
        <v>285</v>
      </c>
      <c r="B273">
        <v>741919</v>
      </c>
      <c r="C273">
        <v>1.5</v>
      </c>
      <c r="D273">
        <v>151</v>
      </c>
      <c r="E273" s="4">
        <v>-1.0399999999999991</v>
      </c>
      <c r="F273" s="4"/>
    </row>
    <row r="274" spans="1:6">
      <c r="A274" t="s">
        <v>285</v>
      </c>
      <c r="B274">
        <v>742019</v>
      </c>
      <c r="C274">
        <v>1.5</v>
      </c>
      <c r="D274">
        <v>151</v>
      </c>
      <c r="E274" s="4">
        <v>-1.0399999999999991</v>
      </c>
      <c r="F274" s="4"/>
    </row>
    <row r="275" spans="1:6">
      <c r="A275" t="s">
        <v>285</v>
      </c>
      <c r="B275">
        <v>742119</v>
      </c>
      <c r="C275">
        <v>1.5</v>
      </c>
      <c r="D275">
        <v>151</v>
      </c>
      <c r="E275" s="4">
        <v>-1.0399999999999991</v>
      </c>
      <c r="F275" s="4"/>
    </row>
    <row r="276" spans="1:6">
      <c r="A276" t="s">
        <v>285</v>
      </c>
      <c r="B276">
        <v>742219</v>
      </c>
      <c r="C276">
        <v>1.5</v>
      </c>
      <c r="D276">
        <v>151</v>
      </c>
      <c r="E276" s="4">
        <v>-1.5399999999999991</v>
      </c>
      <c r="F276" s="4"/>
    </row>
    <row r="277" spans="1:6">
      <c r="A277" t="s">
        <v>285</v>
      </c>
      <c r="B277">
        <v>742319</v>
      </c>
      <c r="C277">
        <v>1.5</v>
      </c>
      <c r="D277">
        <v>151</v>
      </c>
      <c r="E277" s="4">
        <v>-1.0399999999999991</v>
      </c>
      <c r="F277" s="4"/>
    </row>
    <row r="278" spans="1:6">
      <c r="A278" t="s">
        <v>285</v>
      </c>
      <c r="B278">
        <v>742419</v>
      </c>
      <c r="C278">
        <v>1.5</v>
      </c>
      <c r="D278">
        <v>151</v>
      </c>
      <c r="E278" s="4">
        <v>-3.84</v>
      </c>
      <c r="F278" s="4"/>
    </row>
    <row r="279" spans="1:6">
      <c r="A279" t="s">
        <v>285</v>
      </c>
      <c r="B279">
        <v>742519</v>
      </c>
      <c r="C279">
        <v>1.5</v>
      </c>
      <c r="D279">
        <v>151</v>
      </c>
      <c r="E279" s="4">
        <v>-1.0399999999999991</v>
      </c>
      <c r="F279" s="4"/>
    </row>
    <row r="280" spans="1:6">
      <c r="A280" t="s">
        <v>285</v>
      </c>
      <c r="B280">
        <v>742619</v>
      </c>
      <c r="C280">
        <v>1.5</v>
      </c>
      <c r="D280">
        <v>151</v>
      </c>
      <c r="E280" s="4">
        <v>-1.0399999999999991</v>
      </c>
      <c r="F280" s="4"/>
    </row>
    <row r="281" spans="1:6">
      <c r="A281" t="s">
        <v>285</v>
      </c>
      <c r="B281">
        <v>742719</v>
      </c>
      <c r="C281">
        <v>1.5</v>
      </c>
      <c r="D281">
        <v>151</v>
      </c>
      <c r="E281" s="4">
        <v>5.0000000000000711E-2</v>
      </c>
      <c r="F281" s="4"/>
    </row>
    <row r="282" spans="1:6">
      <c r="A282" t="s">
        <v>285</v>
      </c>
      <c r="B282">
        <v>742819</v>
      </c>
      <c r="C282">
        <v>1.5</v>
      </c>
      <c r="D282">
        <v>151</v>
      </c>
      <c r="E282" s="4">
        <v>5.0000000000000711E-2</v>
      </c>
      <c r="F282" s="4"/>
    </row>
    <row r="283" spans="1:6">
      <c r="A283" t="s">
        <v>285</v>
      </c>
      <c r="B283">
        <v>742919</v>
      </c>
      <c r="C283">
        <v>1.5</v>
      </c>
      <c r="D283">
        <v>151</v>
      </c>
      <c r="E283" s="4">
        <v>5.0000000000000711E-2</v>
      </c>
      <c r="F283" s="4"/>
    </row>
    <row r="284" spans="1:6">
      <c r="A284" t="s">
        <v>285</v>
      </c>
      <c r="B284">
        <v>743019</v>
      </c>
      <c r="C284">
        <v>1.5</v>
      </c>
      <c r="D284">
        <v>151</v>
      </c>
      <c r="E284" s="4">
        <v>5.0000000000000711E-2</v>
      </c>
      <c r="F284" s="4"/>
    </row>
    <row r="285" spans="1:6">
      <c r="A285" t="s">
        <v>285</v>
      </c>
      <c r="B285">
        <v>743119</v>
      </c>
      <c r="C285">
        <v>1.5</v>
      </c>
      <c r="D285">
        <v>151</v>
      </c>
      <c r="E285" s="4">
        <v>5.0000000000000711E-2</v>
      </c>
      <c r="F285" s="4"/>
    </row>
    <row r="286" spans="1:6">
      <c r="A286" t="s">
        <v>285</v>
      </c>
      <c r="B286">
        <v>743219</v>
      </c>
      <c r="C286">
        <v>1.5</v>
      </c>
      <c r="D286">
        <v>151</v>
      </c>
      <c r="E286" s="4">
        <v>5.1500000000000021</v>
      </c>
      <c r="F286" s="4"/>
    </row>
    <row r="287" spans="1:6">
      <c r="A287" t="s">
        <v>285</v>
      </c>
      <c r="B287">
        <v>743319</v>
      </c>
      <c r="C287">
        <v>1.5</v>
      </c>
      <c r="D287">
        <v>151</v>
      </c>
      <c r="E287" s="4">
        <v>8.0500000000000007</v>
      </c>
      <c r="F287" s="4"/>
    </row>
    <row r="288" spans="1:6">
      <c r="A288" t="s">
        <v>285</v>
      </c>
      <c r="B288">
        <v>743419</v>
      </c>
      <c r="C288">
        <v>1.5</v>
      </c>
      <c r="D288">
        <v>151</v>
      </c>
      <c r="E288" s="4">
        <v>-0.94999999999999929</v>
      </c>
      <c r="F288" s="4"/>
    </row>
    <row r="289" spans="1:6">
      <c r="A289" t="s">
        <v>285</v>
      </c>
      <c r="B289">
        <v>743519</v>
      </c>
      <c r="C289">
        <v>1.5</v>
      </c>
      <c r="D289">
        <v>151</v>
      </c>
      <c r="E289" s="4">
        <v>5.0000000000000711E-2</v>
      </c>
      <c r="F289" s="4"/>
    </row>
    <row r="290" spans="1:6">
      <c r="A290" t="s">
        <v>285</v>
      </c>
      <c r="B290">
        <v>743619</v>
      </c>
      <c r="C290">
        <v>1.5</v>
      </c>
      <c r="D290">
        <v>151</v>
      </c>
      <c r="E290" s="4">
        <v>5.0000000000000711E-2</v>
      </c>
      <c r="F290" s="4"/>
    </row>
    <row r="291" spans="1:6">
      <c r="A291" t="s">
        <v>285</v>
      </c>
      <c r="B291">
        <v>743719</v>
      </c>
      <c r="C291">
        <v>1.5</v>
      </c>
      <c r="D291">
        <v>151</v>
      </c>
      <c r="E291" s="4">
        <v>0.21000000000000085</v>
      </c>
      <c r="F291" s="4"/>
    </row>
    <row r="292" spans="1:6">
      <c r="A292" t="s">
        <v>285</v>
      </c>
      <c r="B292">
        <v>743819</v>
      </c>
      <c r="C292">
        <v>1.5</v>
      </c>
      <c r="D292">
        <v>151</v>
      </c>
      <c r="E292" s="4">
        <v>0.21000000000000085</v>
      </c>
      <c r="F292" s="4"/>
    </row>
    <row r="293" spans="1:6">
      <c r="A293" t="s">
        <v>285</v>
      </c>
      <c r="B293">
        <v>743919</v>
      </c>
      <c r="C293">
        <v>1.5</v>
      </c>
      <c r="D293">
        <v>151</v>
      </c>
      <c r="E293" s="4">
        <v>0.21000000000000085</v>
      </c>
      <c r="F293" s="4"/>
    </row>
    <row r="294" spans="1:6">
      <c r="A294" t="s">
        <v>285</v>
      </c>
      <c r="B294">
        <v>744019</v>
      </c>
      <c r="C294">
        <v>1.5</v>
      </c>
      <c r="D294">
        <v>151</v>
      </c>
      <c r="E294" s="4">
        <v>-2.09</v>
      </c>
      <c r="F294" s="4"/>
    </row>
    <row r="295" spans="1:6">
      <c r="A295" t="s">
        <v>285</v>
      </c>
      <c r="B295">
        <v>744119</v>
      </c>
      <c r="C295">
        <v>1.5</v>
      </c>
      <c r="D295">
        <v>151</v>
      </c>
      <c r="E295" s="4">
        <v>0.21000000000000085</v>
      </c>
      <c r="F295" s="4"/>
    </row>
    <row r="296" spans="1:6">
      <c r="A296" t="s">
        <v>285</v>
      </c>
      <c r="B296">
        <v>744219</v>
      </c>
      <c r="C296">
        <v>1.5</v>
      </c>
      <c r="D296">
        <v>151</v>
      </c>
      <c r="E296" s="4">
        <v>0.21000000000000085</v>
      </c>
      <c r="F296" s="4"/>
    </row>
    <row r="297" spans="1:6">
      <c r="A297" t="s">
        <v>285</v>
      </c>
      <c r="B297">
        <v>744319</v>
      </c>
      <c r="C297">
        <v>1.5</v>
      </c>
      <c r="D297">
        <v>151</v>
      </c>
      <c r="E297" s="4">
        <v>0.21000000000000085</v>
      </c>
      <c r="F297" s="4"/>
    </row>
    <row r="298" spans="1:6">
      <c r="A298" t="s">
        <v>285</v>
      </c>
      <c r="B298">
        <v>744419</v>
      </c>
      <c r="C298">
        <v>1.5</v>
      </c>
      <c r="D298">
        <v>151</v>
      </c>
      <c r="E298" s="4">
        <v>0.21000000000000085</v>
      </c>
      <c r="F298" s="4"/>
    </row>
    <row r="299" spans="1:6">
      <c r="A299" t="s">
        <v>285</v>
      </c>
      <c r="B299">
        <v>744519</v>
      </c>
      <c r="C299">
        <v>1.5</v>
      </c>
      <c r="D299">
        <v>151</v>
      </c>
      <c r="E299" s="4">
        <v>0.21000000000000085</v>
      </c>
      <c r="F299" s="4"/>
    </row>
    <row r="300" spans="1:6">
      <c r="A300" t="s">
        <v>285</v>
      </c>
      <c r="B300">
        <v>744619</v>
      </c>
      <c r="C300">
        <v>1.5</v>
      </c>
      <c r="D300">
        <v>151</v>
      </c>
      <c r="E300" s="4">
        <v>-0.78999999999999915</v>
      </c>
      <c r="F300" s="4"/>
    </row>
    <row r="301" spans="1:6">
      <c r="A301" t="s">
        <v>285</v>
      </c>
      <c r="B301">
        <v>744719</v>
      </c>
      <c r="C301">
        <v>1.5</v>
      </c>
      <c r="D301">
        <v>151</v>
      </c>
      <c r="E301" s="4">
        <v>7.2800000000000011</v>
      </c>
      <c r="F301" s="4"/>
    </row>
    <row r="302" spans="1:6">
      <c r="A302" t="s">
        <v>285</v>
      </c>
      <c r="B302">
        <v>744819</v>
      </c>
      <c r="C302">
        <v>1.5</v>
      </c>
      <c r="D302">
        <v>151</v>
      </c>
      <c r="E302" s="4">
        <v>7.879999999999999</v>
      </c>
      <c r="F302" s="4"/>
    </row>
    <row r="303" spans="1:6">
      <c r="A303" t="s">
        <v>285</v>
      </c>
      <c r="B303">
        <v>744919</v>
      </c>
      <c r="C303">
        <v>1.5</v>
      </c>
      <c r="D303">
        <v>151</v>
      </c>
      <c r="E303" s="4">
        <v>-0.32000000000000028</v>
      </c>
      <c r="F303" s="4"/>
    </row>
    <row r="304" spans="1:6">
      <c r="A304" t="s">
        <v>285</v>
      </c>
      <c r="B304">
        <v>745019</v>
      </c>
      <c r="C304">
        <v>1.5</v>
      </c>
      <c r="D304">
        <v>151</v>
      </c>
      <c r="E304" s="4">
        <v>-0.32000000000000028</v>
      </c>
      <c r="F304" s="4"/>
    </row>
    <row r="305" spans="1:6">
      <c r="A305" t="s">
        <v>285</v>
      </c>
      <c r="B305">
        <v>745119</v>
      </c>
      <c r="C305">
        <v>1.5</v>
      </c>
      <c r="D305">
        <v>151</v>
      </c>
      <c r="E305" s="4">
        <v>-0.32000000000000028</v>
      </c>
      <c r="F305" s="4"/>
    </row>
    <row r="306" spans="1:6">
      <c r="A306" t="s">
        <v>285</v>
      </c>
      <c r="B306">
        <v>745219</v>
      </c>
      <c r="C306">
        <v>1.5</v>
      </c>
      <c r="D306">
        <v>151</v>
      </c>
      <c r="E306" s="4">
        <v>-0.32000000000000028</v>
      </c>
      <c r="F306" s="4"/>
    </row>
    <row r="307" spans="1:6">
      <c r="A307" t="s">
        <v>285</v>
      </c>
      <c r="B307">
        <v>745319</v>
      </c>
      <c r="C307">
        <v>1.5</v>
      </c>
      <c r="D307">
        <v>151</v>
      </c>
      <c r="E307" s="4">
        <v>-0.32000000000000028</v>
      </c>
      <c r="F307" s="4"/>
    </row>
    <row r="308" spans="1:6">
      <c r="A308" t="s">
        <v>285</v>
      </c>
      <c r="B308">
        <v>745419</v>
      </c>
      <c r="C308">
        <v>1.5</v>
      </c>
      <c r="D308">
        <v>151</v>
      </c>
      <c r="E308" s="4">
        <v>-0.32000000000000028</v>
      </c>
      <c r="F308" s="4"/>
    </row>
    <row r="309" spans="1:6">
      <c r="A309" t="s">
        <v>285</v>
      </c>
      <c r="B309">
        <v>745519</v>
      </c>
      <c r="C309">
        <v>1.5</v>
      </c>
      <c r="D309">
        <v>151</v>
      </c>
      <c r="E309" s="4">
        <v>-0.32000000000000028</v>
      </c>
      <c r="F309" s="4"/>
    </row>
    <row r="310" spans="1:6">
      <c r="A310" t="s">
        <v>285</v>
      </c>
      <c r="B310">
        <v>745619</v>
      </c>
      <c r="C310">
        <v>1.5</v>
      </c>
      <c r="D310">
        <v>151</v>
      </c>
      <c r="E310" s="4">
        <v>-0.32000000000000028</v>
      </c>
      <c r="F310" s="4"/>
    </row>
    <row r="311" spans="1:6">
      <c r="A311" t="s">
        <v>285</v>
      </c>
      <c r="B311">
        <v>745719</v>
      </c>
      <c r="C311">
        <v>1.5</v>
      </c>
      <c r="D311">
        <v>151</v>
      </c>
      <c r="E311" s="4">
        <v>2.389999999999997</v>
      </c>
      <c r="F311" s="4"/>
    </row>
    <row r="312" spans="1:6">
      <c r="A312" t="s">
        <v>285</v>
      </c>
      <c r="B312">
        <v>745819</v>
      </c>
      <c r="C312">
        <v>1.5</v>
      </c>
      <c r="D312">
        <v>151</v>
      </c>
      <c r="E312" s="4">
        <v>1.7899999999999991</v>
      </c>
      <c r="F312" s="4"/>
    </row>
    <row r="313" spans="1:6">
      <c r="A313" t="s">
        <v>285</v>
      </c>
      <c r="B313">
        <v>745919</v>
      </c>
      <c r="C313">
        <v>1.5</v>
      </c>
      <c r="D313">
        <v>151</v>
      </c>
      <c r="E313" s="4">
        <v>7.7899999999999991</v>
      </c>
      <c r="F313" s="4"/>
    </row>
    <row r="314" spans="1:6">
      <c r="A314" t="s">
        <v>285</v>
      </c>
      <c r="B314">
        <v>746019</v>
      </c>
      <c r="C314">
        <v>1.5</v>
      </c>
      <c r="D314">
        <v>151</v>
      </c>
      <c r="E314" s="4">
        <v>-1.0100000000000016</v>
      </c>
      <c r="F314" s="4"/>
    </row>
    <row r="315" spans="1:6">
      <c r="A315" t="s">
        <v>285</v>
      </c>
      <c r="B315">
        <v>746119</v>
      </c>
      <c r="C315">
        <v>1.5</v>
      </c>
      <c r="D315">
        <v>151</v>
      </c>
      <c r="E315" s="4">
        <v>-1.0100000000000016</v>
      </c>
      <c r="F315" s="4"/>
    </row>
    <row r="316" spans="1:6">
      <c r="A316" t="s">
        <v>285</v>
      </c>
      <c r="B316">
        <v>746219</v>
      </c>
      <c r="C316">
        <v>1.5</v>
      </c>
      <c r="D316">
        <v>151</v>
      </c>
      <c r="E316" s="4">
        <v>-1.0100000000000016</v>
      </c>
      <c r="F316" s="4"/>
    </row>
    <row r="317" spans="1:6">
      <c r="A317" t="s">
        <v>285</v>
      </c>
      <c r="B317">
        <v>746319</v>
      </c>
      <c r="C317">
        <v>1.5</v>
      </c>
      <c r="D317">
        <v>151</v>
      </c>
      <c r="E317" s="4">
        <v>-1.0100000000000016</v>
      </c>
      <c r="F317" s="4"/>
    </row>
    <row r="318" spans="1:6">
      <c r="A318" t="s">
        <v>285</v>
      </c>
      <c r="B318">
        <v>746419</v>
      </c>
      <c r="C318">
        <v>1.5</v>
      </c>
      <c r="D318">
        <v>151</v>
      </c>
      <c r="E318" s="4">
        <v>-1.0100000000000016</v>
      </c>
      <c r="F318" s="4"/>
    </row>
    <row r="319" spans="1:6">
      <c r="A319" t="s">
        <v>285</v>
      </c>
      <c r="B319">
        <v>746519</v>
      </c>
      <c r="C319">
        <v>1.5</v>
      </c>
      <c r="D319">
        <v>151</v>
      </c>
      <c r="E319" s="4">
        <v>-1.5100000000000016</v>
      </c>
      <c r="F319" s="4"/>
    </row>
    <row r="320" spans="1:6">
      <c r="A320" t="s">
        <v>285</v>
      </c>
      <c r="B320">
        <v>746619</v>
      </c>
      <c r="C320">
        <v>1.5</v>
      </c>
      <c r="D320">
        <v>151</v>
      </c>
      <c r="E320" s="4">
        <v>-1.0100000000000016</v>
      </c>
      <c r="F320" s="4"/>
    </row>
    <row r="321" spans="1:6">
      <c r="A321" t="s">
        <v>285</v>
      </c>
      <c r="B321">
        <v>746719</v>
      </c>
      <c r="C321">
        <v>1.5</v>
      </c>
      <c r="D321">
        <v>151</v>
      </c>
      <c r="E321" s="4">
        <v>-1.0100000000000016</v>
      </c>
      <c r="F321" s="4"/>
    </row>
    <row r="322" spans="1:6">
      <c r="A322" t="s">
        <v>285</v>
      </c>
      <c r="B322">
        <v>746819</v>
      </c>
      <c r="C322">
        <v>1.5</v>
      </c>
      <c r="D322">
        <v>151</v>
      </c>
      <c r="E322" s="4">
        <v>-1.0100000000000016</v>
      </c>
      <c r="F322" s="4"/>
    </row>
    <row r="323" spans="1:6">
      <c r="A323" t="s">
        <v>285</v>
      </c>
      <c r="B323">
        <v>746919</v>
      </c>
      <c r="C323">
        <v>1.5</v>
      </c>
      <c r="D323">
        <v>151</v>
      </c>
      <c r="E323" s="4">
        <v>-1.0000000000001563E-2</v>
      </c>
      <c r="F323" s="4"/>
    </row>
    <row r="324" spans="1:6">
      <c r="A324" t="s">
        <v>36</v>
      </c>
      <c r="B324">
        <v>747019</v>
      </c>
      <c r="C324">
        <v>1.5</v>
      </c>
      <c r="D324">
        <v>115</v>
      </c>
      <c r="E324" s="4">
        <v>0.5</v>
      </c>
      <c r="F324" s="4"/>
    </row>
    <row r="325" spans="1:6">
      <c r="A325" t="s">
        <v>36</v>
      </c>
      <c r="B325">
        <v>747119</v>
      </c>
      <c r="C325">
        <v>1.5</v>
      </c>
      <c r="D325">
        <v>115</v>
      </c>
      <c r="E325" s="4">
        <v>-2.6128</v>
      </c>
      <c r="F325" s="4"/>
    </row>
    <row r="326" spans="1:6">
      <c r="A326" t="s">
        <v>36</v>
      </c>
      <c r="B326" s="7">
        <v>747219</v>
      </c>
      <c r="C326">
        <v>1.5</v>
      </c>
      <c r="D326">
        <v>115</v>
      </c>
      <c r="E326" s="4">
        <v>-0.7840000000000007</v>
      </c>
      <c r="F326" s="4"/>
    </row>
    <row r="327" spans="1:6">
      <c r="A327" t="s">
        <v>36</v>
      </c>
      <c r="B327" s="7">
        <v>747319</v>
      </c>
      <c r="C327">
        <v>1.5</v>
      </c>
      <c r="D327">
        <v>115</v>
      </c>
      <c r="E327" s="4">
        <v>-5.3559999999999999</v>
      </c>
      <c r="F327" s="4"/>
    </row>
    <row r="328" spans="1:6">
      <c r="A328" t="s">
        <v>36</v>
      </c>
      <c r="B328" s="7">
        <v>747419</v>
      </c>
      <c r="C328">
        <v>1.5</v>
      </c>
      <c r="D328">
        <v>115</v>
      </c>
      <c r="E328" s="4">
        <v>-0.7840000000000007</v>
      </c>
      <c r="F328" s="4"/>
    </row>
    <row r="329" spans="1:6">
      <c r="A329" t="s">
        <v>36</v>
      </c>
      <c r="B329" s="7">
        <v>747519</v>
      </c>
      <c r="C329">
        <v>1.5</v>
      </c>
      <c r="D329">
        <v>115</v>
      </c>
      <c r="E329" s="4">
        <v>-0.7840000000000007</v>
      </c>
      <c r="F329" s="4"/>
    </row>
    <row r="330" spans="1:6">
      <c r="A330" t="s">
        <v>36</v>
      </c>
      <c r="B330" s="7">
        <v>747619</v>
      </c>
      <c r="C330">
        <v>1.5</v>
      </c>
      <c r="D330">
        <v>115</v>
      </c>
      <c r="E330" s="4">
        <v>-3.5272000000000006</v>
      </c>
      <c r="F330" s="4"/>
    </row>
    <row r="331" spans="1:6">
      <c r="A331" t="s">
        <v>36</v>
      </c>
      <c r="B331" s="7">
        <v>747719</v>
      </c>
      <c r="C331">
        <v>1.5</v>
      </c>
      <c r="D331">
        <v>115</v>
      </c>
      <c r="E331" s="4">
        <v>3.7880000000000003</v>
      </c>
      <c r="F331" s="4"/>
    </row>
    <row r="332" spans="1:6">
      <c r="A332" t="s">
        <v>36</v>
      </c>
      <c r="B332" s="7">
        <v>747819</v>
      </c>
      <c r="C332">
        <v>1.5</v>
      </c>
      <c r="D332">
        <v>115</v>
      </c>
      <c r="E332" s="4">
        <v>-0.7840000000000007</v>
      </c>
      <c r="F332" s="4"/>
    </row>
    <row r="333" spans="1:6">
      <c r="A333" t="s">
        <v>36</v>
      </c>
      <c r="B333" s="7">
        <v>748019</v>
      </c>
      <c r="C333">
        <v>1.5</v>
      </c>
      <c r="D333">
        <v>115</v>
      </c>
      <c r="E333" s="4">
        <v>-0.7840000000000007</v>
      </c>
      <c r="F333" s="4"/>
    </row>
    <row r="334" spans="1:6">
      <c r="A334" t="s">
        <v>36</v>
      </c>
      <c r="B334" s="7">
        <v>748119</v>
      </c>
      <c r="C334">
        <v>1.5</v>
      </c>
      <c r="D334">
        <v>115</v>
      </c>
      <c r="E334" s="4">
        <v>-0.7840000000000007</v>
      </c>
      <c r="F334" s="4"/>
    </row>
    <row r="335" spans="1:6">
      <c r="A335" t="s">
        <v>36</v>
      </c>
      <c r="B335" s="7">
        <v>748219</v>
      </c>
      <c r="C335">
        <v>1.5</v>
      </c>
      <c r="D335">
        <v>115</v>
      </c>
      <c r="E335" s="4">
        <v>-0.7840000000000007</v>
      </c>
      <c r="F335" s="4"/>
    </row>
    <row r="336" spans="1:6">
      <c r="A336" t="s">
        <v>36</v>
      </c>
      <c r="B336" s="7">
        <v>748319</v>
      </c>
      <c r="C336">
        <v>1.5</v>
      </c>
      <c r="D336">
        <v>115</v>
      </c>
      <c r="E336" s="4">
        <v>-0.7840000000000007</v>
      </c>
      <c r="F336" s="4"/>
    </row>
    <row r="337" spans="1:6">
      <c r="A337" t="s">
        <v>36</v>
      </c>
      <c r="B337" s="7">
        <v>748419</v>
      </c>
      <c r="C337">
        <v>1.5</v>
      </c>
      <c r="D337">
        <v>115</v>
      </c>
      <c r="E337" s="4">
        <v>-4.4415999999999993</v>
      </c>
      <c r="F337" s="4"/>
    </row>
    <row r="338" spans="1:6">
      <c r="A338" t="s">
        <v>36</v>
      </c>
      <c r="B338" s="7">
        <v>748519</v>
      </c>
      <c r="C338">
        <v>1.5</v>
      </c>
      <c r="D338">
        <v>115</v>
      </c>
      <c r="E338" s="4">
        <v>-0.7840000000000007</v>
      </c>
      <c r="F338" s="4"/>
    </row>
    <row r="339" spans="1:6">
      <c r="A339" t="s">
        <v>36</v>
      </c>
      <c r="B339" s="7">
        <v>748619</v>
      </c>
      <c r="C339">
        <v>1.5</v>
      </c>
      <c r="D339">
        <v>115</v>
      </c>
      <c r="E339" s="4">
        <v>-0.7840000000000007</v>
      </c>
      <c r="F339" s="4"/>
    </row>
    <row r="340" spans="1:6">
      <c r="A340" t="s">
        <v>36</v>
      </c>
      <c r="B340" s="7">
        <v>748819</v>
      </c>
      <c r="C340">
        <v>1.5</v>
      </c>
      <c r="D340">
        <v>115</v>
      </c>
      <c r="E340" s="4">
        <v>-0.7840000000000007</v>
      </c>
      <c r="F340" s="4"/>
    </row>
    <row r="341" spans="1:6">
      <c r="A341" t="s">
        <v>36</v>
      </c>
      <c r="B341" s="7">
        <v>748919</v>
      </c>
      <c r="C341">
        <v>1.5</v>
      </c>
      <c r="D341">
        <v>115</v>
      </c>
      <c r="E341" s="4">
        <v>-1.6983999999999995</v>
      </c>
      <c r="F341" s="4"/>
    </row>
  </sheetData>
  <sortState ref="A2:E341">
    <sortCondition descending="1" sortBy="cellColor" ref="B2:B341" dxfId="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Victor</cp:lastModifiedBy>
  <dcterms:created xsi:type="dcterms:W3CDTF">2019-02-22T13:17:05Z</dcterms:created>
  <dcterms:modified xsi:type="dcterms:W3CDTF">2019-02-22T14:32:25Z</dcterms:modified>
</cp:coreProperties>
</file>