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untitled4\"/>
    </mc:Choice>
  </mc:AlternateContent>
  <xr:revisionPtr revIDLastSave="0" documentId="8_{BAF5D0A8-606B-4C7C-BEA9-759246BFCF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s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2" i="1"/>
</calcChain>
</file>

<file path=xl/sharedStrings.xml><?xml version="1.0" encoding="utf-8"?>
<sst xmlns="http://schemas.openxmlformats.org/spreadsheetml/2006/main" count="127" uniqueCount="58">
  <si>
    <t>Opportunity Name</t>
  </si>
  <si>
    <t>Summary of Counties</t>
  </si>
  <si>
    <t>Committed Date</t>
  </si>
  <si>
    <t>Committed Amount</t>
  </si>
  <si>
    <t>Committed PV Percent</t>
  </si>
  <si>
    <t>Funded Amount</t>
  </si>
  <si>
    <t>Multiple</t>
  </si>
  <si>
    <t>Status</t>
  </si>
  <si>
    <t>Status Reason</t>
  </si>
  <si>
    <t>Entity</t>
  </si>
  <si>
    <t>Funded Date</t>
  </si>
  <si>
    <t>Acquisition Owner</t>
  </si>
  <si>
    <t>Opportunity Source</t>
  </si>
  <si>
    <t>THE BOWER FAMILY TRUST</t>
  </si>
  <si>
    <t>Liberty, TX</t>
  </si>
  <si>
    <t>Funded</t>
  </si>
  <si>
    <t>Waiting on Payment</t>
  </si>
  <si>
    <t>SH RSM</t>
  </si>
  <si>
    <t>Tyler Cohen</t>
  </si>
  <si>
    <t>Regular Letter</t>
  </si>
  <si>
    <t>ROBSON PATRICIA RICE 2019-11-27</t>
  </si>
  <si>
    <t>Gray, TX</t>
  </si>
  <si>
    <t>Steven Polasek</t>
  </si>
  <si>
    <t>QUILLIN SUE FLORES</t>
  </si>
  <si>
    <t>Sherman, TX</t>
  </si>
  <si>
    <t>JACO TROY 2019-12-02</t>
  </si>
  <si>
    <t>McMullen, TX</t>
  </si>
  <si>
    <t>Bridge Minerals - Deal #27 - Belmont OH</t>
  </si>
  <si>
    <t>Belmont, OH</t>
  </si>
  <si>
    <t>Ivan Golac</t>
  </si>
  <si>
    <t>Partnerships</t>
  </si>
  <si>
    <t>GABLE OIL CO (R)</t>
  </si>
  <si>
    <t>Barton, KS</t>
  </si>
  <si>
    <t>MCCLAREN MARTHA ELAINE 2019-11-04</t>
  </si>
  <si>
    <t>Conway, AR</t>
  </si>
  <si>
    <t>PEREGRINE ENERGY - Sentinel Peak - LA County</t>
  </si>
  <si>
    <t>Los Angeles, CA</t>
  </si>
  <si>
    <t>JONES ROBERT JUSTIN</t>
  </si>
  <si>
    <t>Jefferson, TX</t>
  </si>
  <si>
    <t>CALVIN RESOURCES INC</t>
  </si>
  <si>
    <t>Upshur, TX</t>
  </si>
  <si>
    <t>ABC LAND SERVICES INC 2019-11-05</t>
  </si>
  <si>
    <t>Cleburne/Independence/White, AR</t>
  </si>
  <si>
    <t>SEALY ADENE L 2020-01-03</t>
  </si>
  <si>
    <t>Lubbock, TX</t>
  </si>
  <si>
    <t>Bridge Minerals- Deal#30- Ohio- Tim Reed</t>
  </si>
  <si>
    <t>Ohio (WV)</t>
  </si>
  <si>
    <t>HAMMOND JOAN 02-04-2020</t>
  </si>
  <si>
    <t>Rice, KS</t>
  </si>
  <si>
    <t>Website Form</t>
  </si>
  <si>
    <t>Funded Month</t>
  </si>
  <si>
    <t>State</t>
  </si>
  <si>
    <t>Texas</t>
  </si>
  <si>
    <t>Ohio</t>
  </si>
  <si>
    <t>Kansas</t>
  </si>
  <si>
    <t>Arkansas</t>
  </si>
  <si>
    <t>California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</si>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</sst>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O15"/>
  <sheetViews>
    <sheetView tabSelected="1" workbookViewId="0">
      <selection sqref="A1:XFD1"/>
    </sheetView>
  </sheetViews>
  <sheetFormatPr defaultColWidth="10.75" defaultRowHeight="15.75" x14ac:dyDescent="0.25"/>
  <cols>
    <col min="1" max="1" width="13.75" bestFit="1" customWidth="1"/>
    <col min="2" max="2" width="40.375" bestFit="1" customWidth="1"/>
    <col min="3" max="3" width="29.75" bestFit="1" customWidth="1"/>
    <col min="4" max="4" width="11.875" bestFit="1" customWidth="1"/>
    <col min="5" max="5" width="15" bestFit="1" customWidth="1"/>
    <col min="6" max="6" width="18.125" bestFit="1" customWidth="1"/>
    <col min="7" max="7" width="20.5" bestFit="1" customWidth="1"/>
    <col min="8" max="8" width="14.875" bestFit="1" customWidth="1"/>
    <col min="9" max="9" width="8.125" bestFit="1" customWidth="1"/>
    <col min="10" max="10" width="6.75" bestFit="1" customWidth="1"/>
    <col min="11" max="11" width="17.5" bestFit="1" customWidth="1"/>
    <col min="12" max="12" width="7.125" bestFit="1" customWidth="1"/>
    <col min="13" max="13" width="11.75" bestFit="1" customWidth="1"/>
    <col min="14" max="14" width="16.875" bestFit="1" customWidth="1"/>
    <col min="15" max="15" width="18.25" bestFit="1" customWidth="1"/>
  </cols>
  <sheetData>
    <row r="1" spans="1:15" s="3" customFormat="1" x14ac:dyDescent="0.25">
      <c r="A1" s="3" t="s">
        <v>50</v>
      </c>
      <c r="B1" s="3" t="s">
        <v>0</v>
      </c>
      <c r="C1" s="3" t="s">
        <v>1</v>
      </c>
      <c r="D1" s="3" t="s">
        <v>51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x14ac:dyDescent="0.25">
      <c r="A2" t="str">
        <f t="shared" ref="A2:A15" si="0">TEXT(M2,"mmmm")</f>
        <v>January</v>
      </c>
      <c r="B2" t="s">
        <v>13</v>
      </c>
      <c r="C2" t="s">
        <v>14</v>
      </c>
      <c r="D2" t="s">
        <v>52</v>
      </c>
      <c r="E2" s="1">
        <v>43801</v>
      </c>
      <c r="F2" s="2">
        <v>25000</v>
      </c>
      <c r="G2">
        <v>18</v>
      </c>
      <c r="H2" s="2">
        <v>24706.18</v>
      </c>
      <c r="I2">
        <v>45</v>
      </c>
      <c r="J2" t="s">
        <v>15</v>
      </c>
      <c r="K2" t="s">
        <v>16</v>
      </c>
      <c r="L2" t="s">
        <v>17</v>
      </c>
      <c r="M2" s="1">
        <v>43836</v>
      </c>
      <c r="N2" t="s">
        <v>18</v>
      </c>
      <c r="O2" t="s">
        <v>19</v>
      </c>
    </row>
    <row r="3" spans="1:15" x14ac:dyDescent="0.25">
      <c r="A3" t="str">
        <f t="shared" si="0"/>
        <v>January</v>
      </c>
      <c r="B3" t="s">
        <v>20</v>
      </c>
      <c r="C3" t="s">
        <v>21</v>
      </c>
      <c r="D3" t="s">
        <v>52</v>
      </c>
      <c r="E3" s="1">
        <v>43810</v>
      </c>
      <c r="F3" s="2">
        <v>8000</v>
      </c>
      <c r="G3">
        <v>10</v>
      </c>
      <c r="H3" s="2">
        <v>8000</v>
      </c>
      <c r="I3">
        <v>63</v>
      </c>
      <c r="J3" t="s">
        <v>15</v>
      </c>
      <c r="K3" t="s">
        <v>16</v>
      </c>
      <c r="L3" t="s">
        <v>17</v>
      </c>
      <c r="M3" s="1">
        <v>43843</v>
      </c>
      <c r="N3" t="s">
        <v>22</v>
      </c>
      <c r="O3" t="s">
        <v>19</v>
      </c>
    </row>
    <row r="4" spans="1:15" x14ac:dyDescent="0.25">
      <c r="A4" t="str">
        <f t="shared" si="0"/>
        <v>January</v>
      </c>
      <c r="B4" t="s">
        <v>23</v>
      </c>
      <c r="C4" t="s">
        <v>24</v>
      </c>
      <c r="D4" t="s">
        <v>52</v>
      </c>
      <c r="E4" s="1">
        <v>43809</v>
      </c>
      <c r="F4" s="2">
        <v>7100</v>
      </c>
      <c r="G4">
        <v>11</v>
      </c>
      <c r="H4" s="2">
        <v>7100</v>
      </c>
      <c r="I4">
        <v>0</v>
      </c>
      <c r="J4" t="s">
        <v>15</v>
      </c>
      <c r="K4" t="s">
        <v>16</v>
      </c>
      <c r="L4" t="s">
        <v>17</v>
      </c>
      <c r="M4" s="1">
        <v>43844</v>
      </c>
      <c r="N4" t="s">
        <v>18</v>
      </c>
      <c r="O4" t="s">
        <v>19</v>
      </c>
    </row>
    <row r="5" spans="1:15" x14ac:dyDescent="0.25">
      <c r="A5" t="str">
        <f t="shared" si="0"/>
        <v>January</v>
      </c>
      <c r="B5" t="s">
        <v>25</v>
      </c>
      <c r="C5" t="s">
        <v>26</v>
      </c>
      <c r="D5" t="s">
        <v>52</v>
      </c>
      <c r="E5" s="1">
        <v>43822</v>
      </c>
      <c r="F5" s="2">
        <v>19000</v>
      </c>
      <c r="G5">
        <v>11</v>
      </c>
      <c r="H5" s="2">
        <v>18799.03</v>
      </c>
      <c r="I5">
        <v>53</v>
      </c>
      <c r="J5" t="s">
        <v>15</v>
      </c>
      <c r="K5" t="s">
        <v>16</v>
      </c>
      <c r="L5" t="s">
        <v>17</v>
      </c>
      <c r="M5" s="1">
        <v>43845</v>
      </c>
      <c r="N5" t="s">
        <v>22</v>
      </c>
      <c r="O5" t="s">
        <v>19</v>
      </c>
    </row>
    <row r="6" spans="1:15" x14ac:dyDescent="0.25">
      <c r="A6" t="str">
        <f t="shared" si="0"/>
        <v>January</v>
      </c>
      <c r="B6" t="s">
        <v>27</v>
      </c>
      <c r="C6" t="s">
        <v>28</v>
      </c>
      <c r="D6" t="s">
        <v>53</v>
      </c>
      <c r="E6" s="1">
        <v>43817</v>
      </c>
      <c r="F6" s="2">
        <v>362250</v>
      </c>
      <c r="G6">
        <v>15</v>
      </c>
      <c r="H6" s="2">
        <v>362250</v>
      </c>
      <c r="I6">
        <v>26</v>
      </c>
      <c r="J6" t="s">
        <v>15</v>
      </c>
      <c r="K6" t="s">
        <v>16</v>
      </c>
      <c r="L6" t="s">
        <v>17</v>
      </c>
      <c r="M6" s="1">
        <v>43846</v>
      </c>
      <c r="N6" t="s">
        <v>29</v>
      </c>
      <c r="O6" t="s">
        <v>30</v>
      </c>
    </row>
    <row r="7" spans="1:15" x14ac:dyDescent="0.25">
      <c r="A7" t="str">
        <f t="shared" si="0"/>
        <v>January</v>
      </c>
      <c r="B7" t="s">
        <v>31</v>
      </c>
      <c r="C7" t="s">
        <v>32</v>
      </c>
      <c r="D7" t="s">
        <v>54</v>
      </c>
      <c r="E7" s="1">
        <v>43788</v>
      </c>
      <c r="F7" s="2">
        <v>4000</v>
      </c>
      <c r="G7">
        <v>14</v>
      </c>
      <c r="H7" s="2">
        <v>4000</v>
      </c>
      <c r="I7">
        <v>53</v>
      </c>
      <c r="J7" t="s">
        <v>15</v>
      </c>
      <c r="K7" t="s">
        <v>16</v>
      </c>
      <c r="L7" t="s">
        <v>17</v>
      </c>
      <c r="M7" s="1">
        <v>43852</v>
      </c>
      <c r="N7" t="s">
        <v>22</v>
      </c>
      <c r="O7" t="s">
        <v>19</v>
      </c>
    </row>
    <row r="8" spans="1:15" x14ac:dyDescent="0.25">
      <c r="A8" t="str">
        <f t="shared" si="0"/>
        <v>January</v>
      </c>
      <c r="B8" t="s">
        <v>33</v>
      </c>
      <c r="C8" t="s">
        <v>34</v>
      </c>
      <c r="D8" t="s">
        <v>55</v>
      </c>
      <c r="E8" s="1">
        <v>43822</v>
      </c>
      <c r="F8" s="2">
        <v>11100</v>
      </c>
      <c r="G8">
        <v>12</v>
      </c>
      <c r="H8" s="2">
        <v>11100</v>
      </c>
      <c r="I8">
        <v>54</v>
      </c>
      <c r="J8" t="s">
        <v>15</v>
      </c>
      <c r="K8" t="s">
        <v>16</v>
      </c>
      <c r="L8" t="s">
        <v>17</v>
      </c>
      <c r="M8" s="1">
        <v>43857</v>
      </c>
      <c r="N8" t="s">
        <v>18</v>
      </c>
      <c r="O8" t="s">
        <v>19</v>
      </c>
    </row>
    <row r="9" spans="1:15" x14ac:dyDescent="0.25">
      <c r="A9" t="str">
        <f t="shared" si="0"/>
        <v>January</v>
      </c>
      <c r="B9" t="s">
        <v>35</v>
      </c>
      <c r="C9" t="s">
        <v>36</v>
      </c>
      <c r="D9" t="s">
        <v>56</v>
      </c>
      <c r="E9" s="1">
        <v>43818</v>
      </c>
      <c r="F9" s="2">
        <v>787200</v>
      </c>
      <c r="G9">
        <v>5</v>
      </c>
      <c r="H9" s="2">
        <v>787200</v>
      </c>
      <c r="I9">
        <v>82</v>
      </c>
      <c r="J9" t="s">
        <v>15</v>
      </c>
      <c r="K9" t="s">
        <v>16</v>
      </c>
      <c r="L9" t="s">
        <v>17</v>
      </c>
      <c r="M9" s="1">
        <v>43859</v>
      </c>
      <c r="N9" t="s">
        <v>29</v>
      </c>
      <c r="O9" t="s">
        <v>30</v>
      </c>
    </row>
    <row r="10" spans="1:15" x14ac:dyDescent="0.25">
      <c r="A10" t="str">
        <f t="shared" si="0"/>
        <v>February</v>
      </c>
      <c r="B10" t="s">
        <v>37</v>
      </c>
      <c r="C10" t="s">
        <v>38</v>
      </c>
      <c r="D10" t="s">
        <v>52</v>
      </c>
      <c r="E10" s="1">
        <v>43858</v>
      </c>
      <c r="F10" s="2">
        <v>8200</v>
      </c>
      <c r="G10">
        <v>12</v>
      </c>
      <c r="H10" s="2">
        <v>7640.03</v>
      </c>
      <c r="I10">
        <v>42</v>
      </c>
      <c r="J10" t="s">
        <v>15</v>
      </c>
      <c r="K10" t="s">
        <v>16</v>
      </c>
      <c r="L10" t="s">
        <v>17</v>
      </c>
      <c r="M10" s="1">
        <v>43873</v>
      </c>
      <c r="N10" t="s">
        <v>22</v>
      </c>
      <c r="O10" t="s">
        <v>19</v>
      </c>
    </row>
    <row r="11" spans="1:15" x14ac:dyDescent="0.25">
      <c r="A11" t="str">
        <f t="shared" si="0"/>
        <v>February</v>
      </c>
      <c r="B11" t="s">
        <v>39</v>
      </c>
      <c r="C11" t="s">
        <v>40</v>
      </c>
      <c r="D11" t="s">
        <v>52</v>
      </c>
      <c r="E11" s="1">
        <v>43789</v>
      </c>
      <c r="F11" s="2">
        <v>30600</v>
      </c>
      <c r="G11">
        <v>10</v>
      </c>
      <c r="H11" s="2">
        <v>30600</v>
      </c>
      <c r="I11">
        <v>59</v>
      </c>
      <c r="J11" t="s">
        <v>15</v>
      </c>
      <c r="K11" t="s">
        <v>16</v>
      </c>
      <c r="L11" t="s">
        <v>17</v>
      </c>
      <c r="M11" s="1">
        <v>43875</v>
      </c>
      <c r="N11" t="s">
        <v>22</v>
      </c>
      <c r="O11" t="s">
        <v>19</v>
      </c>
    </row>
    <row r="12" spans="1:15" x14ac:dyDescent="0.25">
      <c r="A12" t="str">
        <f t="shared" si="0"/>
        <v>February</v>
      </c>
      <c r="B12" t="s">
        <v>41</v>
      </c>
      <c r="C12" t="s">
        <v>42</v>
      </c>
      <c r="D12" t="s">
        <v>55</v>
      </c>
      <c r="E12" s="1">
        <v>43781</v>
      </c>
      <c r="F12" s="2">
        <v>13000</v>
      </c>
      <c r="G12">
        <v>12</v>
      </c>
      <c r="H12" s="2">
        <v>12126.16</v>
      </c>
      <c r="I12">
        <v>58</v>
      </c>
      <c r="J12" t="s">
        <v>15</v>
      </c>
      <c r="K12" t="s">
        <v>16</v>
      </c>
      <c r="L12" t="s">
        <v>17</v>
      </c>
      <c r="M12" s="1">
        <v>43879</v>
      </c>
      <c r="N12" t="s">
        <v>18</v>
      </c>
      <c r="O12" t="s">
        <v>19</v>
      </c>
    </row>
    <row r="13" spans="1:15" x14ac:dyDescent="0.25">
      <c r="A13" t="str">
        <f t="shared" si="0"/>
        <v>February</v>
      </c>
      <c r="B13" t="s">
        <v>43</v>
      </c>
      <c r="C13" t="s">
        <v>44</v>
      </c>
      <c r="D13" t="s">
        <v>52</v>
      </c>
      <c r="E13" s="1">
        <v>43853</v>
      </c>
      <c r="F13" s="2">
        <v>18100</v>
      </c>
      <c r="G13">
        <v>12</v>
      </c>
      <c r="H13" s="2">
        <v>18100</v>
      </c>
      <c r="I13">
        <v>55</v>
      </c>
      <c r="J13" t="s">
        <v>15</v>
      </c>
      <c r="K13" t="s">
        <v>16</v>
      </c>
      <c r="L13" t="s">
        <v>17</v>
      </c>
      <c r="M13" s="1">
        <v>43885</v>
      </c>
      <c r="N13" t="s">
        <v>29</v>
      </c>
      <c r="O13" t="s">
        <v>19</v>
      </c>
    </row>
    <row r="14" spans="1:15" x14ac:dyDescent="0.25">
      <c r="A14" t="str">
        <f t="shared" si="0"/>
        <v>February</v>
      </c>
      <c r="B14" t="s">
        <v>45</v>
      </c>
      <c r="C14" t="s">
        <v>46</v>
      </c>
      <c r="D14" t="s">
        <v>57</v>
      </c>
      <c r="E14" s="1">
        <v>43857</v>
      </c>
      <c r="F14" s="2">
        <v>115500</v>
      </c>
      <c r="G14">
        <v>12</v>
      </c>
      <c r="H14" s="2">
        <v>98845.39</v>
      </c>
      <c r="I14">
        <v>52</v>
      </c>
      <c r="J14" t="s">
        <v>15</v>
      </c>
      <c r="K14" t="s">
        <v>16</v>
      </c>
      <c r="L14" t="s">
        <v>17</v>
      </c>
      <c r="M14" s="1">
        <v>43887</v>
      </c>
      <c r="N14" t="s">
        <v>29</v>
      </c>
      <c r="O14" t="s">
        <v>30</v>
      </c>
    </row>
    <row r="15" spans="1:15" x14ac:dyDescent="0.25">
      <c r="A15" t="str">
        <f t="shared" si="0"/>
        <v>March</v>
      </c>
      <c r="B15" t="s">
        <v>47</v>
      </c>
      <c r="C15" t="s">
        <v>48</v>
      </c>
      <c r="D15" t="s">
        <v>54</v>
      </c>
      <c r="E15" s="1">
        <v>43878</v>
      </c>
      <c r="F15" s="2">
        <v>23000</v>
      </c>
      <c r="G15">
        <v>12</v>
      </c>
      <c r="H15" s="2">
        <v>22820.799999999999</v>
      </c>
      <c r="I15">
        <v>64</v>
      </c>
      <c r="J15" t="s">
        <v>15</v>
      </c>
      <c r="K15" t="s">
        <v>16</v>
      </c>
      <c r="L15" t="s">
        <v>17</v>
      </c>
      <c r="M15" s="1">
        <v>43896</v>
      </c>
      <c r="N15" t="s">
        <v>18</v>
      </c>
      <c r="O15" t="s">
        <v>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Demeritius Griffin</cp:lastModifiedBy>
  <cp:lastPrinted>2020-04-13T18:05:15Z</cp:lastPrinted>
  <dcterms:created xsi:type="dcterms:W3CDTF">2020-04-06T18:12:23Z</dcterms:created>
  <dcterms:modified xsi:type="dcterms:W3CDTF">2020-05-09T01:10:45Z</dcterms:modified>
</cp:coreProperties>
</file>