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drawings/drawing4.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hidePivotFieldList="1" defaultThemeVersion="166925"/>
  <mc:AlternateContent xmlns:mc="http://schemas.openxmlformats.org/markup-compatibility/2006">
    <mc:Choice Requires="x15">
      <x15ac:absPath xmlns:x15ac="http://schemas.microsoft.com/office/spreadsheetml/2010/11/ac" url="/Users/demianashaker/Desktop/"/>
    </mc:Choice>
  </mc:AlternateContent>
  <xr:revisionPtr revIDLastSave="0" documentId="8_{2FDF04B3-911D-D141-8F96-6E1FC202A296}" xr6:coauthVersionLast="46" xr6:coauthVersionMax="46" xr10:uidLastSave="{00000000-0000-0000-0000-000000000000}"/>
  <bookViews>
    <workbookView xWindow="0" yWindow="500" windowWidth="38400" windowHeight="19540" activeTab="4" xr2:uid="{00000000-000D-0000-FFFF-FFFF00000000}"/>
  </bookViews>
  <sheets>
    <sheet name="bike_buyers" sheetId="1" state="hidden" r:id="rId1"/>
    <sheet name="Working Sheet" sheetId="2" state="hidden" r:id="rId2"/>
    <sheet name="Pivot table " sheetId="4" state="hidden" r:id="rId3"/>
    <sheet name="Sheet2" sheetId="6" state="hidden" r:id="rId4"/>
    <sheet name="Dashboard" sheetId="3" r:id="rId5"/>
    <sheet name="Sheet1" sheetId="5" state="hidden" r:id="rId6"/>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8" i="2" l="1"/>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<sst xmlns="http://schemas.openxmlformats.org/spreadsheetml/2006/main" count="16268" uniqueCount="52">
  <si>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</si>
  <si>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</si>
  <si>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</si>
  <si>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</si>
  <si>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</si>
  <si>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</si>
  <si>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</si>
  <si>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</si>
  <si>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</si>
  <si>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</si>
  <si>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</si>
  <si>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</si>
  <si>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</si>
  <si>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</si>
  <si>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</si>
  <si>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</si>
  <si>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</si>
  <si>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</si>
  <si>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</si>
  <si>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</si>
  <si>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</si>
  <si>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</si>
  <si>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</si>
  <si>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</si>
  <si>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</si>
  <si>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</si>
  <si>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</si>
  <si>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</si>
  <si>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</si>
  <si>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</si>
  <si>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</si>
  <si>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</si>
  <si>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</si>
  <si>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</si>
  <si>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</si>
  <si>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</si>
  <si>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</si>
  <si>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</si>
  <si>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</si>
  <si>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</si>
  <si>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</si>
  <si>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</si>
  <si>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</si>
  <si>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</si>
  <si>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</si>
  <si>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</si>
  <si>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</si>
  <si>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</si>
  <si>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</si>
  <si>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</si>
  <si>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 xml:space="preserve">BIKE DASHBOARD </t>
  </si>
  <si>
    <t xml:space="preserve">               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</si>
</sst>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Times New Roman"/>
      <family val="1"/>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0" borderId="0" xfId="0" applyFont="1"/>
    <xf numFmtId="0" fontId="0" fillId="0" borderId="0" xfId="0" applyAlignment="1">
      <alignment vertical="center"/>
    </xf>
    <xf numFmtId="0" fontId="0" fillId="33" borderId="0" xfId="0" applyFill="1"/>
    <xf numFmtId="0" fontId="0" fillId="33" borderId="0" xfId="0" applyFill="1" applyAlignment="1">
      <alignment horizontal="center" vertical="center"/>
    </xf>
    <xf numFmtId="0" fontId="0" fillId="33" borderId="0" xfId="0" applyFill="1" applyAlignment="1">
      <alignment vertical="center"/>
    </xf>
    <xf numFmtId="0" fontId="20" fillId="33" borderId="0" xfId="0" applyFont="1" applyFill="1" applyAlignment="1">
      <alignment horizontal="lef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Average</a:t>
            </a:r>
            <a:r>
              <a:rPr lang="en-GB" b="1" baseline="0">
                <a:solidFill>
                  <a:schemeClr val="tx1"/>
                </a:solidFill>
                <a:latin typeface="Times New Roman" panose="02020603050405020304" pitchFamily="18" charset="0"/>
                <a:cs typeface="Times New Roman" panose="02020603050405020304" pitchFamily="18" charset="0"/>
              </a:rPr>
              <a:t> Income Per Purchase</a:t>
            </a:r>
            <a:endParaRPr lang="en-GB"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4449200074057"/>
          <c:y val="0.12621359223300971"/>
          <c:w val="0.74987355833632818"/>
          <c:h val="0.76117345768672118"/>
        </c:manualLayout>
      </c:layout>
      <c:barChart>
        <c:barDir val="col"/>
        <c:grouping val="clustered"/>
        <c:varyColors val="0"/>
        <c:ser>
          <c:idx val="0"/>
          <c:order val="0"/>
          <c:tx>
            <c:strRef>
              <c:f>'Pivot table '!$B$8:$B$9</c:f>
              <c:strCache>
                <c:ptCount val="1"/>
                <c:pt idx="0">
                  <c:v>No</c:v>
                </c:pt>
              </c:strCache>
            </c:strRef>
          </c:tx>
          <c:spPr>
            <a:solidFill>
              <a:schemeClr val="accent1"/>
            </a:solidFill>
            <a:ln>
              <a:noFill/>
            </a:ln>
            <a:effectLst/>
          </c:spPr>
          <c:invertIfNegative val="0"/>
          <c:cat>
            <c:strRef>
              <c:f>'Pivot table '!$A$10:$A$12</c:f>
              <c:strCache>
                <c:ptCount val="2"/>
                <c:pt idx="0">
                  <c:v>Female</c:v>
                </c:pt>
                <c:pt idx="1">
                  <c:v>Male</c:v>
                </c:pt>
              </c:strCache>
            </c:strRef>
          </c:cat>
          <c:val>
            <c:numRef>
              <c:f>'Pivot table '!$B$10:$B$12</c:f>
              <c:numCache>
                <c:formatCode>_(* #,##0_);_(* \(#,##0\);_(* "-"??_);_(@_)</c:formatCode>
                <c:ptCount val="2"/>
                <c:pt idx="0">
                  <c:v>53440</c:v>
                </c:pt>
                <c:pt idx="1">
                  <c:v>56208.178438661707</c:v>
                </c:pt>
              </c:numCache>
            </c:numRef>
          </c:val>
          <c:extLst>
            <c:ext xmlns:c16="http://schemas.microsoft.com/office/drawing/2014/chart" uri="{C3380CC4-5D6E-409C-BE32-E72D297353CC}">
              <c16:uniqueId val="{00000000-0457-E443-BCB3-1FD15292046B}"/>
            </c:ext>
          </c:extLst>
        </c:ser>
        <c:ser>
          <c:idx val="1"/>
          <c:order val="1"/>
          <c:tx>
            <c:strRef>
              <c:f>'Pivot table '!$C$8:$C$9</c:f>
              <c:strCache>
                <c:ptCount val="1"/>
                <c:pt idx="0">
                  <c:v>Yes</c:v>
                </c:pt>
              </c:strCache>
            </c:strRef>
          </c:tx>
          <c:spPr>
            <a:solidFill>
              <a:schemeClr val="accent2"/>
            </a:solidFill>
            <a:ln>
              <a:noFill/>
            </a:ln>
            <a:effectLst/>
          </c:spPr>
          <c:invertIfNegative val="0"/>
          <c:cat>
            <c:strRef>
              <c:f>'Pivot table '!$A$10:$A$12</c:f>
              <c:strCache>
                <c:ptCount val="2"/>
                <c:pt idx="0">
                  <c:v>Female</c:v>
                </c:pt>
                <c:pt idx="1">
                  <c:v>Male</c:v>
                </c:pt>
              </c:strCache>
            </c:strRef>
          </c:cat>
          <c:val>
            <c:numRef>
              <c:f>'Pivot table '!$C$10:$C$12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457-E443-BCB3-1FD15292046B}"/>
            </c:ext>
          </c:extLst>
        </c:ser>
        <c:dLbls>
          <c:showLegendKey val="0"/>
          <c:showVal val="0"/>
          <c:showCatName val="0"/>
          <c:showSerName val="0"/>
          <c:showPercent val="0"/>
          <c:showBubbleSize val="0"/>
        </c:dLbls>
        <c:gapWidth val="219"/>
        <c:overlap val="-27"/>
        <c:axId val="1136606687"/>
        <c:axId val="1136209167"/>
      </c:barChart>
      <c:catAx>
        <c:axId val="11366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09167"/>
        <c:crosses val="autoZero"/>
        <c:auto val="1"/>
        <c:lblAlgn val="ctr"/>
        <c:lblOffset val="100"/>
        <c:noMultiLvlLbl val="0"/>
      </c:catAx>
      <c:valAx>
        <c:axId val="1136209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!PivotTable3</c:name>
    <c:fmtId val="0"/>
  </c:pivotSource>
  <c:chart>
    <c:title>
      <c:tx>
        <c:rich>
          <a:bodyPr/>
          <a:lstStyle/>
          <a:p>
            <a:pPr>
              <a:defRPr/>
            </a:pPr>
            <a:r>
              <a:rPr lang="en-GB" sz="1400" b="1">
                <a:latin typeface="Times New Roman" panose="02020603050405020304" pitchFamily="18" charset="0"/>
                <a:cs typeface="Times New Roman" panose="02020603050405020304" pitchFamily="18" charset="0"/>
              </a:rPr>
              <a:t>Customer</a:t>
            </a:r>
            <a:r>
              <a:rPr lang="en-GB" sz="1400" b="1" baseline="0">
                <a:latin typeface="Times New Roman" panose="02020603050405020304" pitchFamily="18" charset="0"/>
                <a:cs typeface="Times New Roman" panose="02020603050405020304" pitchFamily="18" charset="0"/>
              </a:rPr>
              <a:t> Commute</a:t>
            </a:r>
            <a:endParaRPr lang="en-GB" sz="1400" b="1">
              <a:latin typeface="Times New Roman" panose="02020603050405020304" pitchFamily="18" charset="0"/>
              <a:cs typeface="Times New Roman" panose="02020603050405020304" pitchFamily="18" charset="0"/>
            </a:endParaRPr>
          </a:p>
        </c:rich>
      </c:tx>
      <c:overlay val="0"/>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8-F4D8-E44A-8408-BCF9A91EE656}"/>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A-F4D8-E44A-8408-BCF9A91EE656}"/>
            </c:ext>
          </c:extLst>
        </c:ser>
        <c:dLbls>
          <c:showLegendKey val="0"/>
          <c:showVal val="0"/>
          <c:showCatName val="0"/>
          <c:showSerName val="0"/>
          <c:showPercent val="0"/>
          <c:showBubbleSize val="0"/>
        </c:dLbls>
        <c:smooth val="0"/>
        <c:axId val="388504112"/>
        <c:axId val="388505760"/>
      </c:lineChart>
      <c:catAx>
        <c:axId val="3885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5760"/>
        <c:crosses val="autoZero"/>
        <c:auto val="1"/>
        <c:lblAlgn val="ctr"/>
        <c:lblOffset val="100"/>
        <c:noMultiLvlLbl val="0"/>
      </c:catAx>
      <c:valAx>
        <c:axId val="3885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4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!PivotTable4</c:name>
    <c:fmtId val="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5162729658792649"/>
          <c:h val="0.8416746864975212"/>
        </c:manualLayout>
      </c:layout>
      <c:lineChart>
        <c:grouping val="standard"/>
        <c:varyColors val="0"/>
        <c:ser>
          <c:idx val="0"/>
          <c:order val="0"/>
          <c:tx>
            <c:strRef>
              <c:f>'Pivot table '!$B$47:$B$48</c:f>
              <c:strCache>
                <c:ptCount val="1"/>
                <c:pt idx="0">
                  <c:v>No</c:v>
                </c:pt>
              </c:strCache>
            </c:strRef>
          </c:tx>
          <c:spPr>
            <a:ln w="28575" cap="rnd">
              <a:solidFill>
                <a:schemeClr val="accent1"/>
              </a:solidFill>
              <a:round/>
            </a:ln>
            <a:effectLst/>
          </c:spPr>
          <c:marker>
            <c:symbol val="none"/>
          </c:marker>
          <c:cat>
            <c:strRef>
              <c:f>'Pivot table '!$A$49:$A$52</c:f>
              <c:strCache>
                <c:ptCount val="3"/>
                <c:pt idx="0">
                  <c:v>Adolescent</c:v>
                </c:pt>
                <c:pt idx="1">
                  <c:v>Middle Age</c:v>
                </c:pt>
                <c:pt idx="2">
                  <c:v>Old</c:v>
                </c:pt>
              </c:strCache>
            </c:strRef>
          </c:cat>
          <c:val>
            <c:numRef>
              <c:f>'Pivot table '!$B$49:$B$52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66-AF4F-B76E-BE8162040BD5}"/>
            </c:ext>
          </c:extLst>
        </c:ser>
        <c:ser>
          <c:idx val="1"/>
          <c:order val="1"/>
          <c:tx>
            <c:strRef>
              <c:f>'Pivot table '!$C$47:$C$48</c:f>
              <c:strCache>
                <c:ptCount val="1"/>
                <c:pt idx="0">
                  <c:v>Yes</c:v>
                </c:pt>
              </c:strCache>
            </c:strRef>
          </c:tx>
          <c:spPr>
            <a:ln w="28575" cap="rnd">
              <a:solidFill>
                <a:schemeClr val="accent2"/>
              </a:solidFill>
              <a:round/>
            </a:ln>
            <a:effectLst/>
          </c:spPr>
          <c:marker>
            <c:symbol val="none"/>
          </c:marker>
          <c:cat>
            <c:strRef>
              <c:f>'Pivot table '!$A$49:$A$52</c:f>
              <c:strCache>
                <c:ptCount val="3"/>
                <c:pt idx="0">
                  <c:v>Adolescent</c:v>
                </c:pt>
                <c:pt idx="1">
                  <c:v>Middle Age</c:v>
                </c:pt>
                <c:pt idx="2">
                  <c:v>Old</c:v>
                </c:pt>
              </c:strCache>
            </c:strRef>
          </c:cat>
          <c:val>
            <c:numRef>
              <c:f>'Pivot table '!$C$49:$C$52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66-AF4F-B76E-BE8162040BD5}"/>
            </c:ext>
          </c:extLst>
        </c:ser>
        <c:dLbls>
          <c:showLegendKey val="0"/>
          <c:showVal val="0"/>
          <c:showCatName val="0"/>
          <c:showSerName val="0"/>
          <c:showPercent val="0"/>
          <c:showBubbleSize val="0"/>
        </c:dLbls>
        <c:smooth val="0"/>
        <c:axId val="1547794319"/>
        <c:axId val="1547795967"/>
      </c:lineChart>
      <c:catAx>
        <c:axId val="154779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5967"/>
        <c:crosses val="autoZero"/>
        <c:auto val="1"/>
        <c:lblAlgn val="ctr"/>
        <c:lblOffset val="100"/>
        <c:noMultiLvlLbl val="0"/>
      </c:catAx>
      <c:valAx>
        <c:axId val="15477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Average</a:t>
            </a:r>
            <a:r>
              <a:rPr lang="en-GB" b="1" baseline="0">
                <a:solidFill>
                  <a:schemeClr val="tx1"/>
                </a:solidFill>
                <a:latin typeface="Times New Roman" panose="02020603050405020304" pitchFamily="18" charset="0"/>
                <a:cs typeface="Times New Roman" panose="02020603050405020304" pitchFamily="18" charset="0"/>
              </a:rPr>
              <a:t> Income Per Purchase</a:t>
            </a:r>
            <a:endParaRPr lang="en-GB" b="1">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4449200074057"/>
          <c:y val="0.12621359223300971"/>
          <c:w val="0.74987355833632818"/>
          <c:h val="0.76117345768672118"/>
        </c:manualLayout>
      </c:layout>
      <c:barChart>
        <c:barDir val="col"/>
        <c:grouping val="clustered"/>
        <c:varyColors val="0"/>
        <c:ser>
          <c:idx val="0"/>
          <c:order val="0"/>
          <c:tx>
            <c:strRef>
              <c:f>'Pivot table '!$B$8:$B$9</c:f>
              <c:strCache>
                <c:ptCount val="1"/>
                <c:pt idx="0">
                  <c:v>No</c:v>
                </c:pt>
              </c:strCache>
            </c:strRef>
          </c:tx>
          <c:spPr>
            <a:solidFill>
              <a:schemeClr val="accent1"/>
            </a:solidFill>
            <a:ln>
              <a:noFill/>
            </a:ln>
            <a:effectLst/>
          </c:spPr>
          <c:invertIfNegative val="0"/>
          <c:cat>
            <c:strRef>
              <c:f>'Pivot table '!$A$10:$A$12</c:f>
              <c:strCache>
                <c:ptCount val="2"/>
                <c:pt idx="0">
                  <c:v>Female</c:v>
                </c:pt>
                <c:pt idx="1">
                  <c:v>Male</c:v>
                </c:pt>
              </c:strCache>
            </c:strRef>
          </c:cat>
          <c:val>
            <c:numRef>
              <c:f>'Pivot table '!$B$10:$B$12</c:f>
              <c:numCache>
                <c:formatCode>_(* #,##0_);_(* \(#,##0\);_(* "-"??_);_(@_)</c:formatCode>
                <c:ptCount val="2"/>
                <c:pt idx="0">
                  <c:v>53440</c:v>
                </c:pt>
                <c:pt idx="1">
                  <c:v>56208.178438661707</c:v>
                </c:pt>
              </c:numCache>
            </c:numRef>
          </c:val>
          <c:extLst>
            <c:ext xmlns:c16="http://schemas.microsoft.com/office/drawing/2014/chart" uri="{C3380CC4-5D6E-409C-BE32-E72D297353CC}">
              <c16:uniqueId val="{00000000-D06E-0641-8F30-C953E1A189F3}"/>
            </c:ext>
          </c:extLst>
        </c:ser>
        <c:ser>
          <c:idx val="1"/>
          <c:order val="1"/>
          <c:tx>
            <c:strRef>
              <c:f>'Pivot table '!$C$8:$C$9</c:f>
              <c:strCache>
                <c:ptCount val="1"/>
                <c:pt idx="0">
                  <c:v>Yes</c:v>
                </c:pt>
              </c:strCache>
            </c:strRef>
          </c:tx>
          <c:spPr>
            <a:solidFill>
              <a:schemeClr val="accent2"/>
            </a:solidFill>
            <a:ln>
              <a:noFill/>
            </a:ln>
            <a:effectLst/>
          </c:spPr>
          <c:invertIfNegative val="0"/>
          <c:cat>
            <c:strRef>
              <c:f>'Pivot table '!$A$10:$A$12</c:f>
              <c:strCache>
                <c:ptCount val="2"/>
                <c:pt idx="0">
                  <c:v>Female</c:v>
                </c:pt>
                <c:pt idx="1">
                  <c:v>Male</c:v>
                </c:pt>
              </c:strCache>
            </c:strRef>
          </c:cat>
          <c:val>
            <c:numRef>
              <c:f>'Pivot table '!$C$10:$C$12</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06E-0641-8F30-C953E1A189F3}"/>
            </c:ext>
          </c:extLst>
        </c:ser>
        <c:dLbls>
          <c:showLegendKey val="0"/>
          <c:showVal val="0"/>
          <c:showCatName val="0"/>
          <c:showSerName val="0"/>
          <c:showPercent val="0"/>
          <c:showBubbleSize val="0"/>
        </c:dLbls>
        <c:gapWidth val="219"/>
        <c:overlap val="-27"/>
        <c:axId val="1136606687"/>
        <c:axId val="1136209167"/>
      </c:barChart>
      <c:catAx>
        <c:axId val="1136606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209167"/>
        <c:crosses val="autoZero"/>
        <c:auto val="1"/>
        <c:lblAlgn val="ctr"/>
        <c:lblOffset val="100"/>
        <c:noMultiLvlLbl val="0"/>
      </c:catAx>
      <c:valAx>
        <c:axId val="1136209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606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!PivotTable3</c:name>
    <c:fmtId val="4"/>
  </c:pivotSource>
  <c:chart>
    <c:title>
      <c:tx>
        <c:rich>
          <a:bodyPr/>
          <a:lstStyle/>
          <a:p>
            <a:pPr>
              <a:defRPr/>
            </a:pPr>
            <a:r>
              <a:rPr lang="en-GB" sz="1400" b="1">
                <a:latin typeface="Times New Roman" panose="02020603050405020304" pitchFamily="18" charset="0"/>
                <a:cs typeface="Times New Roman" panose="02020603050405020304" pitchFamily="18" charset="0"/>
              </a:rPr>
              <a:t>Customer</a:t>
            </a:r>
            <a:r>
              <a:rPr lang="en-GB" sz="1400" b="1" baseline="0">
                <a:latin typeface="Times New Roman" panose="02020603050405020304" pitchFamily="18" charset="0"/>
                <a:cs typeface="Times New Roman" panose="02020603050405020304" pitchFamily="18" charset="0"/>
              </a:rPr>
              <a:t> Commute</a:t>
            </a:r>
            <a:endParaRPr lang="en-GB" sz="1400" b="1">
              <a:latin typeface="Times New Roman" panose="02020603050405020304" pitchFamily="18" charset="0"/>
              <a:cs typeface="Times New Roman" panose="02020603050405020304" pitchFamily="18" charset="0"/>
            </a:endParaRPr>
          </a:p>
        </c:rich>
      </c:tx>
      <c:overlay val="0"/>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 '!$B$27:$B$28</c:f>
              <c:strCache>
                <c:ptCount val="1"/>
                <c:pt idx="0">
                  <c:v>No</c:v>
                </c:pt>
              </c:strCache>
            </c:strRef>
          </c:tx>
          <c:spPr>
            <a:ln w="28575" cap="rnd">
              <a:solidFill>
                <a:schemeClr val="accent1"/>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D56-2E47-8D2B-DCFFE7C7A297}"/>
            </c:ext>
          </c:extLst>
        </c:ser>
        <c:ser>
          <c:idx val="1"/>
          <c:order val="1"/>
          <c:tx>
            <c:strRef>
              <c:f>'Pivot table '!$C$27:$C$28</c:f>
              <c:strCache>
                <c:ptCount val="1"/>
                <c:pt idx="0">
                  <c:v>Yes</c:v>
                </c:pt>
              </c:strCache>
            </c:strRef>
          </c:tx>
          <c:spPr>
            <a:ln w="28575" cap="rnd">
              <a:solidFill>
                <a:schemeClr val="accent2"/>
              </a:solidFill>
              <a:round/>
            </a:ln>
            <a:effectLst/>
          </c:spPr>
          <c:marker>
            <c:symbol val="none"/>
          </c:marker>
          <c:cat>
            <c:strRef>
              <c:f>'Pivot table '!$A$29:$A$34</c:f>
              <c:strCache>
                <c:ptCount val="5"/>
                <c:pt idx="0">
                  <c:v>0-1 Miles</c:v>
                </c:pt>
                <c:pt idx="1">
                  <c:v>1-2 Miles</c:v>
                </c:pt>
                <c:pt idx="2">
                  <c:v>2-5 Miles</c:v>
                </c:pt>
                <c:pt idx="3">
                  <c:v>5-10 Miles</c:v>
                </c:pt>
                <c:pt idx="4">
                  <c:v>More than 10 Miles</c:v>
                </c:pt>
              </c:strCache>
            </c:strRef>
          </c:cat>
          <c:val>
            <c:numRef>
              <c:f>'Pivot table '!$C$29:$C$34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D56-2E47-8D2B-DCFFE7C7A297}"/>
            </c:ext>
          </c:extLst>
        </c:ser>
        <c:dLbls>
          <c:showLegendKey val="0"/>
          <c:showVal val="0"/>
          <c:showCatName val="0"/>
          <c:showSerName val="0"/>
          <c:showPercent val="0"/>
          <c:showBubbleSize val="0"/>
        </c:dLbls>
        <c:smooth val="0"/>
        <c:axId val="388504112"/>
        <c:axId val="388505760"/>
      </c:lineChart>
      <c:catAx>
        <c:axId val="38850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5760"/>
        <c:crosses val="autoZero"/>
        <c:auto val="1"/>
        <c:lblAlgn val="ctr"/>
        <c:lblOffset val="100"/>
        <c:noMultiLvlLbl val="0"/>
      </c:catAx>
      <c:valAx>
        <c:axId val="38850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504112"/>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.xlsx]Pivot table !PivotTable4</c:name>
    <c:fmtId val="3"/>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GB" b="1">
                <a:solidFill>
                  <a:schemeClr val="tx1"/>
                </a:solidFill>
                <a:latin typeface="Times New Roman" panose="02020603050405020304" pitchFamily="18" charset="0"/>
                <a:cs typeface="Times New Roman" panose="02020603050405020304" pitchFamily="18" charset="0"/>
              </a:rP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7.407407407407407E-2"/>
          <c:w val="0.75162729658792649"/>
          <c:h val="0.8416746864975212"/>
        </c:manualLayout>
      </c:layout>
      <c:lineChart>
        <c:grouping val="standard"/>
        <c:varyColors val="0"/>
        <c:ser>
          <c:idx val="0"/>
          <c:order val="0"/>
          <c:tx>
            <c:strRef>
              <c:f>'Pivot table '!$B$47:$B$48</c:f>
              <c:strCache>
                <c:ptCount val="1"/>
                <c:pt idx="0">
                  <c:v>No</c:v>
                </c:pt>
              </c:strCache>
            </c:strRef>
          </c:tx>
          <c:spPr>
            <a:ln w="28575" cap="rnd">
              <a:solidFill>
                <a:schemeClr val="accent1"/>
              </a:solidFill>
              <a:round/>
            </a:ln>
            <a:effectLst/>
          </c:spPr>
          <c:marker>
            <c:symbol val="none"/>
          </c:marker>
          <c:cat>
            <c:strRef>
              <c:f>'Pivot table '!$A$49:$A$52</c:f>
              <c:strCache>
                <c:ptCount val="3"/>
                <c:pt idx="0">
                  <c:v>Adolescent</c:v>
                </c:pt>
                <c:pt idx="1">
                  <c:v>Middle Age</c:v>
                </c:pt>
                <c:pt idx="2">
                  <c:v>Old</c:v>
                </c:pt>
              </c:strCache>
            </c:strRef>
          </c:cat>
          <c:val>
            <c:numRef>
              <c:f>'Pivot table '!$B$49:$B$52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9F-E949-A7A4-BC9F715DB6F1}"/>
            </c:ext>
          </c:extLst>
        </c:ser>
        <c:ser>
          <c:idx val="1"/>
          <c:order val="1"/>
          <c:tx>
            <c:strRef>
              <c:f>'Pivot table '!$C$47:$C$48</c:f>
              <c:strCache>
                <c:ptCount val="1"/>
                <c:pt idx="0">
                  <c:v>Yes</c:v>
                </c:pt>
              </c:strCache>
            </c:strRef>
          </c:tx>
          <c:spPr>
            <a:ln w="28575" cap="rnd">
              <a:solidFill>
                <a:schemeClr val="accent2"/>
              </a:solidFill>
              <a:round/>
            </a:ln>
            <a:effectLst/>
          </c:spPr>
          <c:marker>
            <c:symbol val="none"/>
          </c:marker>
          <c:cat>
            <c:strRef>
              <c:f>'Pivot table '!$A$49:$A$52</c:f>
              <c:strCache>
                <c:ptCount val="3"/>
                <c:pt idx="0">
                  <c:v>Adolescent</c:v>
                </c:pt>
                <c:pt idx="1">
                  <c:v>Middle Age</c:v>
                </c:pt>
                <c:pt idx="2">
                  <c:v>Old</c:v>
                </c:pt>
              </c:strCache>
            </c:strRef>
          </c:cat>
          <c:val>
            <c:numRef>
              <c:f>'Pivot table '!$C$49:$C$52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9F-E949-A7A4-BC9F715DB6F1}"/>
            </c:ext>
          </c:extLst>
        </c:ser>
        <c:dLbls>
          <c:showLegendKey val="0"/>
          <c:showVal val="0"/>
          <c:showCatName val="0"/>
          <c:showSerName val="0"/>
          <c:showPercent val="0"/>
          <c:showBubbleSize val="0"/>
        </c:dLbls>
        <c:smooth val="0"/>
        <c:axId val="1547794319"/>
        <c:axId val="1547795967"/>
      </c:lineChart>
      <c:catAx>
        <c:axId val="1547794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5967"/>
        <c:crosses val="autoZero"/>
        <c:auto val="1"/>
        <c:lblAlgn val="ctr"/>
        <c:lblOffset val="100"/>
        <c:noMultiLvlLbl val="0"/>
      </c:catAx>
      <c:valAx>
        <c:axId val="154779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477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1244600</xdr:colOff>
      <xdr:row>5</xdr:row>
      <xdr:rowOff>88900</xdr:rowOff>
    </xdr:from>
    <xdr:to>
      <xdr:col>9</xdr:col>
      <xdr:colOff>876300</xdr:colOff>
      <xdr:row>17</xdr:row>
      <xdr:rowOff>139700</xdr:rowOff>
    </xdr:to>
    <xdr:graphicFrame macro="">
      <xdr:nvGraphicFramePr>
        <xdr:cNvPr id="2" name="Avg Income per Purchase " descr="g">
          <a:extLst>
            <a:ext uri="{FF2B5EF4-FFF2-40B4-BE49-F238E27FC236}">
              <a16:creationId xmlns:a16="http://schemas.microsoft.com/office/drawing/2014/main" id="{BDB19BE7-FB28-544F-AEF2-420734688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14768</xdr:colOff>
      <xdr:row>20</xdr:row>
      <xdr:rowOff>160375</xdr:rowOff>
    </xdr:from>
    <xdr:to>
      <xdr:col>9</xdr:col>
      <xdr:colOff>103668</xdr:colOff>
      <xdr:row>35</xdr:row>
      <xdr:rowOff>185775</xdr:rowOff>
    </xdr:to>
    <xdr:graphicFrame macro="">
      <xdr:nvGraphicFramePr>
        <xdr:cNvPr id="3" name="Chart 2">
          <a:extLst>
            <a:ext uri="{FF2B5EF4-FFF2-40B4-BE49-F238E27FC236}">
              <a16:creationId xmlns:a16="http://schemas.microsoft.com/office/drawing/2014/main" id="{D12C48A0-2D1C-144D-82D9-C49274B5AF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40166</xdr:colOff>
      <xdr:row>40</xdr:row>
      <xdr:rowOff>122865</xdr:rowOff>
    </xdr:from>
    <xdr:to>
      <xdr:col>8</xdr:col>
      <xdr:colOff>852966</xdr:colOff>
      <xdr:row>54</xdr:row>
      <xdr:rowOff>122865</xdr:rowOff>
    </xdr:to>
    <xdr:graphicFrame macro="">
      <xdr:nvGraphicFramePr>
        <xdr:cNvPr id="6" name="Chart 5">
          <a:extLst>
            <a:ext uri="{FF2B5EF4-FFF2-40B4-BE49-F238E27FC236}">
              <a16:creationId xmlns:a16="http://schemas.microsoft.com/office/drawing/2014/main" id="{71106DAE-25BC-A14B-B90E-D091D8A00D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0.33249</cdr:x>
      <cdr:y>0</cdr:y>
    </cdr:from>
    <cdr:to>
      <cdr:x>0.62035</cdr:x>
      <cdr:y>0.01408</cdr:y>
    </cdr:to>
    <cdr:sp macro="" textlink="">
      <cdr:nvSpPr>
        <cdr:cNvPr id="2"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dr:relSizeAnchor xmlns:cdr="http://schemas.openxmlformats.org/drawingml/2006/chartDrawing">
    <cdr:from>
      <cdr:x>0.33249</cdr:x>
      <cdr:y>0</cdr:y>
    </cdr:from>
    <cdr:to>
      <cdr:x>0.62035</cdr:x>
      <cdr:y>0.01408</cdr:y>
    </cdr:to>
    <cdr:sp macro="" textlink="">
      <cdr:nvSpPr>
        <cdr:cNvPr id="4"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38100</xdr:colOff>
      <xdr:row>6</xdr:row>
      <xdr:rowOff>12700</xdr:rowOff>
    </xdr:from>
    <xdr:to>
      <xdr:col>9</xdr:col>
      <xdr:colOff>330200</xdr:colOff>
      <xdr:row>20</xdr:row>
      <xdr:rowOff>25399</xdr:rowOff>
    </xdr:to>
    <xdr:graphicFrame macro="">
      <xdr:nvGraphicFramePr>
        <xdr:cNvPr id="2" name="Avg Income per Purchase " descr="g">
          <a:extLst>
            <a:ext uri="{FF2B5EF4-FFF2-40B4-BE49-F238E27FC236}">
              <a16:creationId xmlns:a16="http://schemas.microsoft.com/office/drawing/2014/main" id="{0DF68972-B6E7-5E4C-BBEF-545D98784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20</xdr:row>
      <xdr:rowOff>63500</xdr:rowOff>
    </xdr:from>
    <xdr:to>
      <xdr:col>14</xdr:col>
      <xdr:colOff>825500</xdr:colOff>
      <xdr:row>35</xdr:row>
      <xdr:rowOff>114300</xdr:rowOff>
    </xdr:to>
    <xdr:graphicFrame macro="">
      <xdr:nvGraphicFramePr>
        <xdr:cNvPr id="3" name="Chart 2">
          <a:extLst>
            <a:ext uri="{FF2B5EF4-FFF2-40B4-BE49-F238E27FC236}">
              <a16:creationId xmlns:a16="http://schemas.microsoft.com/office/drawing/2014/main" id="{BCD3F89D-F996-134C-86E6-936E072AE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393700</xdr:colOff>
      <xdr:row>6</xdr:row>
      <xdr:rowOff>12700</xdr:rowOff>
    </xdr:from>
    <xdr:to>
      <xdr:col>14</xdr:col>
      <xdr:colOff>800100</xdr:colOff>
      <xdr:row>20</xdr:row>
      <xdr:rowOff>38100</xdr:rowOff>
    </xdr:to>
    <xdr:graphicFrame macro="">
      <xdr:nvGraphicFramePr>
        <xdr:cNvPr id="4" name="Chart 3">
          <a:extLst>
            <a:ext uri="{FF2B5EF4-FFF2-40B4-BE49-F238E27FC236}">
              <a16:creationId xmlns:a16="http://schemas.microsoft.com/office/drawing/2014/main" id="{FB51C9C3-E94B-A547-8E08-08A822238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673100</xdr:colOff>
      <xdr:row>6</xdr:row>
      <xdr:rowOff>50800</xdr:rowOff>
    </xdr:from>
    <xdr:to>
      <xdr:col>3</xdr:col>
      <xdr:colOff>25400</xdr:colOff>
      <xdr:row>11</xdr:row>
      <xdr:rowOff>12699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6C4FD33-3065-784C-A86E-F16B2ECA73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3100" y="1786467"/>
              <a:ext cx="1828800" cy="9143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17</xdr:row>
      <xdr:rowOff>12700</xdr:rowOff>
    </xdr:from>
    <xdr:to>
      <xdr:col>3</xdr:col>
      <xdr:colOff>12700</xdr:colOff>
      <xdr:row>25</xdr:row>
      <xdr:rowOff>152399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BD75192-5395-E04E-B378-19D65E53208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0400" y="3843867"/>
              <a:ext cx="1828800" cy="1663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673100</xdr:colOff>
      <xdr:row>11</xdr:row>
      <xdr:rowOff>63501</xdr:rowOff>
    </xdr:from>
    <xdr:to>
      <xdr:col>3</xdr:col>
      <xdr:colOff>25400</xdr:colOff>
      <xdr:row>16</xdr:row>
      <xdr:rowOff>177801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C84218D0-16DF-2844-9A21-A216A51666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3100" y="2751668"/>
              <a:ext cx="1828800" cy="1066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0.33249</cdr:x>
      <cdr:y>0</cdr:y>
    </cdr:from>
    <cdr:to>
      <cdr:x>0.62035</cdr:x>
      <cdr:y>0.01408</cdr:y>
    </cdr:to>
    <cdr:sp macro="" textlink="">
      <cdr:nvSpPr>
        <cdr:cNvPr id="2"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dr:relSizeAnchor xmlns:cdr="http://schemas.openxmlformats.org/drawingml/2006/chartDrawing">
    <cdr:from>
      <cdr:x>0.33249</cdr:x>
      <cdr:y>0</cdr:y>
    </cdr:from>
    <cdr:to>
      <cdr:x>0.62035</cdr:x>
      <cdr:y>0.01408</cdr:y>
    </cdr:to>
    <cdr:sp macro="" textlink="">
      <cdr:nvSpPr>
        <cdr:cNvPr id="4" name="TextBox 1">
          <a:extLst xmlns:a="http://schemas.openxmlformats.org/drawingml/2006/main">
            <a:ext uri="{FF2B5EF4-FFF2-40B4-BE49-F238E27FC236}">
              <a16:creationId xmlns:a16="http://schemas.microsoft.com/office/drawing/2014/main" id="{A955B64C-ED75-AC47-94FD-AF20294E6715}"/>
            </a:ext>
          </a:extLst>
        </cdr:cNvPr>
        <cdr:cNvSpPr txBox="1"/>
      </cdr:nvSpPr>
      <cdr:spPr>
        <a:xfrm xmlns:a="http://schemas.openxmlformats.org/drawingml/2006/main" flipV="1">
          <a:off x="1701703" y="0"/>
          <a:ext cx="1473297" cy="4060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min Shaker" refreshedDate="45643.842944560187" createdVersion="7" refreshedVersion="7" minRefreshableVersion="3" recordCount="1000" xr:uid="{AF88BA00-DDD7-C449-9010-618E5E594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86903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57C12E-FC11-6541-B50B-395298C66A0B}" name="PivotTable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8:D12"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60D83A-FCB9-E642-945A-755160217D1F}" name="PivotTable4"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7:D5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28877A-B545-E841-8222-8EB215425423}" name="PivotTable3"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62E9E4-E5D4-E84E-975B-4ACD0B7F1685}" sourceName="Marital Status">
  <pivotTables>
    <pivotTable tabId="4" name="PivotTable1"/>
    <pivotTable tabId="4" name="PivotTable3"/>
    <pivotTable tabId="4" name="PivotTable4"/>
  </pivotTables>
  <data>
    <tabular pivotCacheId="10386903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27EB31A-5915-6844-8494-87E9F670CF8C}" sourceName="Education">
  <pivotTables>
    <pivotTable tabId="4" name="PivotTable1"/>
    <pivotTable tabId="4" name="PivotTable3"/>
    <pivotTable tabId="4" name="PivotTable4"/>
  </pivotTables>
  <data>
    <tabular pivotCacheId="10386903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F7FC14-3C3E-4647-9630-352CB6D196C6}" sourceName="Region">
  <pivotTables>
    <pivotTable tabId="4" name="PivotTable1"/>
    <pivotTable tabId="4" name="PivotTable3"/>
    <pivotTable tabId="4" name="PivotTable4"/>
  </pivotTables>
  <data>
    <tabular pivotCacheId="10386903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04B7A8C-3050-F44B-A904-C6888D2EC4B3}" cache="Slicer_Marital_Status" caption="Marital Status" rowHeight="230716"/>
  <slicer name="Education" xr10:uid="{A668C48C-A604-B841-AC76-C42B53504835}" cache="Slicer_Education" caption="Education" rowHeight="230716"/>
  <slicer name="Region" xr10:uid="{E7322AA4-DAC9-314A-BF84-89D36FDDE44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BA3FEC-B82E-7341-96EE-C00BBA525F4B}">
  <dimension ref="A1:N1001"/>
  <sheetViews>
    <sheetView topLeftCell="A628" workbookViewId="0">
      <selection activeCell="J689" sqref="J689"/>
    </sheetView>
  </sheetViews>
  <sheetFormatPr baseColWidth="10" defaultColWidth="11.83203125" defaultRowHeight="15" x14ac:dyDescent="0.2"/>
  <cols>
    <col min="4" max="4" width="11.83203125" style="3"/>
    <col min="6" max="6" width="15.83203125" customWidth="1"/>
    <col min="7" max="7" width="17.1640625" customWidth="1"/>
    <col min="10" max="10" width="16.5" customWidth="1"/>
    <col min="13" max="13" width="15.3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1B830510-9003-664B-BB3D-AF1E1B0B809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3D06C-F8FB-A54E-BC0A-2C3AA8DC5F4D}">
  <dimension ref="A2:H52"/>
  <sheetViews>
    <sheetView zoomScale="86" zoomScaleNormal="86" workbookViewId="0">
      <selection activeCell="AL58" sqref="AI58:AL63"/>
    </sheetView>
  </sheetViews>
  <sheetFormatPr baseColWidth="10" defaultColWidth="16.5" defaultRowHeight="15" x14ac:dyDescent="0.2"/>
  <cols>
    <col min="1" max="1" width="15.5" bestFit="1" customWidth="1"/>
    <col min="2" max="2" width="14.83203125" bestFit="1" customWidth="1"/>
    <col min="3" max="3" width="7.6640625" bestFit="1" customWidth="1"/>
    <col min="4" max="4" width="10" bestFit="1" customWidth="1"/>
  </cols>
  <sheetData>
    <row r="2" spans="1:8" ht="30" x14ac:dyDescent="0.3">
      <c r="H2" s="8" t="s">
        <v>50</v>
      </c>
    </row>
    <row r="8" spans="1:8" x14ac:dyDescent="0.2">
      <c r="A8" s="5" t="s">
        <v>43</v>
      </c>
      <c r="B8" s="5" t="s">
        <v>44</v>
      </c>
    </row>
    <row r="9" spans="1:8" x14ac:dyDescent="0.2">
      <c r="A9" s="5" t="s">
        <v>41</v>
      </c>
      <c r="B9" t="s">
        <v>18</v>
      </c>
      <c r="C9" t="s">
        <v>15</v>
      </c>
      <c r="D9" t="s">
        <v>42</v>
      </c>
    </row>
    <row r="10" spans="1:8" x14ac:dyDescent="0.2">
      <c r="A10" s="6" t="s">
        <v>38</v>
      </c>
      <c r="B10" s="7">
        <v>53440</v>
      </c>
      <c r="C10" s="7">
        <v>55774.058577405856</v>
      </c>
      <c r="D10" s="7">
        <v>54580.777096114522</v>
      </c>
    </row>
    <row r="11" spans="1:8" x14ac:dyDescent="0.2">
      <c r="A11" s="6" t="s">
        <v>39</v>
      </c>
      <c r="B11" s="7">
        <v>56208.178438661707</v>
      </c>
      <c r="C11" s="7">
        <v>60123.966942148763</v>
      </c>
      <c r="D11" s="7">
        <v>58062.62230919765</v>
      </c>
    </row>
    <row r="12" spans="1:8" x14ac:dyDescent="0.2">
      <c r="A12" s="6" t="s">
        <v>42</v>
      </c>
      <c r="B12" s="7">
        <v>54874.759152215796</v>
      </c>
      <c r="C12" s="7">
        <v>57962.577962577961</v>
      </c>
      <c r="D12" s="7">
        <v>56360</v>
      </c>
    </row>
    <row r="27" spans="1:4" x14ac:dyDescent="0.2">
      <c r="A27" s="5" t="s">
        <v>45</v>
      </c>
      <c r="B27" s="5" t="s">
        <v>44</v>
      </c>
    </row>
    <row r="28" spans="1:4" x14ac:dyDescent="0.2">
      <c r="A28" s="5" t="s">
        <v>41</v>
      </c>
      <c r="B28" t="s">
        <v>18</v>
      </c>
      <c r="C28" t="s">
        <v>15</v>
      </c>
      <c r="D28" t="s">
        <v>42</v>
      </c>
    </row>
    <row r="29" spans="1:4" x14ac:dyDescent="0.2">
      <c r="A29" s="6" t="s">
        <v>16</v>
      </c>
      <c r="B29" s="4">
        <v>166</v>
      </c>
      <c r="C29" s="4">
        <v>200</v>
      </c>
      <c r="D29" s="4">
        <v>366</v>
      </c>
    </row>
    <row r="30" spans="1:4" x14ac:dyDescent="0.2">
      <c r="A30" s="6" t="s">
        <v>26</v>
      </c>
      <c r="B30" s="4">
        <v>92</v>
      </c>
      <c r="C30" s="4">
        <v>77</v>
      </c>
      <c r="D30" s="4">
        <v>169</v>
      </c>
    </row>
    <row r="31" spans="1:4" x14ac:dyDescent="0.2">
      <c r="A31" s="6" t="s">
        <v>22</v>
      </c>
      <c r="B31" s="4">
        <v>67</v>
      </c>
      <c r="C31" s="4">
        <v>95</v>
      </c>
      <c r="D31" s="4">
        <v>162</v>
      </c>
    </row>
    <row r="32" spans="1:4" x14ac:dyDescent="0.2">
      <c r="A32" s="6" t="s">
        <v>23</v>
      </c>
      <c r="B32" s="4">
        <v>116</v>
      </c>
      <c r="C32" s="4">
        <v>76</v>
      </c>
      <c r="D32" s="4">
        <v>192</v>
      </c>
    </row>
    <row r="33" spans="1:4" x14ac:dyDescent="0.2">
      <c r="A33" s="6" t="s">
        <v>46</v>
      </c>
      <c r="B33" s="4">
        <v>78</v>
      </c>
      <c r="C33" s="4">
        <v>33</v>
      </c>
      <c r="D33" s="4">
        <v>111</v>
      </c>
    </row>
    <row r="34" spans="1:4" x14ac:dyDescent="0.2">
      <c r="A34" s="6" t="s">
        <v>42</v>
      </c>
      <c r="B34" s="4">
        <v>519</v>
      </c>
      <c r="C34" s="4">
        <v>481</v>
      </c>
      <c r="D34" s="4">
        <v>1000</v>
      </c>
    </row>
    <row r="47" spans="1:4" x14ac:dyDescent="0.2">
      <c r="A47" s="5" t="s">
        <v>45</v>
      </c>
      <c r="B47" s="5" t="s">
        <v>44</v>
      </c>
    </row>
    <row r="48" spans="1:4" x14ac:dyDescent="0.2">
      <c r="A48" s="5" t="s">
        <v>41</v>
      </c>
      <c r="B48" t="s">
        <v>18</v>
      </c>
      <c r="C48" t="s">
        <v>15</v>
      </c>
      <c r="D48" t="s">
        <v>42</v>
      </c>
    </row>
    <row r="49" spans="1:4" x14ac:dyDescent="0.2">
      <c r="A49" s="6" t="s">
        <v>47</v>
      </c>
      <c r="B49" s="4">
        <v>71</v>
      </c>
      <c r="C49" s="4">
        <v>39</v>
      </c>
      <c r="D49" s="4">
        <v>110</v>
      </c>
    </row>
    <row r="50" spans="1:4" x14ac:dyDescent="0.2">
      <c r="A50" s="6" t="s">
        <v>48</v>
      </c>
      <c r="B50" s="4">
        <v>318</v>
      </c>
      <c r="C50" s="4">
        <v>383</v>
      </c>
      <c r="D50" s="4">
        <v>701</v>
      </c>
    </row>
    <row r="51" spans="1:4" x14ac:dyDescent="0.2">
      <c r="A51" s="6" t="s">
        <v>49</v>
      </c>
      <c r="B51" s="4">
        <v>130</v>
      </c>
      <c r="C51" s="4">
        <v>59</v>
      </c>
      <c r="D51" s="4">
        <v>189</v>
      </c>
    </row>
    <row r="52" spans="1:4" x14ac:dyDescent="0.2">
      <c r="A52" s="6" t="s">
        <v>42</v>
      </c>
      <c r="B52" s="4">
        <v>519</v>
      </c>
      <c r="C52" s="4">
        <v>481</v>
      </c>
      <c r="D52" s="4">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61CA5-3FF5-0A45-8C04-D50B8AEB4C96}">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C2D7-C73C-944F-B332-0FFD885EA58F}">
  <dimension ref="A1:O6"/>
  <sheetViews>
    <sheetView showGridLines="0" tabSelected="1" zoomScale="120" zoomScaleNormal="120" workbookViewId="0">
      <selection activeCell="J72" sqref="J72"/>
    </sheetView>
  </sheetViews>
  <sheetFormatPr baseColWidth="10" defaultRowHeight="15" x14ac:dyDescent="0.2"/>
  <cols>
    <col min="15" max="15" width="10.6640625" customWidth="1"/>
  </cols>
  <sheetData>
    <row r="1" spans="1:15" x14ac:dyDescent="0.2">
      <c r="A1" s="10"/>
      <c r="B1" s="10"/>
      <c r="C1" s="10"/>
      <c r="D1" s="10"/>
      <c r="E1" s="10"/>
      <c r="F1" s="10"/>
      <c r="G1" s="10"/>
      <c r="H1" s="10"/>
      <c r="I1" s="10"/>
      <c r="J1" s="10"/>
      <c r="K1" s="10"/>
      <c r="L1" s="10"/>
      <c r="M1" s="10"/>
      <c r="N1" s="10"/>
      <c r="O1" s="10"/>
    </row>
    <row r="2" spans="1:15" x14ac:dyDescent="0.2">
      <c r="A2" s="10"/>
      <c r="B2" s="10"/>
      <c r="C2" s="10"/>
      <c r="D2" s="10"/>
      <c r="E2" s="10"/>
      <c r="F2" s="10"/>
      <c r="G2" s="10"/>
      <c r="H2" s="10"/>
      <c r="I2" s="10"/>
      <c r="J2" s="10"/>
      <c r="K2" s="10"/>
      <c r="L2" s="10"/>
      <c r="M2" s="10"/>
      <c r="N2" s="10"/>
      <c r="O2" s="10"/>
    </row>
    <row r="3" spans="1:15" x14ac:dyDescent="0.2">
      <c r="A3" s="10"/>
      <c r="B3" s="10"/>
      <c r="C3" s="10"/>
      <c r="D3" s="10"/>
      <c r="E3" s="11"/>
      <c r="F3" s="10"/>
      <c r="G3" s="10"/>
      <c r="H3" s="10"/>
      <c r="I3" s="10"/>
      <c r="J3" s="10"/>
      <c r="K3" s="10"/>
      <c r="L3" s="10"/>
      <c r="M3" s="10"/>
      <c r="N3" s="10"/>
      <c r="O3" s="10"/>
    </row>
    <row r="4" spans="1:15" x14ac:dyDescent="0.2">
      <c r="A4" s="10"/>
      <c r="B4" s="10"/>
      <c r="C4" s="10"/>
      <c r="D4" s="10"/>
      <c r="E4" s="10"/>
      <c r="F4" s="10"/>
      <c r="G4" s="10"/>
      <c r="H4" s="10"/>
      <c r="I4" s="10"/>
      <c r="J4" s="10"/>
      <c r="K4" s="10"/>
      <c r="L4" s="10"/>
      <c r="M4" s="10"/>
      <c r="N4" s="10"/>
      <c r="O4" s="10"/>
    </row>
    <row r="5" spans="1:15" s="9" customFormat="1" ht="62" x14ac:dyDescent="0.2">
      <c r="A5" s="12"/>
      <c r="B5" s="12"/>
      <c r="C5" s="13" t="s">
        <v>51</v>
      </c>
      <c r="D5" s="13"/>
      <c r="E5" s="13"/>
      <c r="F5" s="13"/>
      <c r="G5" s="13"/>
      <c r="H5" s="12"/>
      <c r="I5" s="12"/>
      <c r="J5" s="12"/>
      <c r="K5" s="12"/>
      <c r="L5" s="12"/>
      <c r="M5" s="12"/>
      <c r="N5" s="12"/>
      <c r="O5" s="12"/>
    </row>
    <row r="6" spans="1:15" x14ac:dyDescent="0.2">
      <c r="A6" s="10"/>
      <c r="B6" s="10"/>
      <c r="C6" s="10"/>
      <c r="D6" s="10"/>
      <c r="E6" s="10"/>
      <c r="F6" s="10"/>
      <c r="G6" s="10"/>
      <c r="H6" s="10"/>
      <c r="I6" s="10"/>
      <c r="J6" s="10"/>
      <c r="K6" s="10"/>
      <c r="L6" s="10"/>
      <c r="M6" s="10"/>
      <c r="N6" s="10"/>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0F8F2D-6D5A-0D48-BC1B-325B89E12B0B}">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Pivot table </vt:lpstr>
      <vt:lpstr>Sheet2</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Bemin Shaker</cp:lastModifiedBy>
  <dcterms:created xsi:type="dcterms:W3CDTF">2022-03-18T02:50:57Z</dcterms:created>
  <dcterms:modified xsi:type="dcterms:W3CDTF">2024-12-18T15:22:05Z</dcterms:modified>
</cp:coreProperties>
</file>