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a941a84e96a1b916/Documents/Cursos/Full Stack/ws-bootcamp-practicing/"/>
    </mc:Choice>
  </mc:AlternateContent>
  <xr:revisionPtr revIDLastSave="138" documentId="11_AD4D361C20488DEA4E38A09064DC4F3E5ADEDD80" xr6:coauthVersionLast="46" xr6:coauthVersionMax="46" xr10:uidLastSave="{CB739B2A-B4D0-44A9-A45F-D468A669D940}"/>
  <bookViews>
    <workbookView xWindow="-98" yWindow="-98" windowWidth="24496" windowHeight="15796" xr2:uid="{00000000-000D-0000-FFFF-FFFF00000000}"/>
  </bookViews>
  <sheets>
    <sheet name="tb_cli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B27" i="1"/>
  <c r="G27" i="1" s="1"/>
  <c r="B26" i="1"/>
  <c r="G26" i="1" s="1"/>
  <c r="B25" i="1"/>
  <c r="G25" i="1" s="1"/>
  <c r="B24" i="1"/>
  <c r="G24" i="1" s="1"/>
  <c r="B23" i="1"/>
  <c r="G23" i="1" s="1"/>
  <c r="B22" i="1"/>
  <c r="G22" i="1" s="1"/>
  <c r="B21" i="1"/>
  <c r="G21" i="1" s="1"/>
  <c r="B20" i="1"/>
  <c r="G20" i="1" s="1"/>
  <c r="B19" i="1"/>
  <c r="G19" i="1" s="1"/>
  <c r="B18" i="1"/>
  <c r="G18" i="1" s="1"/>
  <c r="B17" i="1"/>
  <c r="G17" i="1" s="1"/>
  <c r="B16" i="1"/>
  <c r="G16" i="1" s="1"/>
  <c r="B15" i="1"/>
  <c r="G15" i="1" s="1"/>
  <c r="B14" i="1"/>
  <c r="G14" i="1" s="1"/>
  <c r="B13" i="1"/>
  <c r="G13" i="1" s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B2" i="1"/>
  <c r="G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<sst xmlns="http://schemas.openxmlformats.org/spreadsheetml/2006/main" count="32" uniqueCount="32">
  <si>
    <t>id</t>
  </si>
  <si>
    <t>name</t>
  </si>
  <si>
    <t>cpf</t>
  </si>
  <si>
    <t>income</t>
  </si>
  <si>
    <t>birthDate</t>
  </si>
  <si>
    <t>children</t>
  </si>
  <si>
    <t>Name1</t>
  </si>
  <si>
    <t>Name2</t>
  </si>
  <si>
    <t>Name3</t>
  </si>
  <si>
    <t>Joao</t>
  </si>
  <si>
    <t>Mario</t>
  </si>
  <si>
    <t>Maria</t>
  </si>
  <si>
    <t>Paulo</t>
  </si>
  <si>
    <t>Paula</t>
  </si>
  <si>
    <t>Samuel</t>
  </si>
  <si>
    <t>Edson</t>
  </si>
  <si>
    <t>Augusto</t>
  </si>
  <si>
    <t>Fernando</t>
  </si>
  <si>
    <t>Fernanda</t>
  </si>
  <si>
    <t>Names for shuffling</t>
  </si>
  <si>
    <t>It's for you to copy and past in to file data.sql</t>
  </si>
  <si>
    <t>Celio</t>
  </si>
  <si>
    <t>Amaral</t>
  </si>
  <si>
    <t>Jorge</t>
  </si>
  <si>
    <t>Cassiano</t>
  </si>
  <si>
    <t>Junior</t>
  </si>
  <si>
    <t>Neto</t>
  </si>
  <si>
    <t>Rocha</t>
  </si>
  <si>
    <t>Alencar</t>
  </si>
  <si>
    <t>Estacio</t>
  </si>
  <si>
    <t>Silva</t>
  </si>
  <si>
    <t>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</si>
</sst>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01514F-9595-4017-9982-53E277F7D5C4}" name="Tabela1" displayName="Tabela1" ref="A1:G51" totalsRowShown="0">
  <autoFilter ref="A1:G51" xr:uid="{0B1F8D60-9346-41E9-A5AD-21DC3D6540E0}"/>
  <tableColumns count="7">
    <tableColumn id="1" xr3:uid="{0209FD63-A38E-4D93-BB51-668607689A3C}" name="id">
      <calculatedColumnFormula>A1+1</calculatedColumnFormula>
    </tableColumn>
    <tableColumn id="2" xr3:uid="{B121E1BC-6BBE-4A74-A02E-2747CE108B9B}" name="name">
      <calculatedColumnFormula>HLOOKUP("Name1",$I$2:$I$12,RANDBETWEEN(2,11))&amp;" "&amp;HLOOKUP("Name2",$J$2:$J$12,RANDBETWEEN(2,5))&amp;" "&amp;HLOOKUP("Name3",$K$2:$K$9,RANDBETWEEN(2,8))</calculatedColumnFormula>
    </tableColumn>
    <tableColumn id="3" xr3:uid="{66ED35E2-7A49-461F-A498-4F115AE27DE3}" name="cpf">
      <calculatedColumnFormula>""&amp;RANDBETWEEN(0,9)&amp;RANDBETWEEN(0,9)&amp;RANDBETWEEN(0,9)&amp;RANDBETWEEN(0,9)&amp;RANDBETWEEN(0,9)&amp;RANDBETWEEN(0,9)&amp;RANDBETWEEN(0,9)&amp;RANDBETWEEN(0,9)&amp;RANDBETWEEN(0,9)&amp;RANDBETWEEN(0,9)&amp;RANDBETWEEN(0,9)</calculatedColumnFormula>
    </tableColumn>
    <tableColumn id="4" xr3:uid="{63CDF9CE-9582-487A-B154-59BD34C44B28}" name="income" dataDxfId="2">
      <calculatedColumnFormula>RANDBETWEEN(2550.55,55768.9)+RAND()</calculatedColumnFormula>
    </tableColumn>
    <tableColumn id="5" xr3:uid="{A147BE41-6229-43DE-9177-21C98ABB691A}" name="birthDate" dataDxfId="1">
      <calculatedColumnFormula>DATE(RANDBETWEEN(1970,1994),RANDBETWEEN(1,12),RANDBETWEEN(1,28))</calculatedColumnFormula>
    </tableColumn>
    <tableColumn id="6" xr3:uid="{A0B17CF7-646A-444E-9D63-A6046FEF9B62}" name="children">
      <calculatedColumnFormula>RANDBETWEEN(0,4)</calculatedColumnFormula>
    </tableColumn>
    <tableColumn id="7" xr3:uid="{F0429E4A-A758-424C-B3A4-5EA3115F9785}" name="It's for you to copy and past in to file data.sql" dataDxfId="0">
      <calculatedColumnFormula>"INSERT INTO tb_client (name, cpf, income, birth_Date, children) VALUES ('"&amp;B2&amp;"', '"&amp;C2&amp;"', "&amp;SUBSTITUTE(TEXT(D2,"#,00"),",",".")&amp;", TIMESTAMP WITH TIME ZONE '"&amp;TEXT(E2,"AAAA-MM-DD")&amp;"T00:00:00Z'"&amp;", "&amp;F2&amp;");"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C19" workbookViewId="0">
      <selection activeCell="G2" sqref="G2:G51"/>
    </sheetView>
  </sheetViews>
  <sheetFormatPr defaultRowHeight="14.25" x14ac:dyDescent="0.45"/>
  <cols>
    <col min="1" max="1" width="4.46484375" bestFit="1" customWidth="1"/>
    <col min="2" max="2" width="26.06640625" bestFit="1" customWidth="1"/>
    <col min="3" max="3" width="11.73046875" bestFit="1" customWidth="1"/>
    <col min="4" max="4" width="8.9296875" bestFit="1" customWidth="1"/>
    <col min="5" max="5" width="10.6640625" bestFit="1" customWidth="1"/>
    <col min="6" max="6" width="9.53125" bestFit="1" customWidth="1"/>
    <col min="7" max="7" width="154.33203125" bestFit="1" customWidth="1"/>
    <col min="9" max="9" width="8.1328125" bestFit="1" customWidth="1"/>
    <col min="10" max="10" width="9.59765625" bestFit="1" customWidth="1"/>
    <col min="11" max="11" width="9.86328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  <c r="I1" s="5" t="s">
        <v>19</v>
      </c>
      <c r="J1" s="5"/>
      <c r="K1" s="5"/>
    </row>
    <row r="2" spans="1:11" x14ac:dyDescent="0.45">
      <c r="A2">
        <v>1</v>
      </c>
      <c r="B2" t="str">
        <f t="shared" ref="B2:B33" ca="1" si="0">HLOOKUP("Name1",$I$2:$I$12,RANDBETWEEN(2,11))&amp;" "&amp;HLOOKUP("Name2",$J$2:$J$12,RANDBETWEEN(2,5))&amp;" "&amp;HLOOKUP("Name3",$K$2:$K$9,RANDBETWEEN(2,8))</f>
        <v>Augusto Cassiano Silva</v>
      </c>
      <c r="C2" t="str">
        <f ca="1">""&amp;RANDBETWEEN(0,9)&amp;RANDBETWEEN(0,9)&amp;RANDBETWEEN(0,9)&amp;RANDBETWEEN(0,9)&amp;RANDBETWEEN(0,9)&amp;RANDBETWEEN(0,9)&amp;RANDBETWEEN(0,9)&amp;RANDBETWEEN(0,9)&amp;RANDBETWEEN(0,9)&amp;RANDBETWEEN(0,9)&amp;RANDBETWEEN(0,9)</f>
        <v>79646135968</v>
      </c>
      <c r="D2" s="1">
        <f ca="1">RANDBETWEEN(2550.55,55768.9)+RAND()</f>
        <v>16385.963783725263</v>
      </c>
      <c r="E2" s="2">
        <f ca="1">DATE(RANDBETWEEN(1970,1994),RANDBETWEEN(1,12),RANDBETWEEN(1,28))</f>
        <v>26101</v>
      </c>
      <c r="F2">
        <f ca="1">RANDBETWEEN(0,4)</f>
        <v>4</v>
      </c>
      <c r="G2" t="str">
        <f t="shared" ref="G2:G33" ca="1" si="1">"INSERT INTO tb_client (name, cpf, income, birth_Date, children) VALUES ('"&amp;B2&amp;"', '"&amp;C2&amp;"', "&amp;SUBSTITUTE(TEXT(D2,"#,00"),",",".")&amp;", TIMESTAMP WITH TIME ZONE '"&amp;TEXT(E2,"AAAA-MM-DD")&amp;"T00:00:00Z'"&amp;", "&amp;F2&amp;");"</f>
        <v>INSERT INTO tb_client (name, cpf, income, birth_Date, children) VALUES ('Augusto Cassiano Silva', '79646135968', 16385.96, TIMESTAMP WITH TIME ZONE '1971-06-17T00:00:00Z', 4);</v>
      </c>
      <c r="I2" s="4" t="s">
        <v>6</v>
      </c>
      <c r="J2" s="4" t="s">
        <v>7</v>
      </c>
      <c r="K2" s="4" t="s">
        <v>8</v>
      </c>
    </row>
    <row r="3" spans="1:11" x14ac:dyDescent="0.45">
      <c r="A3">
        <f t="shared" ref="A3:A12" si="2">A2+1</f>
        <v>2</v>
      </c>
      <c r="B3" t="str">
        <f t="shared" ca="1" si="0"/>
        <v>Augusto Celio Rocha</v>
      </c>
      <c r="C3" t="str">
        <f t="shared" ref="C3:C51" ca="1" si="3">""&amp;RANDBETWEEN(0,9)&amp;RANDBETWEEN(0,9)&amp;RANDBETWEEN(0,9)&amp;RANDBETWEEN(0,9)&amp;RANDBETWEEN(0,9)&amp;RANDBETWEEN(0,9)&amp;RANDBETWEEN(0,9)&amp;RANDBETWEEN(0,9)&amp;RANDBETWEEN(0,9)&amp;RANDBETWEEN(0,9)&amp;RANDBETWEEN(0,9)</f>
        <v>08519012211</v>
      </c>
      <c r="D3" s="1">
        <f t="shared" ref="D3:D51" ca="1" si="4">RANDBETWEEN(2550.55,55768.9)+RAND()</f>
        <v>38538.861877957766</v>
      </c>
      <c r="E3" s="2">
        <f t="shared" ref="E3:E51" ca="1" si="5">DATE(RANDBETWEEN(1970,1994),RANDBETWEEN(1,12),RANDBETWEEN(1,28))</f>
        <v>31527</v>
      </c>
      <c r="F3">
        <f t="shared" ref="F3:F51" ca="1" si="6">RANDBETWEEN(0,4)</f>
        <v>2</v>
      </c>
      <c r="G3" t="str">
        <f t="shared" ca="1" si="1"/>
        <v>INSERT INTO tb_client (name, cpf, income, birth_Date, children) VALUES ('Augusto Celio Rocha', '08519012211', 38538.86, TIMESTAMP WITH TIME ZONE '1986-04-25T00:00:00Z', 2);</v>
      </c>
      <c r="I3" s="3" t="s">
        <v>9</v>
      </c>
      <c r="J3" s="3" t="s">
        <v>21</v>
      </c>
      <c r="K3" s="3" t="s">
        <v>25</v>
      </c>
    </row>
    <row r="4" spans="1:11" x14ac:dyDescent="0.45">
      <c r="A4">
        <f t="shared" si="2"/>
        <v>3</v>
      </c>
      <c r="B4" t="str">
        <f t="shared" ca="1" si="0"/>
        <v>Paula Cassiano Neto</v>
      </c>
      <c r="C4" t="str">
        <f t="shared" ca="1" si="3"/>
        <v>11511306544</v>
      </c>
      <c r="D4" s="1">
        <f t="shared" ca="1" si="4"/>
        <v>39721.071767141897</v>
      </c>
      <c r="E4" s="2">
        <f t="shared" ca="1" si="5"/>
        <v>27766</v>
      </c>
      <c r="F4">
        <f t="shared" ca="1" si="6"/>
        <v>0</v>
      </c>
      <c r="G4" t="str">
        <f t="shared" ca="1" si="1"/>
        <v>INSERT INTO tb_client (name, cpf, income, birth_Date, children) VALUES ('Paula Cassiano Neto', '11511306544', 39721.07, TIMESTAMP WITH TIME ZONE '1976-01-07T00:00:00Z', 0);</v>
      </c>
      <c r="I4" s="3" t="s">
        <v>10</v>
      </c>
      <c r="J4" s="3" t="s">
        <v>22</v>
      </c>
      <c r="K4" s="3" t="s">
        <v>26</v>
      </c>
    </row>
    <row r="5" spans="1:11" x14ac:dyDescent="0.45">
      <c r="A5">
        <f t="shared" si="2"/>
        <v>4</v>
      </c>
      <c r="B5" t="str">
        <f t="shared" ca="1" si="0"/>
        <v>Samuel Jorge Silva</v>
      </c>
      <c r="C5" t="str">
        <f t="shared" ca="1" si="3"/>
        <v>94511416821</v>
      </c>
      <c r="D5" s="1">
        <f t="shared" ca="1" si="4"/>
        <v>19845.49459673473</v>
      </c>
      <c r="E5" s="2">
        <f t="shared" ca="1" si="5"/>
        <v>25845</v>
      </c>
      <c r="F5">
        <f t="shared" ca="1" si="6"/>
        <v>3</v>
      </c>
      <c r="G5" t="str">
        <f t="shared" ca="1" si="1"/>
        <v>INSERT INTO tb_client (name, cpf, income, birth_Date, children) VALUES ('Samuel Jorge Silva', '94511416821', 19845.49, TIMESTAMP WITH TIME ZONE '1970-10-04T00:00:00Z', 3);</v>
      </c>
      <c r="I5" s="3" t="s">
        <v>11</v>
      </c>
      <c r="J5" s="3" t="s">
        <v>23</v>
      </c>
      <c r="K5" s="3" t="s">
        <v>27</v>
      </c>
    </row>
    <row r="6" spans="1:11" x14ac:dyDescent="0.45">
      <c r="A6">
        <f t="shared" si="2"/>
        <v>5</v>
      </c>
      <c r="B6" t="str">
        <f t="shared" ca="1" si="0"/>
        <v>Fernanda Cassiano Silva</v>
      </c>
      <c r="C6" t="str">
        <f t="shared" ca="1" si="3"/>
        <v>38963017088</v>
      </c>
      <c r="D6" s="1">
        <f t="shared" ca="1" si="4"/>
        <v>27719.471445555489</v>
      </c>
      <c r="E6" s="2">
        <f t="shared" ca="1" si="5"/>
        <v>31615</v>
      </c>
      <c r="F6">
        <f t="shared" ca="1" si="6"/>
        <v>4</v>
      </c>
      <c r="G6" t="str">
        <f t="shared" ca="1" si="1"/>
        <v>INSERT INTO tb_client (name, cpf, income, birth_Date, children) VALUES ('Fernanda Cassiano Silva', '38963017088', 27719.47, TIMESTAMP WITH TIME ZONE '1986-07-22T00:00:00Z', 4);</v>
      </c>
      <c r="I6" s="3" t="s">
        <v>12</v>
      </c>
      <c r="J6" s="3" t="s">
        <v>24</v>
      </c>
      <c r="K6" s="3" t="s">
        <v>28</v>
      </c>
    </row>
    <row r="7" spans="1:11" x14ac:dyDescent="0.45">
      <c r="A7">
        <f t="shared" si="2"/>
        <v>6</v>
      </c>
      <c r="B7" t="str">
        <f t="shared" ca="1" si="0"/>
        <v>Joao Jorge Junior</v>
      </c>
      <c r="C7" t="str">
        <f t="shared" ca="1" si="3"/>
        <v>32895047667</v>
      </c>
      <c r="D7" s="1">
        <f t="shared" ca="1" si="4"/>
        <v>44917.199203863427</v>
      </c>
      <c r="E7" s="2">
        <f t="shared" ca="1" si="5"/>
        <v>31083</v>
      </c>
      <c r="F7">
        <f t="shared" ca="1" si="6"/>
        <v>4</v>
      </c>
      <c r="G7" t="str">
        <f t="shared" ca="1" si="1"/>
        <v>INSERT INTO tb_client (name, cpf, income, birth_Date, children) VALUES ('Joao Jorge Junior', '32895047667', 44917.20, TIMESTAMP WITH TIME ZONE '1985-02-05T00:00:00Z', 4);</v>
      </c>
      <c r="I7" s="3" t="s">
        <v>13</v>
      </c>
      <c r="J7" s="3"/>
      <c r="K7" s="3" t="s">
        <v>29</v>
      </c>
    </row>
    <row r="8" spans="1:11" x14ac:dyDescent="0.45">
      <c r="A8">
        <f t="shared" si="2"/>
        <v>7</v>
      </c>
      <c r="B8" t="str">
        <f t="shared" ca="1" si="0"/>
        <v>Joao Celio Silva</v>
      </c>
      <c r="C8" t="str">
        <f t="shared" ca="1" si="3"/>
        <v>63255359635</v>
      </c>
      <c r="D8" s="1">
        <f t="shared" ca="1" si="4"/>
        <v>41762.538628394832</v>
      </c>
      <c r="E8" s="2">
        <f t="shared" ca="1" si="5"/>
        <v>34678</v>
      </c>
      <c r="F8">
        <f t="shared" ca="1" si="6"/>
        <v>0</v>
      </c>
      <c r="G8" t="str">
        <f t="shared" ca="1" si="1"/>
        <v>INSERT INTO tb_client (name, cpf, income, birth_Date, children) VALUES ('Joao Celio Silva', '63255359635', 41762.54, TIMESTAMP WITH TIME ZONE '1994-12-10T00:00:00Z', 0);</v>
      </c>
      <c r="I8" s="3" t="s">
        <v>14</v>
      </c>
      <c r="J8" s="3"/>
      <c r="K8" s="3" t="s">
        <v>30</v>
      </c>
    </row>
    <row r="9" spans="1:11" x14ac:dyDescent="0.45">
      <c r="A9">
        <f t="shared" si="2"/>
        <v>8</v>
      </c>
      <c r="B9" t="str">
        <f t="shared" ca="1" si="0"/>
        <v>Joao Cassiano Estacio</v>
      </c>
      <c r="C9" t="str">
        <f t="shared" ca="1" si="3"/>
        <v>84381396790</v>
      </c>
      <c r="D9" s="1">
        <f t="shared" ca="1" si="4"/>
        <v>9093.4343689012803</v>
      </c>
      <c r="E9" s="2">
        <f t="shared" ca="1" si="5"/>
        <v>31934</v>
      </c>
      <c r="F9">
        <f t="shared" ca="1" si="6"/>
        <v>4</v>
      </c>
      <c r="G9" t="str">
        <f t="shared" ca="1" si="1"/>
        <v>INSERT INTO tb_client (name, cpf, income, birth_Date, children) VALUES ('Joao Cassiano Estacio', '84381396790', 9093.43, TIMESTAMP WITH TIME ZONE '1987-06-06T00:00:00Z', 4);</v>
      </c>
      <c r="I9" s="3" t="s">
        <v>15</v>
      </c>
      <c r="J9" s="3"/>
      <c r="K9" s="3" t="s">
        <v>31</v>
      </c>
    </row>
    <row r="10" spans="1:11" x14ac:dyDescent="0.45">
      <c r="A10">
        <f t="shared" si="2"/>
        <v>9</v>
      </c>
      <c r="B10" t="str">
        <f t="shared" ca="1" si="0"/>
        <v>Joao Cassiano Estacio</v>
      </c>
      <c r="C10" t="str">
        <f t="shared" ca="1" si="3"/>
        <v>28456119806</v>
      </c>
      <c r="D10" s="1">
        <f t="shared" ca="1" si="4"/>
        <v>20718.215355175278</v>
      </c>
      <c r="E10" s="2">
        <f t="shared" ca="1" si="5"/>
        <v>33374</v>
      </c>
      <c r="F10">
        <f t="shared" ca="1" si="6"/>
        <v>1</v>
      </c>
      <c r="G10" t="str">
        <f t="shared" ca="1" si="1"/>
        <v>INSERT INTO tb_client (name, cpf, income, birth_Date, children) VALUES ('Joao Cassiano Estacio', '28456119806', 20718.22, TIMESTAMP WITH TIME ZONE '1991-05-16T00:00:00Z', 1);</v>
      </c>
      <c r="I10" s="3" t="s">
        <v>16</v>
      </c>
      <c r="J10" s="3"/>
      <c r="K10" s="3"/>
    </row>
    <row r="11" spans="1:11" x14ac:dyDescent="0.45">
      <c r="A11">
        <f t="shared" si="2"/>
        <v>10</v>
      </c>
      <c r="B11" t="str">
        <f t="shared" ca="1" si="0"/>
        <v>Paulo Jorge Alencar</v>
      </c>
      <c r="C11" t="str">
        <f t="shared" ca="1" si="3"/>
        <v>27894538637</v>
      </c>
      <c r="D11" s="1">
        <f t="shared" ca="1" si="4"/>
        <v>8181.8809435418689</v>
      </c>
      <c r="E11" s="2">
        <f t="shared" ca="1" si="5"/>
        <v>34151</v>
      </c>
      <c r="F11">
        <f t="shared" ca="1" si="6"/>
        <v>4</v>
      </c>
      <c r="G11" t="str">
        <f t="shared" ca="1" si="1"/>
        <v>INSERT INTO tb_client (name, cpf, income, birth_Date, children) VALUES ('Paulo Jorge Alencar', '27894538637', 8181.88, TIMESTAMP WITH TIME ZONE '1993-07-01T00:00:00Z', 4);</v>
      </c>
      <c r="I11" s="3" t="s">
        <v>17</v>
      </c>
      <c r="J11" s="3"/>
      <c r="K11" s="3"/>
    </row>
    <row r="12" spans="1:11" x14ac:dyDescent="0.45">
      <c r="A12">
        <f t="shared" si="2"/>
        <v>11</v>
      </c>
      <c r="B12" t="str">
        <f t="shared" ca="1" si="0"/>
        <v>Augusto Amaral Rocha</v>
      </c>
      <c r="C12" t="str">
        <f t="shared" ca="1" si="3"/>
        <v>67623883327</v>
      </c>
      <c r="D12" s="1">
        <f t="shared" ca="1" si="4"/>
        <v>20967.863297225398</v>
      </c>
      <c r="E12" s="2">
        <f t="shared" ca="1" si="5"/>
        <v>30023</v>
      </c>
      <c r="F12">
        <f t="shared" ca="1" si="6"/>
        <v>3</v>
      </c>
      <c r="G12" t="str">
        <f t="shared" ca="1" si="1"/>
        <v>INSERT INTO tb_client (name, cpf, income, birth_Date, children) VALUES ('Augusto Amaral Rocha', '67623883327', 20967.86, TIMESTAMP WITH TIME ZONE '1982-03-13T00:00:00Z', 3);</v>
      </c>
      <c r="I12" s="3" t="s">
        <v>18</v>
      </c>
      <c r="J12" s="3"/>
      <c r="K12" s="3"/>
    </row>
    <row r="13" spans="1:11" x14ac:dyDescent="0.45">
      <c r="A13">
        <f t="shared" ref="A13:A51" si="7">A12+1</f>
        <v>12</v>
      </c>
      <c r="B13" t="str">
        <f t="shared" ca="1" si="0"/>
        <v>Augusto Jorge Silva</v>
      </c>
      <c r="C13" t="str">
        <f t="shared" ca="1" si="3"/>
        <v>55108053766</v>
      </c>
      <c r="D13" s="1">
        <f t="shared" ca="1" si="4"/>
        <v>14323.127208800866</v>
      </c>
      <c r="E13" s="2">
        <f t="shared" ca="1" si="5"/>
        <v>33396</v>
      </c>
      <c r="F13">
        <f t="shared" ca="1" si="6"/>
        <v>2</v>
      </c>
      <c r="G13" t="str">
        <f t="shared" ca="1" si="1"/>
        <v>INSERT INTO tb_client (name, cpf, income, birth_Date, children) VALUES ('Augusto Jorge Silva', '55108053766', 14323.13, TIMESTAMP WITH TIME ZONE '1991-06-07T00:00:00Z', 2);</v>
      </c>
    </row>
    <row r="14" spans="1:11" x14ac:dyDescent="0.45">
      <c r="A14">
        <f t="shared" si="7"/>
        <v>13</v>
      </c>
      <c r="B14" t="str">
        <f t="shared" ca="1" si="0"/>
        <v>Fernando Amaral Silva</v>
      </c>
      <c r="C14" t="str">
        <f t="shared" ca="1" si="3"/>
        <v>01733159381</v>
      </c>
      <c r="D14" s="1">
        <f t="shared" ca="1" si="4"/>
        <v>47199.488144052826</v>
      </c>
      <c r="E14" s="2">
        <f t="shared" ca="1" si="5"/>
        <v>31944</v>
      </c>
      <c r="F14">
        <f t="shared" ca="1" si="6"/>
        <v>0</v>
      </c>
      <c r="G14" t="str">
        <f t="shared" ca="1" si="1"/>
        <v>INSERT INTO tb_client (name, cpf, income, birth_Date, children) VALUES ('Fernando Amaral Silva', '01733159381', 47199.49, TIMESTAMP WITH TIME ZONE '1987-06-16T00:00:00Z', 0);</v>
      </c>
    </row>
    <row r="15" spans="1:11" x14ac:dyDescent="0.45">
      <c r="A15">
        <f t="shared" si="7"/>
        <v>14</v>
      </c>
      <c r="B15" t="str">
        <f t="shared" ca="1" si="0"/>
        <v>Mario Celio Neto</v>
      </c>
      <c r="C15" t="str">
        <f t="shared" ca="1" si="3"/>
        <v>67584131723</v>
      </c>
      <c r="D15" s="1">
        <f t="shared" ca="1" si="4"/>
        <v>19657.247436668073</v>
      </c>
      <c r="E15" s="2">
        <f t="shared" ca="1" si="5"/>
        <v>31898</v>
      </c>
      <c r="F15">
        <f t="shared" ca="1" si="6"/>
        <v>1</v>
      </c>
      <c r="G15" t="str">
        <f t="shared" ca="1" si="1"/>
        <v>INSERT INTO tb_client (name, cpf, income, birth_Date, children) VALUES ('Mario Celio Neto', '67584131723', 19657.25, TIMESTAMP WITH TIME ZONE '1987-05-01T00:00:00Z', 1);</v>
      </c>
    </row>
    <row r="16" spans="1:11" x14ac:dyDescent="0.45">
      <c r="A16">
        <f t="shared" si="7"/>
        <v>15</v>
      </c>
      <c r="B16" t="str">
        <f t="shared" ca="1" si="0"/>
        <v>Fernanda Cassiano Estacio</v>
      </c>
      <c r="C16" t="str">
        <f t="shared" ca="1" si="3"/>
        <v>38432941348</v>
      </c>
      <c r="D16" s="1">
        <f t="shared" ca="1" si="4"/>
        <v>49263.242729345598</v>
      </c>
      <c r="E16" s="2">
        <f t="shared" ca="1" si="5"/>
        <v>26887</v>
      </c>
      <c r="F16">
        <f t="shared" ca="1" si="6"/>
        <v>2</v>
      </c>
      <c r="G16" t="str">
        <f t="shared" ca="1" si="1"/>
        <v>INSERT INTO tb_client (name, cpf, income, birth_Date, children) VALUES ('Fernanda Cassiano Estacio', '38432941348', 49263.24, TIMESTAMP WITH TIME ZONE '1973-08-11T00:00:00Z', 2);</v>
      </c>
    </row>
    <row r="17" spans="1:7" x14ac:dyDescent="0.45">
      <c r="A17">
        <f t="shared" si="7"/>
        <v>16</v>
      </c>
      <c r="B17" t="str">
        <f t="shared" ca="1" si="0"/>
        <v>Paulo Jorge Alencar</v>
      </c>
      <c r="C17" t="str">
        <f t="shared" ca="1" si="3"/>
        <v>65154384829</v>
      </c>
      <c r="D17" s="1">
        <f t="shared" ca="1" si="4"/>
        <v>12598.111856625306</v>
      </c>
      <c r="E17" s="2">
        <f t="shared" ca="1" si="5"/>
        <v>29986</v>
      </c>
      <c r="F17">
        <f t="shared" ca="1" si="6"/>
        <v>2</v>
      </c>
      <c r="G17" t="str">
        <f t="shared" ca="1" si="1"/>
        <v>INSERT INTO tb_client (name, cpf, income, birth_Date, children) VALUES ('Paulo Jorge Alencar', '65154384829', 12598.11, TIMESTAMP WITH TIME ZONE '1982-02-04T00:00:00Z', 2);</v>
      </c>
    </row>
    <row r="18" spans="1:7" x14ac:dyDescent="0.45">
      <c r="A18">
        <f t="shared" si="7"/>
        <v>17</v>
      </c>
      <c r="B18" t="str">
        <f t="shared" ca="1" si="0"/>
        <v>Edson Cassiano Estacio</v>
      </c>
      <c r="C18" t="str">
        <f t="shared" ca="1" si="3"/>
        <v>53173320391</v>
      </c>
      <c r="D18" s="1">
        <f t="shared" ca="1" si="4"/>
        <v>23280.023148500157</v>
      </c>
      <c r="E18" s="2">
        <f t="shared" ca="1" si="5"/>
        <v>31711</v>
      </c>
      <c r="F18">
        <f t="shared" ca="1" si="6"/>
        <v>0</v>
      </c>
      <c r="G18" t="str">
        <f t="shared" ca="1" si="1"/>
        <v>INSERT INTO tb_client (name, cpf, income, birth_Date, children) VALUES ('Edson Cassiano Estacio', '53173320391', 23280.02, TIMESTAMP WITH TIME ZONE '1986-10-26T00:00:00Z', 0);</v>
      </c>
    </row>
    <row r="19" spans="1:7" x14ac:dyDescent="0.45">
      <c r="A19">
        <f t="shared" si="7"/>
        <v>18</v>
      </c>
      <c r="B19" t="str">
        <f t="shared" ca="1" si="0"/>
        <v>Fernando Amaral Rocha</v>
      </c>
      <c r="C19" t="str">
        <f t="shared" ca="1" si="3"/>
        <v>53186010809</v>
      </c>
      <c r="D19" s="1">
        <f t="shared" ca="1" si="4"/>
        <v>52933.642431334789</v>
      </c>
      <c r="E19" s="2">
        <f t="shared" ca="1" si="5"/>
        <v>32012</v>
      </c>
      <c r="F19">
        <f t="shared" ca="1" si="6"/>
        <v>0</v>
      </c>
      <c r="G19" t="str">
        <f t="shared" ca="1" si="1"/>
        <v>INSERT INTO tb_client (name, cpf, income, birth_Date, children) VALUES ('Fernando Amaral Rocha', '53186010809', 52933.64, TIMESTAMP WITH TIME ZONE '1987-08-23T00:00:00Z', 0);</v>
      </c>
    </row>
    <row r="20" spans="1:7" x14ac:dyDescent="0.45">
      <c r="A20">
        <f t="shared" si="7"/>
        <v>19</v>
      </c>
      <c r="B20" t="str">
        <f t="shared" ca="1" si="0"/>
        <v>Fernando Jorge Rocha</v>
      </c>
      <c r="C20" t="str">
        <f t="shared" ca="1" si="3"/>
        <v>72770390380</v>
      </c>
      <c r="D20" s="1">
        <f t="shared" ca="1" si="4"/>
        <v>41162.068359917102</v>
      </c>
      <c r="E20" s="2">
        <f t="shared" ca="1" si="5"/>
        <v>26333</v>
      </c>
      <c r="F20">
        <f t="shared" ca="1" si="6"/>
        <v>3</v>
      </c>
      <c r="G20" t="str">
        <f t="shared" ca="1" si="1"/>
        <v>INSERT INTO tb_client (name, cpf, income, birth_Date, children) VALUES ('Fernando Jorge Rocha', '72770390380', 41162.07, TIMESTAMP WITH TIME ZONE '1972-02-04T00:00:00Z', 3);</v>
      </c>
    </row>
    <row r="21" spans="1:7" x14ac:dyDescent="0.45">
      <c r="A21">
        <f t="shared" si="7"/>
        <v>20</v>
      </c>
      <c r="B21" t="str">
        <f t="shared" ca="1" si="0"/>
        <v>Augusto Jorge Neto</v>
      </c>
      <c r="C21" t="str">
        <f t="shared" ca="1" si="3"/>
        <v>34583251185</v>
      </c>
      <c r="D21" s="1">
        <f t="shared" ca="1" si="4"/>
        <v>39283.320498695983</v>
      </c>
      <c r="E21" s="2">
        <f t="shared" ca="1" si="5"/>
        <v>27896</v>
      </c>
      <c r="F21">
        <f t="shared" ca="1" si="6"/>
        <v>1</v>
      </c>
      <c r="G21" t="str">
        <f t="shared" ca="1" si="1"/>
        <v>INSERT INTO tb_client (name, cpf, income, birth_Date, children) VALUES ('Augusto Jorge Neto', '34583251185', 39283.32, TIMESTAMP WITH TIME ZONE '1976-05-16T00:00:00Z', 1);</v>
      </c>
    </row>
    <row r="22" spans="1:7" x14ac:dyDescent="0.45">
      <c r="A22">
        <f t="shared" si="7"/>
        <v>21</v>
      </c>
      <c r="B22" t="str">
        <f t="shared" ca="1" si="0"/>
        <v>Paulo Cassiano Neto</v>
      </c>
      <c r="C22" t="str">
        <f t="shared" ca="1" si="3"/>
        <v>32817182599</v>
      </c>
      <c r="D22" s="1">
        <f t="shared" ca="1" si="4"/>
        <v>20078.536591112068</v>
      </c>
      <c r="E22" s="2">
        <f t="shared" ca="1" si="5"/>
        <v>26299</v>
      </c>
      <c r="F22">
        <f t="shared" ca="1" si="6"/>
        <v>2</v>
      </c>
      <c r="G22" t="str">
        <f t="shared" ca="1" si="1"/>
        <v>INSERT INTO tb_client (name, cpf, income, birth_Date, children) VALUES ('Paulo Cassiano Neto', '32817182599', 20078.54, TIMESTAMP WITH TIME ZONE '1972-01-01T00:00:00Z', 2);</v>
      </c>
    </row>
    <row r="23" spans="1:7" x14ac:dyDescent="0.45">
      <c r="A23">
        <f t="shared" si="7"/>
        <v>22</v>
      </c>
      <c r="B23" t="str">
        <f t="shared" ca="1" si="0"/>
        <v>Joao Jorge Rocha</v>
      </c>
      <c r="C23" t="str">
        <f t="shared" ca="1" si="3"/>
        <v>56768886974</v>
      </c>
      <c r="D23" s="1">
        <f t="shared" ca="1" si="4"/>
        <v>33278.164467752686</v>
      </c>
      <c r="E23" s="2">
        <f t="shared" ca="1" si="5"/>
        <v>26360</v>
      </c>
      <c r="F23">
        <f t="shared" ca="1" si="6"/>
        <v>1</v>
      </c>
      <c r="G23" t="str">
        <f t="shared" ca="1" si="1"/>
        <v>INSERT INTO tb_client (name, cpf, income, birth_Date, children) VALUES ('Joao Jorge Rocha', '56768886974', 33278.16, TIMESTAMP WITH TIME ZONE '1972-03-02T00:00:00Z', 1);</v>
      </c>
    </row>
    <row r="24" spans="1:7" x14ac:dyDescent="0.45">
      <c r="A24">
        <f t="shared" si="7"/>
        <v>23</v>
      </c>
      <c r="B24" t="str">
        <f t="shared" ca="1" si="0"/>
        <v>Mario Celio Rocha</v>
      </c>
      <c r="C24" t="str">
        <f t="shared" ca="1" si="3"/>
        <v>28610038832</v>
      </c>
      <c r="D24" s="1">
        <f t="shared" ca="1" si="4"/>
        <v>13388.002260386676</v>
      </c>
      <c r="E24" s="2">
        <f t="shared" ca="1" si="5"/>
        <v>28172</v>
      </c>
      <c r="F24">
        <f t="shared" ca="1" si="6"/>
        <v>4</v>
      </c>
      <c r="G24" t="str">
        <f t="shared" ca="1" si="1"/>
        <v>INSERT INTO tb_client (name, cpf, income, birth_Date, children) VALUES ('Mario Celio Rocha', '28610038832', 13388.00, TIMESTAMP WITH TIME ZONE '1977-02-16T00:00:00Z', 4);</v>
      </c>
    </row>
    <row r="25" spans="1:7" x14ac:dyDescent="0.45">
      <c r="A25">
        <f t="shared" si="7"/>
        <v>24</v>
      </c>
      <c r="B25" t="str">
        <f t="shared" ca="1" si="0"/>
        <v>Augusto Cassiano Rocha</v>
      </c>
      <c r="C25" t="str">
        <f t="shared" ca="1" si="3"/>
        <v>07007601048</v>
      </c>
      <c r="D25" s="1">
        <f t="shared" ca="1" si="4"/>
        <v>5359.7636042972945</v>
      </c>
      <c r="E25" s="2">
        <f t="shared" ca="1" si="5"/>
        <v>31434</v>
      </c>
      <c r="F25">
        <f t="shared" ca="1" si="6"/>
        <v>1</v>
      </c>
      <c r="G25" t="str">
        <f t="shared" ca="1" si="1"/>
        <v>INSERT INTO tb_client (name, cpf, income, birth_Date, children) VALUES ('Augusto Cassiano Rocha', '07007601048', 5359.76, TIMESTAMP WITH TIME ZONE '1986-01-22T00:00:00Z', 1);</v>
      </c>
    </row>
    <row r="26" spans="1:7" x14ac:dyDescent="0.45">
      <c r="A26">
        <f t="shared" si="7"/>
        <v>25</v>
      </c>
      <c r="B26" t="str">
        <f t="shared" ca="1" si="0"/>
        <v>Joao Cassiano Alencar</v>
      </c>
      <c r="C26" t="str">
        <f t="shared" ca="1" si="3"/>
        <v>76772739650</v>
      </c>
      <c r="D26" s="1">
        <f t="shared" ca="1" si="4"/>
        <v>54392.224904453979</v>
      </c>
      <c r="E26" s="2">
        <f t="shared" ca="1" si="5"/>
        <v>27564</v>
      </c>
      <c r="F26">
        <f t="shared" ca="1" si="6"/>
        <v>4</v>
      </c>
      <c r="G26" t="str">
        <f t="shared" ca="1" si="1"/>
        <v>INSERT INTO tb_client (name, cpf, income, birth_Date, children) VALUES ('Joao Cassiano Alencar', '76772739650', 54392.22, TIMESTAMP WITH TIME ZONE '1975-06-19T00:00:00Z', 4);</v>
      </c>
    </row>
    <row r="27" spans="1:7" x14ac:dyDescent="0.45">
      <c r="A27">
        <f t="shared" si="7"/>
        <v>26</v>
      </c>
      <c r="B27" t="str">
        <f t="shared" ca="1" si="0"/>
        <v>Mario Amaral Prado</v>
      </c>
      <c r="C27" t="str">
        <f t="shared" ca="1" si="3"/>
        <v>82161203915</v>
      </c>
      <c r="D27" s="1">
        <f t="shared" ca="1" si="4"/>
        <v>33530.374746456961</v>
      </c>
      <c r="E27" s="2">
        <f t="shared" ca="1" si="5"/>
        <v>28709</v>
      </c>
      <c r="F27">
        <f t="shared" ca="1" si="6"/>
        <v>3</v>
      </c>
      <c r="G27" t="str">
        <f t="shared" ca="1" si="1"/>
        <v>INSERT INTO tb_client (name, cpf, income, birth_Date, children) VALUES ('Mario Amaral Prado', '82161203915', 33530.37, TIMESTAMP WITH TIME ZONE '1978-08-07T00:00:00Z', 3);</v>
      </c>
    </row>
    <row r="28" spans="1:7" x14ac:dyDescent="0.45">
      <c r="A28">
        <f t="shared" si="7"/>
        <v>27</v>
      </c>
      <c r="B28" t="str">
        <f t="shared" ca="1" si="0"/>
        <v>Augusto Jorge Junior</v>
      </c>
      <c r="C28" t="str">
        <f t="shared" ca="1" si="3"/>
        <v>65804430898</v>
      </c>
      <c r="D28" s="1">
        <f t="shared" ca="1" si="4"/>
        <v>52385.963546132611</v>
      </c>
      <c r="E28" s="2">
        <f t="shared" ca="1" si="5"/>
        <v>29728</v>
      </c>
      <c r="F28">
        <f t="shared" ca="1" si="6"/>
        <v>2</v>
      </c>
      <c r="G28" t="str">
        <f t="shared" ca="1" si="1"/>
        <v>INSERT INTO tb_client (name, cpf, income, birth_Date, children) VALUES ('Augusto Jorge Junior', '65804430898', 52385.96, TIMESTAMP WITH TIME ZONE '1981-05-22T00:00:00Z', 2);</v>
      </c>
    </row>
    <row r="29" spans="1:7" x14ac:dyDescent="0.45">
      <c r="A29">
        <f t="shared" si="7"/>
        <v>28</v>
      </c>
      <c r="B29" t="str">
        <f t="shared" ca="1" si="0"/>
        <v>Edson Jorge Neto</v>
      </c>
      <c r="C29" t="str">
        <f t="shared" ca="1" si="3"/>
        <v>43526219867</v>
      </c>
      <c r="D29" s="1">
        <f t="shared" ca="1" si="4"/>
        <v>51421.283947246899</v>
      </c>
      <c r="E29" s="2">
        <f t="shared" ca="1" si="5"/>
        <v>27935</v>
      </c>
      <c r="F29">
        <f t="shared" ca="1" si="6"/>
        <v>2</v>
      </c>
      <c r="G29" t="str">
        <f t="shared" ca="1" si="1"/>
        <v>INSERT INTO tb_client (name, cpf, income, birth_Date, children) VALUES ('Edson Jorge Neto', '43526219867', 51421.28, TIMESTAMP WITH TIME ZONE '1976-06-24T00:00:00Z', 2);</v>
      </c>
    </row>
    <row r="30" spans="1:7" x14ac:dyDescent="0.45">
      <c r="A30">
        <f t="shared" si="7"/>
        <v>29</v>
      </c>
      <c r="B30" t="str">
        <f t="shared" ca="1" si="0"/>
        <v>Edson Cassiano Junior</v>
      </c>
      <c r="C30" t="str">
        <f t="shared" ca="1" si="3"/>
        <v>36696533146</v>
      </c>
      <c r="D30" s="1">
        <f t="shared" ca="1" si="4"/>
        <v>20850.502620665309</v>
      </c>
      <c r="E30" s="2">
        <f t="shared" ca="1" si="5"/>
        <v>31363</v>
      </c>
      <c r="F30">
        <f t="shared" ca="1" si="6"/>
        <v>1</v>
      </c>
      <c r="G30" t="str">
        <f t="shared" ca="1" si="1"/>
        <v>INSERT INTO tb_client (name, cpf, income, birth_Date, children) VALUES ('Edson Cassiano Junior', '36696533146', 20850.50, TIMESTAMP WITH TIME ZONE '1985-11-12T00:00:00Z', 1);</v>
      </c>
    </row>
    <row r="31" spans="1:7" x14ac:dyDescent="0.45">
      <c r="A31">
        <f t="shared" si="7"/>
        <v>30</v>
      </c>
      <c r="B31" t="str">
        <f t="shared" ca="1" si="0"/>
        <v>Augusto Jorge Prado</v>
      </c>
      <c r="C31" t="str">
        <f t="shared" ca="1" si="3"/>
        <v>43453146504</v>
      </c>
      <c r="D31" s="1">
        <f t="shared" ca="1" si="4"/>
        <v>17057.556424598781</v>
      </c>
      <c r="E31" s="2">
        <f t="shared" ca="1" si="5"/>
        <v>32822</v>
      </c>
      <c r="F31">
        <f t="shared" ca="1" si="6"/>
        <v>3</v>
      </c>
      <c r="G31" t="str">
        <f t="shared" ca="1" si="1"/>
        <v>INSERT INTO tb_client (name, cpf, income, birth_Date, children) VALUES ('Augusto Jorge Prado', '43453146504', 17057.56, TIMESTAMP WITH TIME ZONE '1989-11-10T00:00:00Z', 3);</v>
      </c>
    </row>
    <row r="32" spans="1:7" x14ac:dyDescent="0.45">
      <c r="A32">
        <f t="shared" si="7"/>
        <v>31</v>
      </c>
      <c r="B32" t="str">
        <f t="shared" ca="1" si="0"/>
        <v>Fernando Celio Rocha</v>
      </c>
      <c r="C32" t="str">
        <f t="shared" ca="1" si="3"/>
        <v>65374386740</v>
      </c>
      <c r="D32" s="1">
        <f t="shared" ca="1" si="4"/>
        <v>35575.808931538275</v>
      </c>
      <c r="E32" s="2">
        <f t="shared" ca="1" si="5"/>
        <v>30354</v>
      </c>
      <c r="F32">
        <f t="shared" ca="1" si="6"/>
        <v>4</v>
      </c>
      <c r="G32" t="str">
        <f t="shared" ca="1" si="1"/>
        <v>INSERT INTO tb_client (name, cpf, income, birth_Date, children) VALUES ('Fernando Celio Rocha', '65374386740', 35575.81, TIMESTAMP WITH TIME ZONE '1983-02-07T00:00:00Z', 4);</v>
      </c>
    </row>
    <row r="33" spans="1:7" x14ac:dyDescent="0.45">
      <c r="A33">
        <f t="shared" si="7"/>
        <v>32</v>
      </c>
      <c r="B33" t="str">
        <f t="shared" ca="1" si="0"/>
        <v>Paula Celio Estacio</v>
      </c>
      <c r="C33" t="str">
        <f t="shared" ca="1" si="3"/>
        <v>70080859954</v>
      </c>
      <c r="D33" s="1">
        <f t="shared" ca="1" si="4"/>
        <v>10128.221865624837</v>
      </c>
      <c r="E33" s="2">
        <f t="shared" ca="1" si="5"/>
        <v>25751</v>
      </c>
      <c r="F33">
        <f t="shared" ca="1" si="6"/>
        <v>4</v>
      </c>
      <c r="G33" t="str">
        <f t="shared" ca="1" si="1"/>
        <v>INSERT INTO tb_client (name, cpf, income, birth_Date, children) VALUES ('Paula Celio Estacio', '70080859954', 10128.22, TIMESTAMP WITH TIME ZONE '1970-07-02T00:00:00Z', 4);</v>
      </c>
    </row>
    <row r="34" spans="1:7" x14ac:dyDescent="0.45">
      <c r="A34">
        <f t="shared" si="7"/>
        <v>33</v>
      </c>
      <c r="B34" t="str">
        <f t="shared" ref="B34:B51" ca="1" si="8">HLOOKUP("Name1",$I$2:$I$12,RANDBETWEEN(2,11))&amp;" "&amp;HLOOKUP("Name2",$J$2:$J$12,RANDBETWEEN(2,5))&amp;" "&amp;HLOOKUP("Name3",$K$2:$K$9,RANDBETWEEN(2,8))</f>
        <v>Samuel Cassiano Neto</v>
      </c>
      <c r="C34" t="str">
        <f t="shared" ca="1" si="3"/>
        <v>93978477828</v>
      </c>
      <c r="D34" s="1">
        <f t="shared" ca="1" si="4"/>
        <v>48877.894906409529</v>
      </c>
      <c r="E34" s="2">
        <f t="shared" ca="1" si="5"/>
        <v>28460</v>
      </c>
      <c r="F34">
        <f t="shared" ca="1" si="6"/>
        <v>0</v>
      </c>
      <c r="G34" t="str">
        <f t="shared" ref="G34:G65" ca="1" si="9">"INSERT INTO tb_client (name, cpf, income, birth_Date, children) VALUES ('"&amp;B34&amp;"', '"&amp;C34&amp;"', "&amp;SUBSTITUTE(TEXT(D34,"#,00"),",",".")&amp;", TIMESTAMP WITH TIME ZONE '"&amp;TEXT(E34,"AAAA-MM-DD")&amp;"T00:00:00Z'"&amp;", "&amp;F34&amp;");"</f>
        <v>INSERT INTO tb_client (name, cpf, income, birth_Date, children) VALUES ('Samuel Cassiano Neto', '93978477828', 48877.89, TIMESTAMP WITH TIME ZONE '1977-12-01T00:00:00Z', 0);</v>
      </c>
    </row>
    <row r="35" spans="1:7" x14ac:dyDescent="0.45">
      <c r="A35">
        <f t="shared" si="7"/>
        <v>34</v>
      </c>
      <c r="B35" t="str">
        <f t="shared" ca="1" si="8"/>
        <v>Augusto Celio Prado</v>
      </c>
      <c r="C35" t="str">
        <f t="shared" ca="1" si="3"/>
        <v>89511010410</v>
      </c>
      <c r="D35" s="1">
        <f t="shared" ca="1" si="4"/>
        <v>53769.283705085065</v>
      </c>
      <c r="E35" s="2">
        <f t="shared" ca="1" si="5"/>
        <v>30811</v>
      </c>
      <c r="F35">
        <f t="shared" ca="1" si="6"/>
        <v>4</v>
      </c>
      <c r="G35" t="str">
        <f t="shared" ca="1" si="9"/>
        <v>INSERT INTO tb_client (name, cpf, income, birth_Date, children) VALUES ('Augusto Celio Prado', '89511010410', 53769.28, TIMESTAMP WITH TIME ZONE '1984-05-09T00:00:00Z', 4);</v>
      </c>
    </row>
    <row r="36" spans="1:7" x14ac:dyDescent="0.45">
      <c r="A36">
        <f t="shared" si="7"/>
        <v>35</v>
      </c>
      <c r="B36" t="str">
        <f t="shared" ca="1" si="8"/>
        <v>Augusto Amaral Rocha</v>
      </c>
      <c r="C36" t="str">
        <f t="shared" ca="1" si="3"/>
        <v>05115232181</v>
      </c>
      <c r="D36" s="1">
        <f t="shared" ca="1" si="4"/>
        <v>36905.979833499099</v>
      </c>
      <c r="E36" s="2">
        <f t="shared" ca="1" si="5"/>
        <v>33977</v>
      </c>
      <c r="F36">
        <f t="shared" ca="1" si="6"/>
        <v>0</v>
      </c>
      <c r="G36" t="str">
        <f t="shared" ca="1" si="9"/>
        <v>INSERT INTO tb_client (name, cpf, income, birth_Date, children) VALUES ('Augusto Amaral Rocha', '05115232181', 36905.98, TIMESTAMP WITH TIME ZONE '1993-01-08T00:00:00Z', 0);</v>
      </c>
    </row>
    <row r="37" spans="1:7" x14ac:dyDescent="0.45">
      <c r="A37">
        <f t="shared" si="7"/>
        <v>36</v>
      </c>
      <c r="B37" t="str">
        <f t="shared" ca="1" si="8"/>
        <v>Paulo Jorge Rocha</v>
      </c>
      <c r="C37" t="str">
        <f t="shared" ca="1" si="3"/>
        <v>97023078143</v>
      </c>
      <c r="D37" s="1">
        <f t="shared" ca="1" si="4"/>
        <v>17958.381640375104</v>
      </c>
      <c r="E37" s="2">
        <f t="shared" ca="1" si="5"/>
        <v>27043</v>
      </c>
      <c r="F37">
        <f t="shared" ca="1" si="6"/>
        <v>4</v>
      </c>
      <c r="G37" t="str">
        <f t="shared" ca="1" si="9"/>
        <v>INSERT INTO tb_client (name, cpf, income, birth_Date, children) VALUES ('Paulo Jorge Rocha', '97023078143', 17958.38, TIMESTAMP WITH TIME ZONE '1974-01-14T00:00:00Z', 4);</v>
      </c>
    </row>
    <row r="38" spans="1:7" x14ac:dyDescent="0.45">
      <c r="A38">
        <f t="shared" si="7"/>
        <v>37</v>
      </c>
      <c r="B38" t="str">
        <f t="shared" ca="1" si="8"/>
        <v>Augusto Celio Neto</v>
      </c>
      <c r="C38" t="str">
        <f t="shared" ca="1" si="3"/>
        <v>69131337085</v>
      </c>
      <c r="D38" s="1">
        <f t="shared" ca="1" si="4"/>
        <v>48913.481420494791</v>
      </c>
      <c r="E38" s="2">
        <f t="shared" ca="1" si="5"/>
        <v>31344</v>
      </c>
      <c r="F38">
        <f t="shared" ca="1" si="6"/>
        <v>4</v>
      </c>
      <c r="G38" t="str">
        <f t="shared" ca="1" si="9"/>
        <v>INSERT INTO tb_client (name, cpf, income, birth_Date, children) VALUES ('Augusto Celio Neto', '69131337085', 48913.48, TIMESTAMP WITH TIME ZONE '1985-10-24T00:00:00Z', 4);</v>
      </c>
    </row>
    <row r="39" spans="1:7" x14ac:dyDescent="0.45">
      <c r="A39">
        <f t="shared" si="7"/>
        <v>38</v>
      </c>
      <c r="B39" t="str">
        <f t="shared" ca="1" si="8"/>
        <v>Mario Jorge Junior</v>
      </c>
      <c r="C39" t="str">
        <f t="shared" ca="1" si="3"/>
        <v>50544057783</v>
      </c>
      <c r="D39" s="1">
        <f t="shared" ca="1" si="4"/>
        <v>37570.687834198514</v>
      </c>
      <c r="E39" s="2">
        <f t="shared" ca="1" si="5"/>
        <v>27975</v>
      </c>
      <c r="F39">
        <f t="shared" ca="1" si="6"/>
        <v>0</v>
      </c>
      <c r="G39" t="str">
        <f t="shared" ca="1" si="9"/>
        <v>INSERT INTO tb_client (name, cpf, income, birth_Date, children) VALUES ('Mario Jorge Junior', '50544057783', 37570.69, TIMESTAMP WITH TIME ZONE '1976-08-03T00:00:00Z', 0);</v>
      </c>
    </row>
    <row r="40" spans="1:7" x14ac:dyDescent="0.45">
      <c r="A40">
        <f t="shared" si="7"/>
        <v>39</v>
      </c>
      <c r="B40" t="str">
        <f t="shared" ca="1" si="8"/>
        <v>Mario Amaral Alencar</v>
      </c>
      <c r="C40" t="str">
        <f t="shared" ca="1" si="3"/>
        <v>63917622518</v>
      </c>
      <c r="D40" s="1">
        <f t="shared" ca="1" si="4"/>
        <v>46313.95544919352</v>
      </c>
      <c r="E40" s="2">
        <f t="shared" ca="1" si="5"/>
        <v>29376</v>
      </c>
      <c r="F40">
        <f t="shared" ca="1" si="6"/>
        <v>4</v>
      </c>
      <c r="G40" t="str">
        <f t="shared" ca="1" si="9"/>
        <v>INSERT INTO tb_client (name, cpf, income, birth_Date, children) VALUES ('Mario Amaral Alencar', '63917622518', 46313.96, TIMESTAMP WITH TIME ZONE '1980-06-04T00:00:00Z', 4);</v>
      </c>
    </row>
    <row r="41" spans="1:7" x14ac:dyDescent="0.45">
      <c r="A41">
        <f t="shared" si="7"/>
        <v>40</v>
      </c>
      <c r="B41" t="str">
        <f t="shared" ca="1" si="8"/>
        <v>Paula Amaral Prado</v>
      </c>
      <c r="C41" t="str">
        <f t="shared" ca="1" si="3"/>
        <v>13499565290</v>
      </c>
      <c r="D41" s="1">
        <f t="shared" ca="1" si="4"/>
        <v>36052.835158498638</v>
      </c>
      <c r="E41" s="2">
        <f t="shared" ca="1" si="5"/>
        <v>27596</v>
      </c>
      <c r="F41">
        <f t="shared" ca="1" si="6"/>
        <v>0</v>
      </c>
      <c r="G41" t="str">
        <f t="shared" ca="1" si="9"/>
        <v>INSERT INTO tb_client (name, cpf, income, birth_Date, children) VALUES ('Paula Amaral Prado', '13499565290', 36052.84, TIMESTAMP WITH TIME ZONE '1975-07-21T00:00:00Z', 0);</v>
      </c>
    </row>
    <row r="42" spans="1:7" x14ac:dyDescent="0.45">
      <c r="A42">
        <f t="shared" si="7"/>
        <v>41</v>
      </c>
      <c r="B42" t="str">
        <f t="shared" ca="1" si="8"/>
        <v>Mario Cassiano Rocha</v>
      </c>
      <c r="C42" t="str">
        <f t="shared" ca="1" si="3"/>
        <v>17919949580</v>
      </c>
      <c r="D42" s="1">
        <f t="shared" ca="1" si="4"/>
        <v>40777.588186447858</v>
      </c>
      <c r="E42" s="2">
        <f t="shared" ca="1" si="5"/>
        <v>32002</v>
      </c>
      <c r="F42">
        <f t="shared" ca="1" si="6"/>
        <v>2</v>
      </c>
      <c r="G42" t="str">
        <f t="shared" ca="1" si="9"/>
        <v>INSERT INTO tb_client (name, cpf, income, birth_Date, children) VALUES ('Mario Cassiano Rocha', '17919949580', 40777.59, TIMESTAMP WITH TIME ZONE '1987-08-13T00:00:00Z', 2);</v>
      </c>
    </row>
    <row r="43" spans="1:7" x14ac:dyDescent="0.45">
      <c r="A43">
        <f t="shared" si="7"/>
        <v>42</v>
      </c>
      <c r="B43" t="str">
        <f t="shared" ca="1" si="8"/>
        <v>Mario Amaral Prado</v>
      </c>
      <c r="C43" t="str">
        <f t="shared" ca="1" si="3"/>
        <v>91450435546</v>
      </c>
      <c r="D43" s="1">
        <f t="shared" ca="1" si="4"/>
        <v>17355.826497871371</v>
      </c>
      <c r="E43" s="2">
        <f t="shared" ca="1" si="5"/>
        <v>27562</v>
      </c>
      <c r="F43">
        <f t="shared" ca="1" si="6"/>
        <v>2</v>
      </c>
      <c r="G43" t="str">
        <f t="shared" ca="1" si="9"/>
        <v>INSERT INTO tb_client (name, cpf, income, birth_Date, children) VALUES ('Mario Amaral Prado', '91450435546', 17355.83, TIMESTAMP WITH TIME ZONE '1975-06-17T00:00:00Z', 2);</v>
      </c>
    </row>
    <row r="44" spans="1:7" x14ac:dyDescent="0.45">
      <c r="A44">
        <f t="shared" si="7"/>
        <v>43</v>
      </c>
      <c r="B44" t="str">
        <f t="shared" ca="1" si="8"/>
        <v>Fernanda Amaral Rocha</v>
      </c>
      <c r="C44" t="str">
        <f t="shared" ca="1" si="3"/>
        <v>30038978404</v>
      </c>
      <c r="D44" s="1">
        <f t="shared" ca="1" si="4"/>
        <v>53640.825985478259</v>
      </c>
      <c r="E44" s="2">
        <f t="shared" ca="1" si="5"/>
        <v>33089</v>
      </c>
      <c r="F44">
        <f t="shared" ca="1" si="6"/>
        <v>0</v>
      </c>
      <c r="G44" t="str">
        <f t="shared" ca="1" si="9"/>
        <v>INSERT INTO tb_client (name, cpf, income, birth_Date, children) VALUES ('Fernanda Amaral Rocha', '30038978404', 53640.83, TIMESTAMP WITH TIME ZONE '1990-08-04T00:00:00Z', 0);</v>
      </c>
    </row>
    <row r="45" spans="1:7" x14ac:dyDescent="0.45">
      <c r="A45">
        <f t="shared" si="7"/>
        <v>44</v>
      </c>
      <c r="B45" t="str">
        <f t="shared" ca="1" si="8"/>
        <v>Joao Jorge Estacio</v>
      </c>
      <c r="C45" t="str">
        <f t="shared" ca="1" si="3"/>
        <v>20980915479</v>
      </c>
      <c r="D45" s="1">
        <f t="shared" ca="1" si="4"/>
        <v>12102.677629551945</v>
      </c>
      <c r="E45" s="2">
        <f t="shared" ca="1" si="5"/>
        <v>26239</v>
      </c>
      <c r="F45">
        <f t="shared" ca="1" si="6"/>
        <v>0</v>
      </c>
      <c r="G45" t="str">
        <f t="shared" ca="1" si="9"/>
        <v>INSERT INTO tb_client (name, cpf, income, birth_Date, children) VALUES ('Joao Jorge Estacio', '20980915479', 12102.68, TIMESTAMP WITH TIME ZONE '1971-11-02T00:00:00Z', 0);</v>
      </c>
    </row>
    <row r="46" spans="1:7" x14ac:dyDescent="0.45">
      <c r="A46">
        <f t="shared" si="7"/>
        <v>45</v>
      </c>
      <c r="B46" t="str">
        <f t="shared" ca="1" si="8"/>
        <v>Paulo Cassiano Estacio</v>
      </c>
      <c r="C46" t="str">
        <f t="shared" ca="1" si="3"/>
        <v>93873417939</v>
      </c>
      <c r="D46" s="1">
        <f t="shared" ca="1" si="4"/>
        <v>7802.5760735902995</v>
      </c>
      <c r="E46" s="2">
        <f t="shared" ca="1" si="5"/>
        <v>32322</v>
      </c>
      <c r="F46">
        <f t="shared" ca="1" si="6"/>
        <v>4</v>
      </c>
      <c r="G46" t="str">
        <f t="shared" ca="1" si="9"/>
        <v>INSERT INTO tb_client (name, cpf, income, birth_Date, children) VALUES ('Paulo Cassiano Estacio', '93873417939', 7802.58, TIMESTAMP WITH TIME ZONE '1988-06-28T00:00:00Z', 4);</v>
      </c>
    </row>
    <row r="47" spans="1:7" x14ac:dyDescent="0.45">
      <c r="A47">
        <f t="shared" si="7"/>
        <v>46</v>
      </c>
      <c r="B47" t="str">
        <f t="shared" ca="1" si="8"/>
        <v>Mario Cassiano Alencar</v>
      </c>
      <c r="C47" t="str">
        <f t="shared" ca="1" si="3"/>
        <v>70495992646</v>
      </c>
      <c r="D47" s="1">
        <f t="shared" ca="1" si="4"/>
        <v>52359.492875386568</v>
      </c>
      <c r="E47" s="2">
        <f t="shared" ca="1" si="5"/>
        <v>32552</v>
      </c>
      <c r="F47">
        <f t="shared" ca="1" si="6"/>
        <v>1</v>
      </c>
      <c r="G47" t="str">
        <f t="shared" ca="1" si="9"/>
        <v>INSERT INTO tb_client (name, cpf, income, birth_Date, children) VALUES ('Mario Cassiano Alencar', '70495992646', 52359.49, TIMESTAMP WITH TIME ZONE '1989-02-13T00:00:00Z', 1);</v>
      </c>
    </row>
    <row r="48" spans="1:7" x14ac:dyDescent="0.45">
      <c r="A48">
        <f t="shared" si="7"/>
        <v>47</v>
      </c>
      <c r="B48" t="str">
        <f t="shared" ca="1" si="8"/>
        <v>Joao Cassiano Prado</v>
      </c>
      <c r="C48" t="str">
        <f t="shared" ca="1" si="3"/>
        <v>40322798220</v>
      </c>
      <c r="D48" s="1">
        <f t="shared" ca="1" si="4"/>
        <v>39247.155193115505</v>
      </c>
      <c r="E48" s="2">
        <f t="shared" ca="1" si="5"/>
        <v>32772</v>
      </c>
      <c r="F48">
        <f t="shared" ca="1" si="6"/>
        <v>1</v>
      </c>
      <c r="G48" t="str">
        <f t="shared" ca="1" si="9"/>
        <v>INSERT INTO tb_client (name, cpf, income, birth_Date, children) VALUES ('Joao Cassiano Prado', '40322798220', 39247.16, TIMESTAMP WITH TIME ZONE '1989-09-21T00:00:00Z', 1);</v>
      </c>
    </row>
    <row r="49" spans="1:7" x14ac:dyDescent="0.45">
      <c r="A49">
        <f t="shared" si="7"/>
        <v>48</v>
      </c>
      <c r="B49" t="str">
        <f t="shared" ca="1" si="8"/>
        <v>Paulo Amaral Estacio</v>
      </c>
      <c r="C49" t="str">
        <f t="shared" ca="1" si="3"/>
        <v>74434685743</v>
      </c>
      <c r="D49" s="1">
        <f t="shared" ca="1" si="4"/>
        <v>39286.860279434804</v>
      </c>
      <c r="E49" s="2">
        <f t="shared" ca="1" si="5"/>
        <v>28570</v>
      </c>
      <c r="F49">
        <f t="shared" ca="1" si="6"/>
        <v>4</v>
      </c>
      <c r="G49" t="str">
        <f t="shared" ca="1" si="9"/>
        <v>INSERT INTO tb_client (name, cpf, income, birth_Date, children) VALUES ('Paulo Amaral Estacio', '74434685743', 39286.86, TIMESTAMP WITH TIME ZONE '1978-03-21T00:00:00Z', 4);</v>
      </c>
    </row>
    <row r="50" spans="1:7" x14ac:dyDescent="0.45">
      <c r="A50">
        <f t="shared" si="7"/>
        <v>49</v>
      </c>
      <c r="B50" t="str">
        <f t="shared" ca="1" si="8"/>
        <v>Fernando Celio Neto</v>
      </c>
      <c r="C50" t="str">
        <f t="shared" ca="1" si="3"/>
        <v>62361601251</v>
      </c>
      <c r="D50" s="1">
        <f t="shared" ca="1" si="4"/>
        <v>21737.398135296527</v>
      </c>
      <c r="E50" s="2">
        <f t="shared" ca="1" si="5"/>
        <v>25820</v>
      </c>
      <c r="F50">
        <f t="shared" ca="1" si="6"/>
        <v>2</v>
      </c>
      <c r="G50" t="str">
        <f t="shared" ca="1" si="9"/>
        <v>INSERT INTO tb_client (name, cpf, income, birth_Date, children) VALUES ('Fernando Celio Neto', '62361601251', 21737.40, TIMESTAMP WITH TIME ZONE '1970-09-09T00:00:00Z', 2);</v>
      </c>
    </row>
    <row r="51" spans="1:7" x14ac:dyDescent="0.45">
      <c r="A51">
        <f t="shared" si="7"/>
        <v>50</v>
      </c>
      <c r="B51" t="str">
        <f t="shared" ca="1" si="8"/>
        <v>Paulo Amaral Neto</v>
      </c>
      <c r="C51" t="str">
        <f t="shared" ca="1" si="3"/>
        <v>53035628225</v>
      </c>
      <c r="D51" s="1">
        <f t="shared" ca="1" si="4"/>
        <v>31186.064755870859</v>
      </c>
      <c r="E51" s="2">
        <f t="shared" ca="1" si="5"/>
        <v>30425</v>
      </c>
      <c r="F51">
        <f t="shared" ca="1" si="6"/>
        <v>4</v>
      </c>
      <c r="G51" t="str">
        <f t="shared" ca="1" si="9"/>
        <v>INSERT INTO tb_client (name, cpf, income, birth_Date, children) VALUES ('Paulo Amaral Neto', '53035628225', 31186.06, TIMESTAMP WITH TIME ZONE '1983-04-19T00:00:00Z', 4);</v>
      </c>
    </row>
  </sheetData>
  <mergeCells count="1">
    <mergeCell ref="I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tb_client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Demian Diniz</dc:creator>
  <cp:lastModifiedBy>Demian Diniz</cp:lastModifiedBy>
  <dcterms:created xsi:type="dcterms:W3CDTF">2015-06-05T18:19:34Z</dcterms:created>
  <dcterms:modified xsi:type="dcterms:W3CDTF">2021-01-14T20:24:09Z</dcterms:modified>
</cp:coreProperties>
</file>