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941a84e96a1b916/Documents/Cursos/Full Stack/ws-1-30/"/>
    </mc:Choice>
  </mc:AlternateContent>
  <xr:revisionPtr revIDLastSave="137" documentId="11_AD4D361C20488DEA4E38A09064DC4F3E5ADEDD80" xr6:coauthVersionLast="46" xr6:coauthVersionMax="46" xr10:uidLastSave="{8AB6A5DC-D754-4D9B-A489-568220C9D57D}"/>
  <bookViews>
    <workbookView xWindow="-98" yWindow="-98" windowWidth="24496" windowHeight="15796" xr2:uid="{00000000-000D-0000-FFFF-FFFF00000000}"/>
  </bookViews>
  <sheets>
    <sheet name="tb_cl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  <c r="B51" i="1"/>
  <c r="B50" i="1"/>
  <c r="B49" i="1"/>
  <c r="B48" i="1"/>
  <c r="B47" i="1"/>
  <c r="B46" i="1"/>
  <c r="B45" i="1"/>
  <c r="B44" i="1"/>
  <c r="G44" i="1" s="1"/>
  <c r="B43" i="1"/>
  <c r="B42" i="1"/>
  <c r="B41" i="1"/>
  <c r="B40" i="1"/>
  <c r="B39" i="1"/>
  <c r="B38" i="1"/>
  <c r="B37" i="1"/>
  <c r="B36" i="1"/>
  <c r="G36" i="1" s="1"/>
  <c r="B35" i="1"/>
  <c r="B34" i="1"/>
  <c r="B33" i="1"/>
  <c r="B32" i="1"/>
  <c r="B31" i="1"/>
  <c r="B30" i="1"/>
  <c r="B29" i="1"/>
  <c r="B28" i="1"/>
  <c r="G28" i="1" s="1"/>
  <c r="B27" i="1"/>
  <c r="B26" i="1"/>
  <c r="B25" i="1"/>
  <c r="B24" i="1"/>
  <c r="B23" i="1"/>
  <c r="B22" i="1"/>
  <c r="B21" i="1"/>
  <c r="B20" i="1"/>
  <c r="G20" i="1" s="1"/>
  <c r="B19" i="1"/>
  <c r="B18" i="1"/>
  <c r="B17" i="1"/>
  <c r="B16" i="1"/>
  <c r="B15" i="1"/>
  <c r="B14" i="1"/>
  <c r="B13" i="1"/>
  <c r="B12" i="1"/>
  <c r="G12" i="1" s="1"/>
  <c r="B11" i="1"/>
  <c r="B10" i="1"/>
  <c r="B9" i="1"/>
  <c r="B8" i="1"/>
  <c r="B7" i="1"/>
  <c r="B6" i="1"/>
  <c r="B5" i="1"/>
  <c r="B4" i="1"/>
  <c r="G4" i="1" s="1"/>
  <c r="B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5" i="1" l="1"/>
  <c r="G13" i="1"/>
  <c r="G21" i="1"/>
  <c r="G29" i="1"/>
  <c r="G37" i="1"/>
  <c r="G45" i="1"/>
  <c r="G7" i="1"/>
  <c r="G15" i="1"/>
  <c r="G23" i="1"/>
  <c r="G31" i="1"/>
  <c r="G47" i="1"/>
  <c r="G39" i="1"/>
  <c r="G14" i="1"/>
  <c r="G38" i="1"/>
  <c r="G6" i="1"/>
  <c r="G30" i="1"/>
  <c r="G8" i="1"/>
  <c r="G16" i="1"/>
  <c r="G32" i="1"/>
  <c r="G40" i="1"/>
  <c r="G10" i="1"/>
  <c r="G26" i="1"/>
  <c r="G34" i="1"/>
  <c r="G50" i="1"/>
  <c r="G9" i="1"/>
  <c r="G17" i="1"/>
  <c r="G25" i="1"/>
  <c r="G33" i="1"/>
  <c r="G41" i="1"/>
  <c r="G49" i="1"/>
  <c r="G22" i="1"/>
  <c r="G46" i="1"/>
  <c r="G24" i="1"/>
  <c r="G48" i="1"/>
  <c r="G18" i="1"/>
  <c r="G42" i="1"/>
  <c r="G3" i="1"/>
  <c r="G11" i="1"/>
  <c r="G19" i="1"/>
  <c r="G27" i="1"/>
  <c r="G35" i="1"/>
  <c r="G43" i="1"/>
  <c r="G51" i="1"/>
  <c r="G2" i="1"/>
</calcChain>
</file>

<file path=xl/sharedStrings.xml><?xml version="1.0" encoding="utf-8"?>
<sst xmlns="http://schemas.openxmlformats.org/spreadsheetml/2006/main" count="32" uniqueCount="32">
  <si>
    <t>id</t>
  </si>
  <si>
    <t>name</t>
  </si>
  <si>
    <t>cpf</t>
  </si>
  <si>
    <t>income</t>
  </si>
  <si>
    <t>birthDate</t>
  </si>
  <si>
    <t>children</t>
  </si>
  <si>
    <t>Name1</t>
  </si>
  <si>
    <t>Name2</t>
  </si>
  <si>
    <t>Name3</t>
  </si>
  <si>
    <t>Joao</t>
  </si>
  <si>
    <t>Mario</t>
  </si>
  <si>
    <t>Maria</t>
  </si>
  <si>
    <t>Paulo</t>
  </si>
  <si>
    <t>Paula</t>
  </si>
  <si>
    <t>Samuel</t>
  </si>
  <si>
    <t>Edson</t>
  </si>
  <si>
    <t>Augusto</t>
  </si>
  <si>
    <t>Fernando</t>
  </si>
  <si>
    <t>Fernanda</t>
  </si>
  <si>
    <t>Names for shuffling</t>
  </si>
  <si>
    <t>It's for you to copy and past in to file data.sql</t>
  </si>
  <si>
    <t>Celio</t>
  </si>
  <si>
    <t>Amaral</t>
  </si>
  <si>
    <t>Jorge</t>
  </si>
  <si>
    <t>Cassiano</t>
  </si>
  <si>
    <t>Junior</t>
  </si>
  <si>
    <t>Neto</t>
  </si>
  <si>
    <t>Rocha</t>
  </si>
  <si>
    <t>Alencar</t>
  </si>
  <si>
    <t>Estacio</t>
  </si>
  <si>
    <t>Silva</t>
  </si>
  <si>
    <t>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</si>
</sst>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1514F-9595-4017-9982-53E277F7D5C4}" name="Tabela1" displayName="Tabela1" ref="A1:G51" totalsRowShown="0">
  <autoFilter ref="A1:G51" xr:uid="{0B1F8D60-9346-41E9-A5AD-21DC3D6540E0}"/>
  <tableColumns count="7">
    <tableColumn id="1" xr3:uid="{0209FD63-A38E-4D93-BB51-668607689A3C}" name="id">
      <calculatedColumnFormula>A1+1</calculatedColumnFormula>
    </tableColumn>
    <tableColumn id="2" xr3:uid="{B121E1BC-6BBE-4A74-A02E-2747CE108B9B}" name="name">
      <calculatedColumnFormula>HLOOKUP("Name1",$I$2:$I$12,RANDBETWEEN(2,11))&amp;" "&amp;HLOOKUP("Name2",$J$2:$J$12,RANDBETWEEN(2,5))&amp;" "&amp;HLOOKUP("Name3",$K$2:$K$9,RANDBETWEEN(2,8))</calculatedColumnFormula>
    </tableColumn>
    <tableColumn id="3" xr3:uid="{66ED35E2-7A49-461F-A498-4F115AE27DE3}" name="cpf">
      <calculatedColumnFormula>""&amp;RANDBETWEEN(0,9)&amp;RANDBETWEEN(0,9)&amp;RANDBETWEEN(0,9)&amp;RANDBETWEEN(0,9)&amp;RANDBETWEEN(0,9)&amp;RANDBETWEEN(0,9)&amp;RANDBETWEEN(0,9)&amp;RANDBETWEEN(0,9)&amp;RANDBETWEEN(0,9)&amp;RANDBETWEEN(0,9)&amp;RANDBETWEEN(0,9)</calculatedColumnFormula>
    </tableColumn>
    <tableColumn id="4" xr3:uid="{63CDF9CE-9582-487A-B154-59BD34C44B28}" name="income" dataDxfId="1">
      <calculatedColumnFormula>RANDBETWEEN(2550.55,55768.9)+RAND()</calculatedColumnFormula>
    </tableColumn>
    <tableColumn id="5" xr3:uid="{A147BE41-6229-43DE-9177-21C98ABB691A}" name="birthDate" dataDxfId="0">
      <calculatedColumnFormula>DATE(RANDBETWEEN(1970,1994),RANDBETWEEN(1,12),RANDBETWEEN(1,28))</calculatedColumnFormula>
    </tableColumn>
    <tableColumn id="6" xr3:uid="{A0B17CF7-646A-444E-9D63-A6046FEF9B62}" name="children">
      <calculatedColumnFormula>RANDBETWEEN(0,4)</calculatedColumnFormula>
    </tableColumn>
    <tableColumn id="7" xr3:uid="{F0429E4A-A758-424C-B3A4-5EA3115F9785}" name="It's for you to copy and past in to file data.sql">
      <calculatedColumnFormula>"INSERT INTO tb_client (name, cpf, income, birth_Date, children) VALUES ('"&amp;B2&amp;"', '"&amp;C2&amp;"', "&amp;SUBSTITUTE(TEXT(D2,"#,00"),",",".")&amp;", TIMESTAMP WITH TIME ZONE '"&amp;TEXT(E2,"AAAA-MM-DD")&amp;"T00:00:00Z'"&amp;", "&amp;F2&amp;")"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A10" sqref="A10"/>
    </sheetView>
  </sheetViews>
  <sheetFormatPr defaultRowHeight="14.25" x14ac:dyDescent="0.45"/>
  <cols>
    <col min="1" max="1" width="4.46484375" bestFit="1" customWidth="1"/>
    <col min="2" max="2" width="26.06640625" bestFit="1" customWidth="1"/>
    <col min="3" max="3" width="11.73046875" bestFit="1" customWidth="1"/>
    <col min="4" max="4" width="8.9296875" bestFit="1" customWidth="1"/>
    <col min="5" max="5" width="10.6640625" bestFit="1" customWidth="1"/>
    <col min="6" max="6" width="9.53125" bestFit="1" customWidth="1"/>
    <col min="7" max="7" width="154.33203125" bestFit="1" customWidth="1"/>
    <col min="9" max="9" width="8.1328125" bestFit="1" customWidth="1"/>
    <col min="10" max="10" width="9.59765625" bestFit="1" customWidth="1"/>
    <col min="11" max="11" width="9.86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I1" s="5" t="s">
        <v>19</v>
      </c>
      <c r="J1" s="5"/>
      <c r="K1" s="5"/>
    </row>
    <row r="2" spans="1:11" x14ac:dyDescent="0.45">
      <c r="A2">
        <v>1</v>
      </c>
      <c r="B2" t="str">
        <f ca="1">HLOOKUP("Name1",$I$2:$I$12,RANDBETWEEN(2,11))&amp;" "&amp;HLOOKUP("Name2",$J$2:$J$12,RANDBETWEEN(2,5))&amp;" "&amp;HLOOKUP("Name3",$K$2:$K$9,RANDBETWEEN(2,8))</f>
        <v>Samuel Celio Prado</v>
      </c>
      <c r="C2" t="str">
        <f ca="1">""&amp;RANDBETWEEN(0,9)&amp;RANDBETWEEN(0,9)&amp;RANDBETWEEN(0,9)&amp;RANDBETWEEN(0,9)&amp;RANDBETWEEN(0,9)&amp;RANDBETWEEN(0,9)&amp;RANDBETWEEN(0,9)&amp;RANDBETWEEN(0,9)&amp;RANDBETWEEN(0,9)&amp;RANDBETWEEN(0,9)&amp;RANDBETWEEN(0,9)</f>
        <v>95844382611</v>
      </c>
      <c r="D2" s="1">
        <f ca="1">RANDBETWEEN(2550.55,55768.9)+RAND()</f>
        <v>35466.456028020009</v>
      </c>
      <c r="E2" s="2">
        <f ca="1">DATE(RANDBETWEEN(1970,1994),RANDBETWEEN(1,12),RANDBETWEEN(1,28))</f>
        <v>34090</v>
      </c>
      <c r="F2">
        <f ca="1">RANDBETWEEN(0,4)</f>
        <v>2</v>
      </c>
      <c r="G2" t="str">
        <f ca="1">"INSERT INTO tb_client (name, cpf, income, birth_Date, children) VALUES ('"&amp;B2&amp;"', '"&amp;C2&amp;"', "&amp;SUBSTITUTE(TEXT(D2,"#,00"),",",".")&amp;", TIMESTAMP WITH TIME ZONE '"&amp;TEXT(E2,"AAAA-MM-DD")&amp;"T00:00:00Z'"&amp;", "&amp;F2&amp;")"</f>
        <v>INSERT INTO tb_client (name, cpf, income, birth_Date, children) VALUES ('Samuel Celio Prado', '95844382611', 35466.46, TIMESTAMP WITH TIME ZONE '1993-05-01T00:00:00Z', 2)</v>
      </c>
      <c r="I2" s="4" t="s">
        <v>6</v>
      </c>
      <c r="J2" s="4" t="s">
        <v>7</v>
      </c>
      <c r="K2" s="4" t="s">
        <v>8</v>
      </c>
    </row>
    <row r="3" spans="1:11" x14ac:dyDescent="0.45">
      <c r="A3">
        <f>A2+1</f>
        <v>2</v>
      </c>
      <c r="B3" t="str">
        <f ca="1">HLOOKUP("Name1",$I$2:$I$12,RANDBETWEEN(2,11))&amp;" "&amp;HLOOKUP("Name2",$J$2:$J$12,RANDBETWEEN(2,5))&amp;" "&amp;HLOOKUP("Name3",$K$2:$K$9,RANDBETWEEN(2,8))</f>
        <v>Paula Jorge Neto</v>
      </c>
      <c r="C3" t="str">
        <f t="shared" ref="C3:C51" ca="1" si="0">""&amp;RANDBETWEEN(0,9)&amp;RANDBETWEEN(0,9)&amp;RANDBETWEEN(0,9)&amp;RANDBETWEEN(0,9)&amp;RANDBETWEEN(0,9)&amp;RANDBETWEEN(0,9)&amp;RANDBETWEEN(0,9)&amp;RANDBETWEEN(0,9)&amp;RANDBETWEEN(0,9)&amp;RANDBETWEEN(0,9)&amp;RANDBETWEEN(0,9)</f>
        <v>94017970305</v>
      </c>
      <c r="D3" s="1">
        <f t="shared" ref="D3:D51" ca="1" si="1">RANDBETWEEN(2550.55,55768.9)+RAND()</f>
        <v>2967.5306400965701</v>
      </c>
      <c r="E3" s="2">
        <f t="shared" ref="E3:E51" ca="1" si="2">DATE(RANDBETWEEN(1970,1994),RANDBETWEEN(1,12),RANDBETWEEN(1,28))</f>
        <v>29665</v>
      </c>
      <c r="F3">
        <f t="shared" ref="F3:F51" ca="1" si="3">RANDBETWEEN(0,4)</f>
        <v>0</v>
      </c>
      <c r="G3" t="str">
        <f t="shared" ref="G3:G51" ca="1" si="4">"INSERT INTO tb_client (name, cpf, income, birth_Date, children) VALUES ('"&amp;B3&amp;"', '"&amp;C3&amp;"', "&amp;SUBSTITUTE(TEXT(D3,"#,00"),",",".")&amp;", TIMESTAMP WITH TIME ZONE '"&amp;TEXT(E3,"AAAA-MM-DD")&amp;"T00:00:00Z'"&amp;", "&amp;F3&amp;")"</f>
        <v>INSERT INTO tb_client (name, cpf, income, birth_Date, children) VALUES ('Paula Jorge Neto', '94017970305', 2967.53, TIMESTAMP WITH TIME ZONE '1981-03-20T00:00:00Z', 0)</v>
      </c>
      <c r="I3" s="3" t="s">
        <v>9</v>
      </c>
      <c r="J3" s="3" t="s">
        <v>21</v>
      </c>
      <c r="K3" s="3" t="s">
        <v>25</v>
      </c>
    </row>
    <row r="4" spans="1:11" x14ac:dyDescent="0.45">
      <c r="A4">
        <f>A3+1</f>
        <v>3</v>
      </c>
      <c r="B4" t="str">
        <f ca="1">HLOOKUP("Name1",$I$2:$I$12,RANDBETWEEN(2,11))&amp;" "&amp;HLOOKUP("Name2",$J$2:$J$12,RANDBETWEEN(2,5))&amp;" "&amp;HLOOKUP("Name3",$K$2:$K$9,RANDBETWEEN(2,8))</f>
        <v>Maria Jorge Silva</v>
      </c>
      <c r="C4" t="str">
        <f t="shared" ca="1" si="0"/>
        <v>05129634784</v>
      </c>
      <c r="D4" s="1">
        <f t="shared" ca="1" si="1"/>
        <v>27635.427249286942</v>
      </c>
      <c r="E4" s="2">
        <f t="shared" ca="1" si="2"/>
        <v>27801</v>
      </c>
      <c r="F4">
        <f t="shared" ca="1" si="3"/>
        <v>4</v>
      </c>
      <c r="G4" t="str">
        <f t="shared" ca="1" si="4"/>
        <v>INSERT INTO tb_client (name, cpf, income, birth_Date, children) VALUES ('Maria Jorge Silva', '05129634784', 27635.43, TIMESTAMP WITH TIME ZONE '1976-02-11T00:00:00Z', 4)</v>
      </c>
      <c r="I4" s="3" t="s">
        <v>10</v>
      </c>
      <c r="J4" s="3" t="s">
        <v>22</v>
      </c>
      <c r="K4" s="3" t="s">
        <v>26</v>
      </c>
    </row>
    <row r="5" spans="1:11" x14ac:dyDescent="0.45">
      <c r="A5">
        <f>A4+1</f>
        <v>4</v>
      </c>
      <c r="B5" t="str">
        <f ca="1">HLOOKUP("Name1",$I$2:$I$12,RANDBETWEEN(2,11))&amp;" "&amp;HLOOKUP("Name2",$J$2:$J$12,RANDBETWEEN(2,5))&amp;" "&amp;HLOOKUP("Name3",$K$2:$K$9,RANDBETWEEN(2,8))</f>
        <v>Paulo Jorge Junior</v>
      </c>
      <c r="C5" t="str">
        <f t="shared" ca="1" si="0"/>
        <v>44799500496</v>
      </c>
      <c r="D5" s="1">
        <f t="shared" ca="1" si="1"/>
        <v>45889.940243510995</v>
      </c>
      <c r="E5" s="2">
        <f t="shared" ca="1" si="2"/>
        <v>34445</v>
      </c>
      <c r="F5">
        <f t="shared" ca="1" si="3"/>
        <v>0</v>
      </c>
      <c r="G5" t="str">
        <f t="shared" ca="1" si="4"/>
        <v>INSERT INTO tb_client (name, cpf, income, birth_Date, children) VALUES ('Paulo Jorge Junior', '44799500496', 45889.94, TIMESTAMP WITH TIME ZONE '1994-04-21T00:00:00Z', 0)</v>
      </c>
      <c r="I5" s="3" t="s">
        <v>11</v>
      </c>
      <c r="J5" s="3" t="s">
        <v>23</v>
      </c>
      <c r="K5" s="3" t="s">
        <v>27</v>
      </c>
    </row>
    <row r="6" spans="1:11" x14ac:dyDescent="0.45">
      <c r="A6">
        <f>A5+1</f>
        <v>5</v>
      </c>
      <c r="B6" t="str">
        <f ca="1">HLOOKUP("Name1",$I$2:$I$12,RANDBETWEEN(2,11))&amp;" "&amp;HLOOKUP("Name2",$J$2:$J$12,RANDBETWEEN(2,5))&amp;" "&amp;HLOOKUP("Name3",$K$2:$K$9,RANDBETWEEN(2,8))</f>
        <v>Samuel Amaral Alencar</v>
      </c>
      <c r="C6" t="str">
        <f t="shared" ca="1" si="0"/>
        <v>30705756069</v>
      </c>
      <c r="D6" s="1">
        <f t="shared" ca="1" si="1"/>
        <v>39986.620286660735</v>
      </c>
      <c r="E6" s="2">
        <f t="shared" ca="1" si="2"/>
        <v>27343</v>
      </c>
      <c r="F6">
        <f t="shared" ca="1" si="3"/>
        <v>1</v>
      </c>
      <c r="G6" t="str">
        <f t="shared" ca="1" si="4"/>
        <v>INSERT INTO tb_client (name, cpf, income, birth_Date, children) VALUES ('Samuel Amaral Alencar', '30705756069', 39986.62, TIMESTAMP WITH TIME ZONE '1974-11-10T00:00:00Z', 1)</v>
      </c>
      <c r="I6" s="3" t="s">
        <v>12</v>
      </c>
      <c r="J6" s="3" t="s">
        <v>24</v>
      </c>
      <c r="K6" s="3" t="s">
        <v>28</v>
      </c>
    </row>
    <row r="7" spans="1:11" x14ac:dyDescent="0.45">
      <c r="A7">
        <f>A6+1</f>
        <v>6</v>
      </c>
      <c r="B7" t="str">
        <f ca="1">HLOOKUP("Name1",$I$2:$I$12,RANDBETWEEN(2,11))&amp;" "&amp;HLOOKUP("Name2",$J$2:$J$12,RANDBETWEEN(2,5))&amp;" "&amp;HLOOKUP("Name3",$K$2:$K$9,RANDBETWEEN(2,8))</f>
        <v>Samuel Jorge Rocha</v>
      </c>
      <c r="C7" t="str">
        <f t="shared" ca="1" si="0"/>
        <v>65184738726</v>
      </c>
      <c r="D7" s="1">
        <f t="shared" ca="1" si="1"/>
        <v>8210.1210796900723</v>
      </c>
      <c r="E7" s="2">
        <f t="shared" ca="1" si="2"/>
        <v>32857</v>
      </c>
      <c r="F7">
        <f t="shared" ca="1" si="3"/>
        <v>1</v>
      </c>
      <c r="G7" t="str">
        <f t="shared" ca="1" si="4"/>
        <v>INSERT INTO tb_client (name, cpf, income, birth_Date, children) VALUES ('Samuel Jorge Rocha', '65184738726', 8210.12, TIMESTAMP WITH TIME ZONE '1989-12-15T00:00:00Z', 1)</v>
      </c>
      <c r="I7" s="3" t="s">
        <v>13</v>
      </c>
      <c r="J7" s="3"/>
      <c r="K7" s="3" t="s">
        <v>29</v>
      </c>
    </row>
    <row r="8" spans="1:11" x14ac:dyDescent="0.45">
      <c r="A8">
        <f>A7+1</f>
        <v>7</v>
      </c>
      <c r="B8" t="str">
        <f ca="1">HLOOKUP("Name1",$I$2:$I$12,RANDBETWEEN(2,11))&amp;" "&amp;HLOOKUP("Name2",$J$2:$J$12,RANDBETWEEN(2,5))&amp;" "&amp;HLOOKUP("Name3",$K$2:$K$9,RANDBETWEEN(2,8))</f>
        <v>Fernanda Cassiano Prado</v>
      </c>
      <c r="C8" t="str">
        <f t="shared" ca="1" si="0"/>
        <v>64900584492</v>
      </c>
      <c r="D8" s="1">
        <f t="shared" ca="1" si="1"/>
        <v>10765.545958562876</v>
      </c>
      <c r="E8" s="2">
        <f t="shared" ca="1" si="2"/>
        <v>25589</v>
      </c>
      <c r="F8">
        <f t="shared" ca="1" si="3"/>
        <v>3</v>
      </c>
      <c r="G8" t="str">
        <f t="shared" ca="1" si="4"/>
        <v>INSERT INTO tb_client (name, cpf, income, birth_Date, children) VALUES ('Fernanda Cassiano Prado', '64900584492', 10765.55, TIMESTAMP WITH TIME ZONE '1970-01-21T00:00:00Z', 3)</v>
      </c>
      <c r="I8" s="3" t="s">
        <v>14</v>
      </c>
      <c r="J8" s="3"/>
      <c r="K8" s="3" t="s">
        <v>30</v>
      </c>
    </row>
    <row r="9" spans="1:11" x14ac:dyDescent="0.45">
      <c r="A9">
        <f>A8+1</f>
        <v>8</v>
      </c>
      <c r="B9" t="str">
        <f ca="1">HLOOKUP("Name1",$I$2:$I$12,RANDBETWEEN(2,11))&amp;" "&amp;HLOOKUP("Name2",$J$2:$J$12,RANDBETWEEN(2,5))&amp;" "&amp;HLOOKUP("Name3",$K$2:$K$9,RANDBETWEEN(2,8))</f>
        <v>Joao Amaral Silva</v>
      </c>
      <c r="C9" t="str">
        <f t="shared" ca="1" si="0"/>
        <v>70308275751</v>
      </c>
      <c r="D9" s="1">
        <f t="shared" ca="1" si="1"/>
        <v>6907.7106188993557</v>
      </c>
      <c r="E9" s="2">
        <f t="shared" ca="1" si="2"/>
        <v>29033</v>
      </c>
      <c r="F9">
        <f t="shared" ca="1" si="3"/>
        <v>2</v>
      </c>
      <c r="G9" t="str">
        <f t="shared" ca="1" si="4"/>
        <v>INSERT INTO tb_client (name, cpf, income, birth_Date, children) VALUES ('Joao Amaral Silva', '70308275751', 6907.71, TIMESTAMP WITH TIME ZONE '1979-06-27T00:00:00Z', 2)</v>
      </c>
      <c r="I9" s="3" t="s">
        <v>15</v>
      </c>
      <c r="J9" s="3"/>
      <c r="K9" s="3" t="s">
        <v>31</v>
      </c>
    </row>
    <row r="10" spans="1:11" x14ac:dyDescent="0.45">
      <c r="A10">
        <f>A9+1</f>
        <v>9</v>
      </c>
      <c r="B10" t="str">
        <f ca="1">HLOOKUP("Name1",$I$2:$I$12,RANDBETWEEN(2,11))&amp;" "&amp;HLOOKUP("Name2",$J$2:$J$12,RANDBETWEEN(2,5))&amp;" "&amp;HLOOKUP("Name3",$K$2:$K$9,RANDBETWEEN(2,8))</f>
        <v>Paula Jorge Junior</v>
      </c>
      <c r="C10" t="str">
        <f t="shared" ca="1" si="0"/>
        <v>89022414987</v>
      </c>
      <c r="D10" s="1">
        <f t="shared" ca="1" si="1"/>
        <v>19225.029432038973</v>
      </c>
      <c r="E10" s="2">
        <f t="shared" ca="1" si="2"/>
        <v>32729</v>
      </c>
      <c r="F10">
        <f t="shared" ca="1" si="3"/>
        <v>2</v>
      </c>
      <c r="G10" t="str">
        <f t="shared" ca="1" si="4"/>
        <v>INSERT INTO tb_client (name, cpf, income, birth_Date, children) VALUES ('Paula Jorge Junior', '89022414987', 19225.03, TIMESTAMP WITH TIME ZONE '1989-08-09T00:00:00Z', 2)</v>
      </c>
      <c r="I10" s="3" t="s">
        <v>16</v>
      </c>
      <c r="J10" s="3"/>
      <c r="K10" s="3"/>
    </row>
    <row r="11" spans="1:11" x14ac:dyDescent="0.45">
      <c r="A11">
        <f>A10+1</f>
        <v>10</v>
      </c>
      <c r="B11" t="str">
        <f ca="1">HLOOKUP("Name1",$I$2:$I$12,RANDBETWEEN(2,11))&amp;" "&amp;HLOOKUP("Name2",$J$2:$J$12,RANDBETWEEN(2,5))&amp;" "&amp;HLOOKUP("Name3",$K$2:$K$9,RANDBETWEEN(2,8))</f>
        <v>Samuel Celio Alencar</v>
      </c>
      <c r="C11" t="str">
        <f t="shared" ca="1" si="0"/>
        <v>32649258002</v>
      </c>
      <c r="D11" s="1">
        <f t="shared" ca="1" si="1"/>
        <v>7470.2788216070421</v>
      </c>
      <c r="E11" s="2">
        <f t="shared" ca="1" si="2"/>
        <v>32224</v>
      </c>
      <c r="F11">
        <f t="shared" ca="1" si="3"/>
        <v>1</v>
      </c>
      <c r="G11" t="str">
        <f t="shared" ca="1" si="4"/>
        <v>INSERT INTO tb_client (name, cpf, income, birth_Date, children) VALUES ('Samuel Celio Alencar', '32649258002', 7470.28, TIMESTAMP WITH TIME ZONE '1988-03-22T00:00:00Z', 1)</v>
      </c>
      <c r="I11" s="3" t="s">
        <v>17</v>
      </c>
      <c r="J11" s="3"/>
      <c r="K11" s="3"/>
    </row>
    <row r="12" spans="1:11" x14ac:dyDescent="0.45">
      <c r="A12">
        <f>A11+1</f>
        <v>11</v>
      </c>
      <c r="B12" t="str">
        <f ca="1">HLOOKUP("Name1",$I$2:$I$12,RANDBETWEEN(2,11))&amp;" "&amp;HLOOKUP("Name2",$J$2:$J$12,RANDBETWEEN(2,5))&amp;" "&amp;HLOOKUP("Name3",$K$2:$K$9,RANDBETWEEN(2,8))</f>
        <v>Joao Amaral Rocha</v>
      </c>
      <c r="C12" t="str">
        <f t="shared" ca="1" si="0"/>
        <v>48222844590</v>
      </c>
      <c r="D12" s="1">
        <f t="shared" ca="1" si="1"/>
        <v>36218.888204993404</v>
      </c>
      <c r="E12" s="2">
        <f t="shared" ca="1" si="2"/>
        <v>26148</v>
      </c>
      <c r="F12">
        <f t="shared" ca="1" si="3"/>
        <v>1</v>
      </c>
      <c r="G12" t="str">
        <f t="shared" ca="1" si="4"/>
        <v>INSERT INTO tb_client (name, cpf, income, birth_Date, children) VALUES ('Joao Amaral Rocha', '48222844590', 36218.89, TIMESTAMP WITH TIME ZONE '1971-08-03T00:00:00Z', 1)</v>
      </c>
      <c r="I12" s="3" t="s">
        <v>18</v>
      </c>
      <c r="J12" s="3"/>
      <c r="K12" s="3"/>
    </row>
    <row r="13" spans="1:11" x14ac:dyDescent="0.45">
      <c r="A13">
        <f t="shared" ref="A13:A51" si="5">A12+1</f>
        <v>12</v>
      </c>
      <c r="B13" t="str">
        <f ca="1">HLOOKUP("Name1",$I$2:$I$12,RANDBETWEEN(2,11))&amp;" "&amp;HLOOKUP("Name2",$J$2:$J$12,RANDBETWEEN(2,5))&amp;" "&amp;HLOOKUP("Name3",$K$2:$K$9,RANDBETWEEN(2,8))</f>
        <v>Paulo Amaral Alencar</v>
      </c>
      <c r="C13" t="str">
        <f t="shared" ca="1" si="0"/>
        <v>13262856583</v>
      </c>
      <c r="D13" s="1">
        <f t="shared" ca="1" si="1"/>
        <v>26985.184508205195</v>
      </c>
      <c r="E13" s="2">
        <f t="shared" ca="1" si="2"/>
        <v>27778</v>
      </c>
      <c r="F13">
        <f t="shared" ca="1" si="3"/>
        <v>3</v>
      </c>
      <c r="G13" t="str">
        <f t="shared" ca="1" si="4"/>
        <v>INSERT INTO tb_client (name, cpf, income, birth_Date, children) VALUES ('Paulo Amaral Alencar', '13262856583', 26985.18, TIMESTAMP WITH TIME ZONE '1976-01-19T00:00:00Z', 3)</v>
      </c>
    </row>
    <row r="14" spans="1:11" x14ac:dyDescent="0.45">
      <c r="A14">
        <f t="shared" si="5"/>
        <v>13</v>
      </c>
      <c r="B14" t="str">
        <f ca="1">HLOOKUP("Name1",$I$2:$I$12,RANDBETWEEN(2,11))&amp;" "&amp;HLOOKUP("Name2",$J$2:$J$12,RANDBETWEEN(2,5))&amp;" "&amp;HLOOKUP("Name3",$K$2:$K$9,RANDBETWEEN(2,8))</f>
        <v>Fernando Cassiano Junior</v>
      </c>
      <c r="C14" t="str">
        <f t="shared" ca="1" si="0"/>
        <v>96314605930</v>
      </c>
      <c r="D14" s="1">
        <f t="shared" ca="1" si="1"/>
        <v>21886.96605150709</v>
      </c>
      <c r="E14" s="2">
        <f t="shared" ca="1" si="2"/>
        <v>31348</v>
      </c>
      <c r="F14">
        <f t="shared" ca="1" si="3"/>
        <v>2</v>
      </c>
      <c r="G14" t="str">
        <f t="shared" ca="1" si="4"/>
        <v>INSERT INTO tb_client (name, cpf, income, birth_Date, children) VALUES ('Fernando Cassiano Junior', '96314605930', 21886.97, TIMESTAMP WITH TIME ZONE '1985-10-28T00:00:00Z', 2)</v>
      </c>
    </row>
    <row r="15" spans="1:11" x14ac:dyDescent="0.45">
      <c r="A15">
        <f t="shared" si="5"/>
        <v>14</v>
      </c>
      <c r="B15" t="str">
        <f ca="1">HLOOKUP("Name1",$I$2:$I$12,RANDBETWEEN(2,11))&amp;" "&amp;HLOOKUP("Name2",$J$2:$J$12,RANDBETWEEN(2,5))&amp;" "&amp;HLOOKUP("Name3",$K$2:$K$9,RANDBETWEEN(2,8))</f>
        <v>Edson Jorge Rocha</v>
      </c>
      <c r="C15" t="str">
        <f t="shared" ca="1" si="0"/>
        <v>46435628879</v>
      </c>
      <c r="D15" s="1">
        <f t="shared" ca="1" si="1"/>
        <v>5341.1137054741976</v>
      </c>
      <c r="E15" s="2">
        <f t="shared" ca="1" si="2"/>
        <v>31148</v>
      </c>
      <c r="F15">
        <f t="shared" ca="1" si="3"/>
        <v>2</v>
      </c>
      <c r="G15" t="str">
        <f t="shared" ca="1" si="4"/>
        <v>INSERT INTO tb_client (name, cpf, income, birth_Date, children) VALUES ('Edson Jorge Rocha', '46435628879', 5341.11, TIMESTAMP WITH TIME ZONE '1985-04-11T00:00:00Z', 2)</v>
      </c>
    </row>
    <row r="16" spans="1:11" x14ac:dyDescent="0.45">
      <c r="A16">
        <f t="shared" si="5"/>
        <v>15</v>
      </c>
      <c r="B16" t="str">
        <f ca="1">HLOOKUP("Name1",$I$2:$I$12,RANDBETWEEN(2,11))&amp;" "&amp;HLOOKUP("Name2",$J$2:$J$12,RANDBETWEEN(2,5))&amp;" "&amp;HLOOKUP("Name3",$K$2:$K$9,RANDBETWEEN(2,8))</f>
        <v>Joao Amaral Rocha</v>
      </c>
      <c r="C16" t="str">
        <f t="shared" ca="1" si="0"/>
        <v>29500479009</v>
      </c>
      <c r="D16" s="1">
        <f t="shared" ca="1" si="1"/>
        <v>4666.1204355716682</v>
      </c>
      <c r="E16" s="2">
        <f t="shared" ca="1" si="2"/>
        <v>30269</v>
      </c>
      <c r="F16">
        <f t="shared" ca="1" si="3"/>
        <v>4</v>
      </c>
      <c r="G16" t="str">
        <f t="shared" ca="1" si="4"/>
        <v>INSERT INTO tb_client (name, cpf, income, birth_Date, children) VALUES ('Joao Amaral Rocha', '29500479009', 4666.12, TIMESTAMP WITH TIME ZONE '1982-11-14T00:00:00Z', 4)</v>
      </c>
    </row>
    <row r="17" spans="1:7" x14ac:dyDescent="0.45">
      <c r="A17">
        <f t="shared" si="5"/>
        <v>16</v>
      </c>
      <c r="B17" t="str">
        <f ca="1">HLOOKUP("Name1",$I$2:$I$12,RANDBETWEEN(2,11))&amp;" "&amp;HLOOKUP("Name2",$J$2:$J$12,RANDBETWEEN(2,5))&amp;" "&amp;HLOOKUP("Name3",$K$2:$K$9,RANDBETWEEN(2,8))</f>
        <v>Fernanda Jorge Estacio</v>
      </c>
      <c r="C17" t="str">
        <f t="shared" ca="1" si="0"/>
        <v>37040241316</v>
      </c>
      <c r="D17" s="1">
        <f t="shared" ca="1" si="1"/>
        <v>26120.902643400892</v>
      </c>
      <c r="E17" s="2">
        <f t="shared" ca="1" si="2"/>
        <v>31519</v>
      </c>
      <c r="F17">
        <f t="shared" ca="1" si="3"/>
        <v>3</v>
      </c>
      <c r="G17" t="str">
        <f t="shared" ca="1" si="4"/>
        <v>INSERT INTO tb_client (name, cpf, income, birth_Date, children) VALUES ('Fernanda Jorge Estacio', '37040241316', 26120.90, TIMESTAMP WITH TIME ZONE '1986-04-17T00:00:00Z', 3)</v>
      </c>
    </row>
    <row r="18" spans="1:7" x14ac:dyDescent="0.45">
      <c r="A18">
        <f t="shared" si="5"/>
        <v>17</v>
      </c>
      <c r="B18" t="str">
        <f ca="1">HLOOKUP("Name1",$I$2:$I$12,RANDBETWEEN(2,11))&amp;" "&amp;HLOOKUP("Name2",$J$2:$J$12,RANDBETWEEN(2,5))&amp;" "&amp;HLOOKUP("Name3",$K$2:$K$9,RANDBETWEEN(2,8))</f>
        <v>Mario Cassiano Neto</v>
      </c>
      <c r="C18" t="str">
        <f t="shared" ca="1" si="0"/>
        <v>50259512268</v>
      </c>
      <c r="D18" s="1">
        <f t="shared" ca="1" si="1"/>
        <v>33816.140980817632</v>
      </c>
      <c r="E18" s="2">
        <f t="shared" ca="1" si="2"/>
        <v>26628</v>
      </c>
      <c r="F18">
        <f t="shared" ca="1" si="3"/>
        <v>1</v>
      </c>
      <c r="G18" t="str">
        <f t="shared" ca="1" si="4"/>
        <v>INSERT INTO tb_client (name, cpf, income, birth_Date, children) VALUES ('Mario Cassiano Neto', '50259512268', 33816.14, TIMESTAMP WITH TIME ZONE '1972-11-25T00:00:00Z', 1)</v>
      </c>
    </row>
    <row r="19" spans="1:7" x14ac:dyDescent="0.45">
      <c r="A19">
        <f t="shared" si="5"/>
        <v>18</v>
      </c>
      <c r="B19" t="str">
        <f ca="1">HLOOKUP("Name1",$I$2:$I$12,RANDBETWEEN(2,11))&amp;" "&amp;HLOOKUP("Name2",$J$2:$J$12,RANDBETWEEN(2,5))&amp;" "&amp;HLOOKUP("Name3",$K$2:$K$9,RANDBETWEEN(2,8))</f>
        <v>Paula Celio Junior</v>
      </c>
      <c r="C19" t="str">
        <f t="shared" ca="1" si="0"/>
        <v>78714514783</v>
      </c>
      <c r="D19" s="1">
        <f t="shared" ca="1" si="1"/>
        <v>47917.409030117095</v>
      </c>
      <c r="E19" s="2">
        <f t="shared" ca="1" si="2"/>
        <v>28044</v>
      </c>
      <c r="F19">
        <f t="shared" ca="1" si="3"/>
        <v>4</v>
      </c>
      <c r="G19" t="str">
        <f t="shared" ca="1" si="4"/>
        <v>INSERT INTO tb_client (name, cpf, income, birth_Date, children) VALUES ('Paula Celio Junior', '78714514783', 47917.41, TIMESTAMP WITH TIME ZONE '1976-10-11T00:00:00Z', 4)</v>
      </c>
    </row>
    <row r="20" spans="1:7" x14ac:dyDescent="0.45">
      <c r="A20">
        <f t="shared" si="5"/>
        <v>19</v>
      </c>
      <c r="B20" t="str">
        <f ca="1">HLOOKUP("Name1",$I$2:$I$12,RANDBETWEEN(2,11))&amp;" "&amp;HLOOKUP("Name2",$J$2:$J$12,RANDBETWEEN(2,5))&amp;" "&amp;HLOOKUP("Name3",$K$2:$K$9,RANDBETWEEN(2,8))</f>
        <v>Fernanda Cassiano Alencar</v>
      </c>
      <c r="C20" t="str">
        <f t="shared" ca="1" si="0"/>
        <v>91310040136</v>
      </c>
      <c r="D20" s="1">
        <f t="shared" ca="1" si="1"/>
        <v>5909.8513803082296</v>
      </c>
      <c r="E20" s="2">
        <f t="shared" ca="1" si="2"/>
        <v>34543</v>
      </c>
      <c r="F20">
        <f t="shared" ca="1" si="3"/>
        <v>3</v>
      </c>
      <c r="G20" t="str">
        <f t="shared" ca="1" si="4"/>
        <v>INSERT INTO tb_client (name, cpf, income, birth_Date, children) VALUES ('Fernanda Cassiano Alencar', '91310040136', 5909.85, TIMESTAMP WITH TIME ZONE '1994-07-28T00:00:00Z', 3)</v>
      </c>
    </row>
    <row r="21" spans="1:7" x14ac:dyDescent="0.45">
      <c r="A21">
        <f t="shared" si="5"/>
        <v>20</v>
      </c>
      <c r="B21" t="str">
        <f ca="1">HLOOKUP("Name1",$I$2:$I$12,RANDBETWEEN(2,11))&amp;" "&amp;HLOOKUP("Name2",$J$2:$J$12,RANDBETWEEN(2,5))&amp;" "&amp;HLOOKUP("Name3",$K$2:$K$9,RANDBETWEEN(2,8))</f>
        <v>Edson Jorge Prado</v>
      </c>
      <c r="C21" t="str">
        <f t="shared" ca="1" si="0"/>
        <v>71965396114</v>
      </c>
      <c r="D21" s="1">
        <f t="shared" ca="1" si="1"/>
        <v>26810.090075646134</v>
      </c>
      <c r="E21" s="2">
        <f t="shared" ca="1" si="2"/>
        <v>33109</v>
      </c>
      <c r="F21">
        <f t="shared" ca="1" si="3"/>
        <v>3</v>
      </c>
      <c r="G21" t="str">
        <f t="shared" ca="1" si="4"/>
        <v>INSERT INTO tb_client (name, cpf, income, birth_Date, children) VALUES ('Edson Jorge Prado', '71965396114', 26810.09, TIMESTAMP WITH TIME ZONE '1990-08-24T00:00:00Z', 3)</v>
      </c>
    </row>
    <row r="22" spans="1:7" x14ac:dyDescent="0.45">
      <c r="A22">
        <f t="shared" si="5"/>
        <v>21</v>
      </c>
      <c r="B22" t="str">
        <f ca="1">HLOOKUP("Name1",$I$2:$I$12,RANDBETWEEN(2,11))&amp;" "&amp;HLOOKUP("Name2",$J$2:$J$12,RANDBETWEEN(2,5))&amp;" "&amp;HLOOKUP("Name3",$K$2:$K$9,RANDBETWEEN(2,8))</f>
        <v>Samuel Jorge Rocha</v>
      </c>
      <c r="C22" t="str">
        <f t="shared" ca="1" si="0"/>
        <v>19217593593</v>
      </c>
      <c r="D22" s="1">
        <f t="shared" ca="1" si="1"/>
        <v>14004.216871142864</v>
      </c>
      <c r="E22" s="2">
        <f t="shared" ca="1" si="2"/>
        <v>27064</v>
      </c>
      <c r="F22">
        <f t="shared" ca="1" si="3"/>
        <v>0</v>
      </c>
      <c r="G22" t="str">
        <f t="shared" ca="1" si="4"/>
        <v>INSERT INTO tb_client (name, cpf, income, birth_Date, children) VALUES ('Samuel Jorge Rocha', '19217593593', 14004.22, TIMESTAMP WITH TIME ZONE '1974-02-04T00:00:00Z', 0)</v>
      </c>
    </row>
    <row r="23" spans="1:7" x14ac:dyDescent="0.45">
      <c r="A23">
        <f t="shared" si="5"/>
        <v>22</v>
      </c>
      <c r="B23" t="str">
        <f ca="1">HLOOKUP("Name1",$I$2:$I$12,RANDBETWEEN(2,11))&amp;" "&amp;HLOOKUP("Name2",$J$2:$J$12,RANDBETWEEN(2,5))&amp;" "&amp;HLOOKUP("Name3",$K$2:$K$9,RANDBETWEEN(2,8))</f>
        <v>Edson Celio Junior</v>
      </c>
      <c r="C23" t="str">
        <f t="shared" ca="1" si="0"/>
        <v>16705795883</v>
      </c>
      <c r="D23" s="1">
        <f t="shared" ca="1" si="1"/>
        <v>24398.537092292619</v>
      </c>
      <c r="E23" s="2">
        <f t="shared" ca="1" si="2"/>
        <v>34093</v>
      </c>
      <c r="F23">
        <f t="shared" ca="1" si="3"/>
        <v>4</v>
      </c>
      <c r="G23" t="str">
        <f t="shared" ca="1" si="4"/>
        <v>INSERT INTO tb_client (name, cpf, income, birth_Date, children) VALUES ('Edson Celio Junior', '16705795883', 24398.54, TIMESTAMP WITH TIME ZONE '1993-05-04T00:00:00Z', 4)</v>
      </c>
    </row>
    <row r="24" spans="1:7" x14ac:dyDescent="0.45">
      <c r="A24">
        <f t="shared" si="5"/>
        <v>23</v>
      </c>
      <c r="B24" t="str">
        <f ca="1">HLOOKUP("Name1",$I$2:$I$12,RANDBETWEEN(2,11))&amp;" "&amp;HLOOKUP("Name2",$J$2:$J$12,RANDBETWEEN(2,5))&amp;" "&amp;HLOOKUP("Name3",$K$2:$K$9,RANDBETWEEN(2,8))</f>
        <v>Mario Amaral Prado</v>
      </c>
      <c r="C24" t="str">
        <f t="shared" ca="1" si="0"/>
        <v>95364894494</v>
      </c>
      <c r="D24" s="1">
        <f t="shared" ca="1" si="1"/>
        <v>5824.2205766906354</v>
      </c>
      <c r="E24" s="2">
        <f t="shared" ca="1" si="2"/>
        <v>29760</v>
      </c>
      <c r="F24">
        <f t="shared" ca="1" si="3"/>
        <v>3</v>
      </c>
      <c r="G24" t="str">
        <f t="shared" ca="1" si="4"/>
        <v>INSERT INTO tb_client (name, cpf, income, birth_Date, children) VALUES ('Mario Amaral Prado', '95364894494', 5824.22, TIMESTAMP WITH TIME ZONE '1981-06-23T00:00:00Z', 3)</v>
      </c>
    </row>
    <row r="25" spans="1:7" x14ac:dyDescent="0.45">
      <c r="A25">
        <f t="shared" si="5"/>
        <v>24</v>
      </c>
      <c r="B25" t="str">
        <f ca="1">HLOOKUP("Name1",$I$2:$I$12,RANDBETWEEN(2,11))&amp;" "&amp;HLOOKUP("Name2",$J$2:$J$12,RANDBETWEEN(2,5))&amp;" "&amp;HLOOKUP("Name3",$K$2:$K$9,RANDBETWEEN(2,8))</f>
        <v>Fernanda Cassiano Rocha</v>
      </c>
      <c r="C25" t="str">
        <f t="shared" ca="1" si="0"/>
        <v>97094449486</v>
      </c>
      <c r="D25" s="1">
        <f t="shared" ca="1" si="1"/>
        <v>17723.41275268071</v>
      </c>
      <c r="E25" s="2">
        <f t="shared" ca="1" si="2"/>
        <v>28326</v>
      </c>
      <c r="F25">
        <f t="shared" ca="1" si="3"/>
        <v>1</v>
      </c>
      <c r="G25" t="str">
        <f t="shared" ca="1" si="4"/>
        <v>INSERT INTO tb_client (name, cpf, income, birth_Date, children) VALUES ('Fernanda Cassiano Rocha', '97094449486', 17723.41, TIMESTAMP WITH TIME ZONE '1977-07-20T00:00:00Z', 1)</v>
      </c>
    </row>
    <row r="26" spans="1:7" x14ac:dyDescent="0.45">
      <c r="A26">
        <f t="shared" si="5"/>
        <v>25</v>
      </c>
      <c r="B26" t="str">
        <f ca="1">HLOOKUP("Name1",$I$2:$I$12,RANDBETWEEN(2,11))&amp;" "&amp;HLOOKUP("Name2",$J$2:$J$12,RANDBETWEEN(2,5))&amp;" "&amp;HLOOKUP("Name3",$K$2:$K$9,RANDBETWEEN(2,8))</f>
        <v>Fernando Celio Silva</v>
      </c>
      <c r="C26" t="str">
        <f t="shared" ca="1" si="0"/>
        <v>33023368579</v>
      </c>
      <c r="D26" s="1">
        <f t="shared" ca="1" si="1"/>
        <v>9431.2219578600216</v>
      </c>
      <c r="E26" s="2">
        <f t="shared" ca="1" si="2"/>
        <v>32104</v>
      </c>
      <c r="F26">
        <f t="shared" ca="1" si="3"/>
        <v>2</v>
      </c>
      <c r="G26" t="str">
        <f t="shared" ca="1" si="4"/>
        <v>INSERT INTO tb_client (name, cpf, income, birth_Date, children) VALUES ('Fernando Celio Silva', '33023368579', 9431.22, TIMESTAMP WITH TIME ZONE '1987-11-23T00:00:00Z', 2)</v>
      </c>
    </row>
    <row r="27" spans="1:7" x14ac:dyDescent="0.45">
      <c r="A27">
        <f t="shared" si="5"/>
        <v>26</v>
      </c>
      <c r="B27" t="str">
        <f ca="1">HLOOKUP("Name1",$I$2:$I$12,RANDBETWEEN(2,11))&amp;" "&amp;HLOOKUP("Name2",$J$2:$J$12,RANDBETWEEN(2,5))&amp;" "&amp;HLOOKUP("Name3",$K$2:$K$9,RANDBETWEEN(2,8))</f>
        <v>Fernando Jorge Junior</v>
      </c>
      <c r="C27" t="str">
        <f t="shared" ca="1" si="0"/>
        <v>75168156319</v>
      </c>
      <c r="D27" s="1">
        <f t="shared" ca="1" si="1"/>
        <v>39543.218967724431</v>
      </c>
      <c r="E27" s="2">
        <f t="shared" ca="1" si="2"/>
        <v>33185</v>
      </c>
      <c r="F27">
        <f t="shared" ca="1" si="3"/>
        <v>3</v>
      </c>
      <c r="G27" t="str">
        <f t="shared" ca="1" si="4"/>
        <v>INSERT INTO tb_client (name, cpf, income, birth_Date, children) VALUES ('Fernando Jorge Junior', '75168156319', 39543.22, TIMESTAMP WITH TIME ZONE '1990-11-08T00:00:00Z', 3)</v>
      </c>
    </row>
    <row r="28" spans="1:7" x14ac:dyDescent="0.45">
      <c r="A28">
        <f t="shared" si="5"/>
        <v>27</v>
      </c>
      <c r="B28" t="str">
        <f ca="1">HLOOKUP("Name1",$I$2:$I$12,RANDBETWEEN(2,11))&amp;" "&amp;HLOOKUP("Name2",$J$2:$J$12,RANDBETWEEN(2,5))&amp;" "&amp;HLOOKUP("Name3",$K$2:$K$9,RANDBETWEEN(2,8))</f>
        <v>Fernanda Cassiano Silva</v>
      </c>
      <c r="C28" t="str">
        <f t="shared" ca="1" si="0"/>
        <v>36482618292</v>
      </c>
      <c r="D28" s="1">
        <f t="shared" ca="1" si="1"/>
        <v>30778.109497738526</v>
      </c>
      <c r="E28" s="2">
        <f t="shared" ca="1" si="2"/>
        <v>27146</v>
      </c>
      <c r="F28">
        <f t="shared" ca="1" si="3"/>
        <v>2</v>
      </c>
      <c r="G28" t="str">
        <f t="shared" ca="1" si="4"/>
        <v>INSERT INTO tb_client (name, cpf, income, birth_Date, children) VALUES ('Fernanda Cassiano Silva', '36482618292', 30778.11, TIMESTAMP WITH TIME ZONE '1974-04-27T00:00:00Z', 2)</v>
      </c>
    </row>
    <row r="29" spans="1:7" x14ac:dyDescent="0.45">
      <c r="A29">
        <f t="shared" si="5"/>
        <v>28</v>
      </c>
      <c r="B29" t="str">
        <f ca="1">HLOOKUP("Name1",$I$2:$I$12,RANDBETWEEN(2,11))&amp;" "&amp;HLOOKUP("Name2",$J$2:$J$12,RANDBETWEEN(2,5))&amp;" "&amp;HLOOKUP("Name3",$K$2:$K$9,RANDBETWEEN(2,8))</f>
        <v>Mario Amaral Neto</v>
      </c>
      <c r="C29" t="str">
        <f t="shared" ca="1" si="0"/>
        <v>69953383952</v>
      </c>
      <c r="D29" s="1">
        <f t="shared" ca="1" si="1"/>
        <v>36953.452039138567</v>
      </c>
      <c r="E29" s="2">
        <f t="shared" ca="1" si="2"/>
        <v>25766</v>
      </c>
      <c r="F29">
        <f t="shared" ca="1" si="3"/>
        <v>1</v>
      </c>
      <c r="G29" t="str">
        <f t="shared" ca="1" si="4"/>
        <v>INSERT INTO tb_client (name, cpf, income, birth_Date, children) VALUES ('Mario Amaral Neto', '69953383952', 36953.45, TIMESTAMP WITH TIME ZONE '1970-07-17T00:00:00Z', 1)</v>
      </c>
    </row>
    <row r="30" spans="1:7" x14ac:dyDescent="0.45">
      <c r="A30">
        <f t="shared" si="5"/>
        <v>29</v>
      </c>
      <c r="B30" t="str">
        <f ca="1">HLOOKUP("Name1",$I$2:$I$12,RANDBETWEEN(2,11))&amp;" "&amp;HLOOKUP("Name2",$J$2:$J$12,RANDBETWEEN(2,5))&amp;" "&amp;HLOOKUP("Name3",$K$2:$K$9,RANDBETWEEN(2,8))</f>
        <v>Mario Amaral Prado</v>
      </c>
      <c r="C30" t="str">
        <f t="shared" ca="1" si="0"/>
        <v>61530744478</v>
      </c>
      <c r="D30" s="1">
        <f t="shared" ca="1" si="1"/>
        <v>37292.599271897823</v>
      </c>
      <c r="E30" s="2">
        <f t="shared" ca="1" si="2"/>
        <v>29912</v>
      </c>
      <c r="F30">
        <f t="shared" ca="1" si="3"/>
        <v>3</v>
      </c>
      <c r="G30" t="str">
        <f t="shared" ca="1" si="4"/>
        <v>INSERT INTO tb_client (name, cpf, income, birth_Date, children) VALUES ('Mario Amaral Prado', '61530744478', 37292.60, TIMESTAMP WITH TIME ZONE '1981-11-22T00:00:00Z', 3)</v>
      </c>
    </row>
    <row r="31" spans="1:7" x14ac:dyDescent="0.45">
      <c r="A31">
        <f t="shared" si="5"/>
        <v>30</v>
      </c>
      <c r="B31" t="str">
        <f ca="1">HLOOKUP("Name1",$I$2:$I$12,RANDBETWEEN(2,11))&amp;" "&amp;HLOOKUP("Name2",$J$2:$J$12,RANDBETWEEN(2,5))&amp;" "&amp;HLOOKUP("Name3",$K$2:$K$9,RANDBETWEEN(2,8))</f>
        <v>Joao Jorge Junior</v>
      </c>
      <c r="C31" t="str">
        <f t="shared" ca="1" si="0"/>
        <v>26298094884</v>
      </c>
      <c r="D31" s="1">
        <f t="shared" ca="1" si="1"/>
        <v>55308.25815621017</v>
      </c>
      <c r="E31" s="2">
        <f t="shared" ca="1" si="2"/>
        <v>30854</v>
      </c>
      <c r="F31">
        <f t="shared" ca="1" si="3"/>
        <v>1</v>
      </c>
      <c r="G31" t="str">
        <f t="shared" ca="1" si="4"/>
        <v>INSERT INTO tb_client (name, cpf, income, birth_Date, children) VALUES ('Joao Jorge Junior', '26298094884', 55308.26, TIMESTAMP WITH TIME ZONE '1984-06-21T00:00:00Z', 1)</v>
      </c>
    </row>
    <row r="32" spans="1:7" x14ac:dyDescent="0.45">
      <c r="A32">
        <f t="shared" si="5"/>
        <v>31</v>
      </c>
      <c r="B32" t="str">
        <f ca="1">HLOOKUP("Name1",$I$2:$I$12,RANDBETWEEN(2,11))&amp;" "&amp;HLOOKUP("Name2",$J$2:$J$12,RANDBETWEEN(2,5))&amp;" "&amp;HLOOKUP("Name3",$K$2:$K$9,RANDBETWEEN(2,8))</f>
        <v>Maria Amaral Silva</v>
      </c>
      <c r="C32" t="str">
        <f t="shared" ca="1" si="0"/>
        <v>63918144005</v>
      </c>
      <c r="D32" s="1">
        <f t="shared" ca="1" si="1"/>
        <v>36776.833979129537</v>
      </c>
      <c r="E32" s="2">
        <f t="shared" ca="1" si="2"/>
        <v>27927</v>
      </c>
      <c r="F32">
        <f t="shared" ca="1" si="3"/>
        <v>0</v>
      </c>
      <c r="G32" t="str">
        <f t="shared" ca="1" si="4"/>
        <v>INSERT INTO tb_client (name, cpf, income, birth_Date, children) VALUES ('Maria Amaral Silva', '63918144005', 36776.83, TIMESTAMP WITH TIME ZONE '1976-06-16T00:00:00Z', 0)</v>
      </c>
    </row>
    <row r="33" spans="1:7" x14ac:dyDescent="0.45">
      <c r="A33">
        <f t="shared" si="5"/>
        <v>32</v>
      </c>
      <c r="B33" t="str">
        <f ca="1">HLOOKUP("Name1",$I$2:$I$12,RANDBETWEEN(2,11))&amp;" "&amp;HLOOKUP("Name2",$J$2:$J$12,RANDBETWEEN(2,5))&amp;" "&amp;HLOOKUP("Name3",$K$2:$K$9,RANDBETWEEN(2,8))</f>
        <v>Fernanda Celio Alencar</v>
      </c>
      <c r="C33" t="str">
        <f t="shared" ca="1" si="0"/>
        <v>99567371976</v>
      </c>
      <c r="D33" s="1">
        <f t="shared" ca="1" si="1"/>
        <v>43843.25246610785</v>
      </c>
      <c r="E33" s="2">
        <f t="shared" ca="1" si="2"/>
        <v>27529</v>
      </c>
      <c r="F33">
        <f t="shared" ca="1" si="3"/>
        <v>2</v>
      </c>
      <c r="G33" t="str">
        <f t="shared" ca="1" si="4"/>
        <v>INSERT INTO tb_client (name, cpf, income, birth_Date, children) VALUES ('Fernanda Celio Alencar', '99567371976', 43843.25, TIMESTAMP WITH TIME ZONE '1975-05-15T00:00:00Z', 2)</v>
      </c>
    </row>
    <row r="34" spans="1:7" x14ac:dyDescent="0.45">
      <c r="A34">
        <f t="shared" si="5"/>
        <v>33</v>
      </c>
      <c r="B34" t="str">
        <f ca="1">HLOOKUP("Name1",$I$2:$I$12,RANDBETWEEN(2,11))&amp;" "&amp;HLOOKUP("Name2",$J$2:$J$12,RANDBETWEEN(2,5))&amp;" "&amp;HLOOKUP("Name3",$K$2:$K$9,RANDBETWEEN(2,8))</f>
        <v>Joao Jorge Silva</v>
      </c>
      <c r="C34" t="str">
        <f t="shared" ca="1" si="0"/>
        <v>20394254765</v>
      </c>
      <c r="D34" s="1">
        <f t="shared" ca="1" si="1"/>
        <v>35906.834422671542</v>
      </c>
      <c r="E34" s="2">
        <f t="shared" ca="1" si="2"/>
        <v>26678</v>
      </c>
      <c r="F34">
        <f t="shared" ca="1" si="3"/>
        <v>3</v>
      </c>
      <c r="G34" t="str">
        <f t="shared" ca="1" si="4"/>
        <v>INSERT INTO tb_client (name, cpf, income, birth_Date, children) VALUES ('Joao Jorge Silva', '20394254765', 35906.83, TIMESTAMP WITH TIME ZONE '1973-01-14T00:00:00Z', 3)</v>
      </c>
    </row>
    <row r="35" spans="1:7" x14ac:dyDescent="0.45">
      <c r="A35">
        <f t="shared" si="5"/>
        <v>34</v>
      </c>
      <c r="B35" t="str">
        <f ca="1">HLOOKUP("Name1",$I$2:$I$12,RANDBETWEEN(2,11))&amp;" "&amp;HLOOKUP("Name2",$J$2:$J$12,RANDBETWEEN(2,5))&amp;" "&amp;HLOOKUP("Name3",$K$2:$K$9,RANDBETWEEN(2,8))</f>
        <v>Joao Jorge Junior</v>
      </c>
      <c r="C35" t="str">
        <f t="shared" ca="1" si="0"/>
        <v>36519961869</v>
      </c>
      <c r="D35" s="1">
        <f t="shared" ca="1" si="1"/>
        <v>10366.896731283585</v>
      </c>
      <c r="E35" s="2">
        <f t="shared" ca="1" si="2"/>
        <v>34521</v>
      </c>
      <c r="F35">
        <f t="shared" ca="1" si="3"/>
        <v>4</v>
      </c>
      <c r="G35" t="str">
        <f t="shared" ca="1" si="4"/>
        <v>INSERT INTO tb_client (name, cpf, income, birth_Date, children) VALUES ('Joao Jorge Junior', '36519961869', 10366.90, TIMESTAMP WITH TIME ZONE '1994-07-06T00:00:00Z', 4)</v>
      </c>
    </row>
    <row r="36" spans="1:7" x14ac:dyDescent="0.45">
      <c r="A36">
        <f t="shared" si="5"/>
        <v>35</v>
      </c>
      <c r="B36" t="str">
        <f ca="1">HLOOKUP("Name1",$I$2:$I$12,RANDBETWEEN(2,11))&amp;" "&amp;HLOOKUP("Name2",$J$2:$J$12,RANDBETWEEN(2,5))&amp;" "&amp;HLOOKUP("Name3",$K$2:$K$9,RANDBETWEEN(2,8))</f>
        <v>Maria Amaral Rocha</v>
      </c>
      <c r="C36" t="str">
        <f t="shared" ca="1" si="0"/>
        <v>74816397940</v>
      </c>
      <c r="D36" s="1">
        <f t="shared" ca="1" si="1"/>
        <v>31568.387032837029</v>
      </c>
      <c r="E36" s="2">
        <f t="shared" ca="1" si="2"/>
        <v>31670</v>
      </c>
      <c r="F36">
        <f t="shared" ca="1" si="3"/>
        <v>4</v>
      </c>
      <c r="G36" t="str">
        <f t="shared" ca="1" si="4"/>
        <v>INSERT INTO tb_client (name, cpf, income, birth_Date, children) VALUES ('Maria Amaral Rocha', '74816397940', 31568.39, TIMESTAMP WITH TIME ZONE '1986-09-15T00:00:00Z', 4)</v>
      </c>
    </row>
    <row r="37" spans="1:7" x14ac:dyDescent="0.45">
      <c r="A37">
        <f t="shared" si="5"/>
        <v>36</v>
      </c>
      <c r="B37" t="str">
        <f ca="1">HLOOKUP("Name1",$I$2:$I$12,RANDBETWEEN(2,11))&amp;" "&amp;HLOOKUP("Name2",$J$2:$J$12,RANDBETWEEN(2,5))&amp;" "&amp;HLOOKUP("Name3",$K$2:$K$9,RANDBETWEEN(2,8))</f>
        <v>Joao Jorge Silva</v>
      </c>
      <c r="C37" t="str">
        <f t="shared" ca="1" si="0"/>
        <v>38007872773</v>
      </c>
      <c r="D37" s="1">
        <f t="shared" ca="1" si="1"/>
        <v>54312.369738109301</v>
      </c>
      <c r="E37" s="2">
        <f t="shared" ca="1" si="2"/>
        <v>32980</v>
      </c>
      <c r="F37">
        <f t="shared" ca="1" si="3"/>
        <v>0</v>
      </c>
      <c r="G37" t="str">
        <f t="shared" ca="1" si="4"/>
        <v>INSERT INTO tb_client (name, cpf, income, birth_Date, children) VALUES ('Joao Jorge Silva', '38007872773', 54312.37, TIMESTAMP WITH TIME ZONE '1990-04-17T00:00:00Z', 0)</v>
      </c>
    </row>
    <row r="38" spans="1:7" x14ac:dyDescent="0.45">
      <c r="A38">
        <f t="shared" si="5"/>
        <v>37</v>
      </c>
      <c r="B38" t="str">
        <f ca="1">HLOOKUP("Name1",$I$2:$I$12,RANDBETWEEN(2,11))&amp;" "&amp;HLOOKUP("Name2",$J$2:$J$12,RANDBETWEEN(2,5))&amp;" "&amp;HLOOKUP("Name3",$K$2:$K$9,RANDBETWEEN(2,8))</f>
        <v>Edson Jorge Alencar</v>
      </c>
      <c r="C38" t="str">
        <f t="shared" ca="1" si="0"/>
        <v>10027031252</v>
      </c>
      <c r="D38" s="1">
        <f t="shared" ca="1" si="1"/>
        <v>11188.177485927083</v>
      </c>
      <c r="E38" s="2">
        <f t="shared" ca="1" si="2"/>
        <v>26855</v>
      </c>
      <c r="F38">
        <f t="shared" ca="1" si="3"/>
        <v>0</v>
      </c>
      <c r="G38" t="str">
        <f t="shared" ca="1" si="4"/>
        <v>INSERT INTO tb_client (name, cpf, income, birth_Date, children) VALUES ('Edson Jorge Alencar', '10027031252', 11188.18, TIMESTAMP WITH TIME ZONE '1973-07-10T00:00:00Z', 0)</v>
      </c>
    </row>
    <row r="39" spans="1:7" x14ac:dyDescent="0.45">
      <c r="A39">
        <f t="shared" si="5"/>
        <v>38</v>
      </c>
      <c r="B39" t="str">
        <f ca="1">HLOOKUP("Name1",$I$2:$I$12,RANDBETWEEN(2,11))&amp;" "&amp;HLOOKUP("Name2",$J$2:$J$12,RANDBETWEEN(2,5))&amp;" "&amp;HLOOKUP("Name3",$K$2:$K$9,RANDBETWEEN(2,8))</f>
        <v>Samuel Amaral Neto</v>
      </c>
      <c r="C39" t="str">
        <f t="shared" ca="1" si="0"/>
        <v>95516662801</v>
      </c>
      <c r="D39" s="1">
        <f t="shared" ca="1" si="1"/>
        <v>30977.046964338257</v>
      </c>
      <c r="E39" s="2">
        <f t="shared" ca="1" si="2"/>
        <v>27381</v>
      </c>
      <c r="F39">
        <f t="shared" ca="1" si="3"/>
        <v>1</v>
      </c>
      <c r="G39" t="str">
        <f t="shared" ca="1" si="4"/>
        <v>INSERT INTO tb_client (name, cpf, income, birth_Date, children) VALUES ('Samuel Amaral Neto', '95516662801', 30977.05, TIMESTAMP WITH TIME ZONE '1974-12-18T00:00:00Z', 1)</v>
      </c>
    </row>
    <row r="40" spans="1:7" x14ac:dyDescent="0.45">
      <c r="A40">
        <f t="shared" si="5"/>
        <v>39</v>
      </c>
      <c r="B40" t="str">
        <f ca="1">HLOOKUP("Name1",$I$2:$I$12,RANDBETWEEN(2,11))&amp;" "&amp;HLOOKUP("Name2",$J$2:$J$12,RANDBETWEEN(2,5))&amp;" "&amp;HLOOKUP("Name3",$K$2:$K$9,RANDBETWEEN(2,8))</f>
        <v>Paula Amaral Alencar</v>
      </c>
      <c r="C40" t="str">
        <f t="shared" ca="1" si="0"/>
        <v>87161634559</v>
      </c>
      <c r="D40" s="1">
        <f t="shared" ca="1" si="1"/>
        <v>11097.487033665113</v>
      </c>
      <c r="E40" s="2">
        <f t="shared" ca="1" si="2"/>
        <v>29332</v>
      </c>
      <c r="F40">
        <f t="shared" ca="1" si="3"/>
        <v>2</v>
      </c>
      <c r="G40" t="str">
        <f t="shared" ca="1" si="4"/>
        <v>INSERT INTO tb_client (name, cpf, income, birth_Date, children) VALUES ('Paula Amaral Alencar', '87161634559', 11097.49, TIMESTAMP WITH TIME ZONE '1980-04-21T00:00:00Z', 2)</v>
      </c>
    </row>
    <row r="41" spans="1:7" x14ac:dyDescent="0.45">
      <c r="A41">
        <f t="shared" si="5"/>
        <v>40</v>
      </c>
      <c r="B41" t="str">
        <f ca="1">HLOOKUP("Name1",$I$2:$I$12,RANDBETWEEN(2,11))&amp;" "&amp;HLOOKUP("Name2",$J$2:$J$12,RANDBETWEEN(2,5))&amp;" "&amp;HLOOKUP("Name3",$K$2:$K$9,RANDBETWEEN(2,8))</f>
        <v>Maria Celio Neto</v>
      </c>
      <c r="C41" t="str">
        <f t="shared" ca="1" si="0"/>
        <v>91499149130</v>
      </c>
      <c r="D41" s="1">
        <f t="shared" ca="1" si="1"/>
        <v>41441.289474502002</v>
      </c>
      <c r="E41" s="2">
        <f t="shared" ca="1" si="2"/>
        <v>31009</v>
      </c>
      <c r="F41">
        <f t="shared" ca="1" si="3"/>
        <v>4</v>
      </c>
      <c r="G41" t="str">
        <f t="shared" ca="1" si="4"/>
        <v>INSERT INTO tb_client (name, cpf, income, birth_Date, children) VALUES ('Maria Celio Neto', '91499149130', 41441.29, TIMESTAMP WITH TIME ZONE '1984-11-23T00:00:00Z', 4)</v>
      </c>
    </row>
    <row r="42" spans="1:7" x14ac:dyDescent="0.45">
      <c r="A42">
        <f t="shared" si="5"/>
        <v>41</v>
      </c>
      <c r="B42" t="str">
        <f ca="1">HLOOKUP("Name1",$I$2:$I$12,RANDBETWEEN(2,11))&amp;" "&amp;HLOOKUP("Name2",$J$2:$J$12,RANDBETWEEN(2,5))&amp;" "&amp;HLOOKUP("Name3",$K$2:$K$9,RANDBETWEEN(2,8))</f>
        <v>Maria Cassiano Prado</v>
      </c>
      <c r="C42" t="str">
        <f t="shared" ca="1" si="0"/>
        <v>51369675786</v>
      </c>
      <c r="D42" s="1">
        <f t="shared" ca="1" si="1"/>
        <v>5106.9978126299529</v>
      </c>
      <c r="E42" s="2">
        <f t="shared" ca="1" si="2"/>
        <v>28627</v>
      </c>
      <c r="F42">
        <f t="shared" ca="1" si="3"/>
        <v>0</v>
      </c>
      <c r="G42" t="str">
        <f t="shared" ca="1" si="4"/>
        <v>INSERT INTO tb_client (name, cpf, income, birth_Date, children) VALUES ('Maria Cassiano Prado', '51369675786', 5107.00, TIMESTAMP WITH TIME ZONE '1978-05-17T00:00:00Z', 0)</v>
      </c>
    </row>
    <row r="43" spans="1:7" x14ac:dyDescent="0.45">
      <c r="A43">
        <f t="shared" si="5"/>
        <v>42</v>
      </c>
      <c r="B43" t="str">
        <f ca="1">HLOOKUP("Name1",$I$2:$I$12,RANDBETWEEN(2,11))&amp;" "&amp;HLOOKUP("Name2",$J$2:$J$12,RANDBETWEEN(2,5))&amp;" "&amp;HLOOKUP("Name3",$K$2:$K$9,RANDBETWEEN(2,8))</f>
        <v>Paulo Celio Neto</v>
      </c>
      <c r="C43" t="str">
        <f t="shared" ca="1" si="0"/>
        <v>98981939798</v>
      </c>
      <c r="D43" s="1">
        <f t="shared" ca="1" si="1"/>
        <v>48094.216123649065</v>
      </c>
      <c r="E43" s="2">
        <f t="shared" ca="1" si="2"/>
        <v>31974</v>
      </c>
      <c r="F43">
        <f t="shared" ca="1" si="3"/>
        <v>0</v>
      </c>
      <c r="G43" t="str">
        <f t="shared" ca="1" si="4"/>
        <v>INSERT INTO tb_client (name, cpf, income, birth_Date, children) VALUES ('Paulo Celio Neto', '98981939798', 48094.22, TIMESTAMP WITH TIME ZONE '1987-07-16T00:00:00Z', 0)</v>
      </c>
    </row>
    <row r="44" spans="1:7" x14ac:dyDescent="0.45">
      <c r="A44">
        <f t="shared" si="5"/>
        <v>43</v>
      </c>
      <c r="B44" t="str">
        <f ca="1">HLOOKUP("Name1",$I$2:$I$12,RANDBETWEEN(2,11))&amp;" "&amp;HLOOKUP("Name2",$J$2:$J$12,RANDBETWEEN(2,5))&amp;" "&amp;HLOOKUP("Name3",$K$2:$K$9,RANDBETWEEN(2,8))</f>
        <v>Fernando Cassiano Prado</v>
      </c>
      <c r="C44" t="str">
        <f t="shared" ca="1" si="0"/>
        <v>18407822399</v>
      </c>
      <c r="D44" s="1">
        <f t="shared" ca="1" si="1"/>
        <v>19056.886473586175</v>
      </c>
      <c r="E44" s="2">
        <f t="shared" ca="1" si="2"/>
        <v>34218</v>
      </c>
      <c r="F44">
        <f t="shared" ca="1" si="3"/>
        <v>1</v>
      </c>
      <c r="G44" t="str">
        <f t="shared" ca="1" si="4"/>
        <v>INSERT INTO tb_client (name, cpf, income, birth_Date, children) VALUES ('Fernando Cassiano Prado', '18407822399', 19056.89, TIMESTAMP WITH TIME ZONE '1993-09-06T00:00:00Z', 1)</v>
      </c>
    </row>
    <row r="45" spans="1:7" x14ac:dyDescent="0.45">
      <c r="A45">
        <f t="shared" si="5"/>
        <v>44</v>
      </c>
      <c r="B45" t="str">
        <f ca="1">HLOOKUP("Name1",$I$2:$I$12,RANDBETWEEN(2,11))&amp;" "&amp;HLOOKUP("Name2",$J$2:$J$12,RANDBETWEEN(2,5))&amp;" "&amp;HLOOKUP("Name3",$K$2:$K$9,RANDBETWEEN(2,8))</f>
        <v>Augusto Celio Estacio</v>
      </c>
      <c r="C45" t="str">
        <f t="shared" ca="1" si="0"/>
        <v>46594580846</v>
      </c>
      <c r="D45" s="1">
        <f t="shared" ca="1" si="1"/>
        <v>35472.816905592204</v>
      </c>
      <c r="E45" s="2">
        <f t="shared" ca="1" si="2"/>
        <v>29501</v>
      </c>
      <c r="F45">
        <f t="shared" ca="1" si="3"/>
        <v>4</v>
      </c>
      <c r="G45" t="str">
        <f t="shared" ca="1" si="4"/>
        <v>INSERT INTO tb_client (name, cpf, income, birth_Date, children) VALUES ('Augusto Celio Estacio', '46594580846', 35472.82, TIMESTAMP WITH TIME ZONE '1980-10-07T00:00:00Z', 4)</v>
      </c>
    </row>
    <row r="46" spans="1:7" x14ac:dyDescent="0.45">
      <c r="A46">
        <f t="shared" si="5"/>
        <v>45</v>
      </c>
      <c r="B46" t="str">
        <f ca="1">HLOOKUP("Name1",$I$2:$I$12,RANDBETWEEN(2,11))&amp;" "&amp;HLOOKUP("Name2",$J$2:$J$12,RANDBETWEEN(2,5))&amp;" "&amp;HLOOKUP("Name3",$K$2:$K$9,RANDBETWEEN(2,8))</f>
        <v>Augusto Celio Neto</v>
      </c>
      <c r="C46" t="str">
        <f t="shared" ca="1" si="0"/>
        <v>34637928805</v>
      </c>
      <c r="D46" s="1">
        <f t="shared" ca="1" si="1"/>
        <v>22466.39288148973</v>
      </c>
      <c r="E46" s="2">
        <f t="shared" ca="1" si="2"/>
        <v>28940</v>
      </c>
      <c r="F46">
        <f t="shared" ca="1" si="3"/>
        <v>2</v>
      </c>
      <c r="G46" t="str">
        <f t="shared" ca="1" si="4"/>
        <v>INSERT INTO tb_client (name, cpf, income, birth_Date, children) VALUES ('Augusto Celio Neto', '34637928805', 22466.39, TIMESTAMP WITH TIME ZONE '1979-03-26T00:00:00Z', 2)</v>
      </c>
    </row>
    <row r="47" spans="1:7" x14ac:dyDescent="0.45">
      <c r="A47">
        <f t="shared" si="5"/>
        <v>46</v>
      </c>
      <c r="B47" t="str">
        <f ca="1">HLOOKUP("Name1",$I$2:$I$12,RANDBETWEEN(2,11))&amp;" "&amp;HLOOKUP("Name2",$J$2:$J$12,RANDBETWEEN(2,5))&amp;" "&amp;HLOOKUP("Name3",$K$2:$K$9,RANDBETWEEN(2,8))</f>
        <v>Edson Jorge Estacio</v>
      </c>
      <c r="C47" t="str">
        <f t="shared" ca="1" si="0"/>
        <v>32446795224</v>
      </c>
      <c r="D47" s="1">
        <f t="shared" ca="1" si="1"/>
        <v>24592.131364935143</v>
      </c>
      <c r="E47" s="2">
        <f t="shared" ca="1" si="2"/>
        <v>32480</v>
      </c>
      <c r="F47">
        <f t="shared" ca="1" si="3"/>
        <v>2</v>
      </c>
      <c r="G47" t="str">
        <f t="shared" ca="1" si="4"/>
        <v>INSERT INTO tb_client (name, cpf, income, birth_Date, children) VALUES ('Edson Jorge Estacio', '32446795224', 24592.13, TIMESTAMP WITH TIME ZONE '1988-12-03T00:00:00Z', 2)</v>
      </c>
    </row>
    <row r="48" spans="1:7" x14ac:dyDescent="0.45">
      <c r="A48">
        <f t="shared" si="5"/>
        <v>47</v>
      </c>
      <c r="B48" t="str">
        <f ca="1">HLOOKUP("Name1",$I$2:$I$12,RANDBETWEEN(2,11))&amp;" "&amp;HLOOKUP("Name2",$J$2:$J$12,RANDBETWEEN(2,5))&amp;" "&amp;HLOOKUP("Name3",$K$2:$K$9,RANDBETWEEN(2,8))</f>
        <v>Samuel Jorge Rocha</v>
      </c>
      <c r="C48" t="str">
        <f t="shared" ca="1" si="0"/>
        <v>07778757429</v>
      </c>
      <c r="D48" s="1">
        <f t="shared" ca="1" si="1"/>
        <v>30636.280098327607</v>
      </c>
      <c r="E48" s="2">
        <f t="shared" ca="1" si="2"/>
        <v>26032</v>
      </c>
      <c r="F48">
        <f t="shared" ca="1" si="3"/>
        <v>4</v>
      </c>
      <c r="G48" t="str">
        <f t="shared" ca="1" si="4"/>
        <v>INSERT INTO tb_client (name, cpf, income, birth_Date, children) VALUES ('Samuel Jorge Rocha', '07778757429', 30636.28, TIMESTAMP WITH TIME ZONE '1971-04-09T00:00:00Z', 4)</v>
      </c>
    </row>
    <row r="49" spans="1:7" x14ac:dyDescent="0.45">
      <c r="A49">
        <f t="shared" si="5"/>
        <v>48</v>
      </c>
      <c r="B49" t="str">
        <f ca="1">HLOOKUP("Name1",$I$2:$I$12,RANDBETWEEN(2,11))&amp;" "&amp;HLOOKUP("Name2",$J$2:$J$12,RANDBETWEEN(2,5))&amp;" "&amp;HLOOKUP("Name3",$K$2:$K$9,RANDBETWEEN(2,8))</f>
        <v>Augusto Celio Estacio</v>
      </c>
      <c r="C49" t="str">
        <f t="shared" ca="1" si="0"/>
        <v>57441758034</v>
      </c>
      <c r="D49" s="1">
        <f t="shared" ca="1" si="1"/>
        <v>46840.053956249511</v>
      </c>
      <c r="E49" s="2">
        <f t="shared" ca="1" si="2"/>
        <v>32487</v>
      </c>
      <c r="F49">
        <f t="shared" ca="1" si="3"/>
        <v>4</v>
      </c>
      <c r="G49" t="str">
        <f t="shared" ca="1" si="4"/>
        <v>INSERT INTO tb_client (name, cpf, income, birth_Date, children) VALUES ('Augusto Celio Estacio', '57441758034', 46840.05, TIMESTAMP WITH TIME ZONE '1988-12-10T00:00:00Z', 4)</v>
      </c>
    </row>
    <row r="50" spans="1:7" x14ac:dyDescent="0.45">
      <c r="A50">
        <f t="shared" si="5"/>
        <v>49</v>
      </c>
      <c r="B50" t="str">
        <f ca="1">HLOOKUP("Name1",$I$2:$I$12,RANDBETWEEN(2,11))&amp;" "&amp;HLOOKUP("Name2",$J$2:$J$12,RANDBETWEEN(2,5))&amp;" "&amp;HLOOKUP("Name3",$K$2:$K$9,RANDBETWEEN(2,8))</f>
        <v>Paulo Amaral Neto</v>
      </c>
      <c r="C50" t="str">
        <f t="shared" ca="1" si="0"/>
        <v>76372445803</v>
      </c>
      <c r="D50" s="1">
        <f t="shared" ca="1" si="1"/>
        <v>48158.499790659684</v>
      </c>
      <c r="E50" s="2">
        <f t="shared" ca="1" si="2"/>
        <v>30428</v>
      </c>
      <c r="F50">
        <f t="shared" ca="1" si="3"/>
        <v>2</v>
      </c>
      <c r="G50" t="str">
        <f t="shared" ca="1" si="4"/>
        <v>INSERT INTO tb_client (name, cpf, income, birth_Date, children) VALUES ('Paulo Amaral Neto', '76372445803', 48158.50, TIMESTAMP WITH TIME ZONE '1983-04-22T00:00:00Z', 2)</v>
      </c>
    </row>
    <row r="51" spans="1:7" x14ac:dyDescent="0.45">
      <c r="A51">
        <f t="shared" si="5"/>
        <v>50</v>
      </c>
      <c r="B51" t="str">
        <f ca="1">HLOOKUP("Name1",$I$2:$I$12,RANDBETWEEN(2,11))&amp;" "&amp;HLOOKUP("Name2",$J$2:$J$12,RANDBETWEEN(2,5))&amp;" "&amp;HLOOKUP("Name3",$K$2:$K$9,RANDBETWEEN(2,8))</f>
        <v>Joao Amaral Rocha</v>
      </c>
      <c r="C51" t="str">
        <f t="shared" ca="1" si="0"/>
        <v>50294879793</v>
      </c>
      <c r="D51" s="1">
        <f t="shared" ca="1" si="1"/>
        <v>47899.726362604888</v>
      </c>
      <c r="E51" s="2">
        <f t="shared" ca="1" si="2"/>
        <v>26340</v>
      </c>
      <c r="F51">
        <f t="shared" ca="1" si="3"/>
        <v>3</v>
      </c>
      <c r="G51" t="str">
        <f t="shared" ca="1" si="4"/>
        <v>INSERT INTO tb_client (name, cpf, income, birth_Date, children) VALUES ('Joao Amaral Rocha', '50294879793', 47899.73, TIMESTAMP WITH TIME ZONE '1972-02-11T00:00:00Z', 3)</v>
      </c>
    </row>
  </sheetData>
  <mergeCells count="1">
    <mergeCell ref="I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tb_client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Demian Diniz</dc:creator>
  <cp:lastModifiedBy>Demian Diniz</cp:lastModifiedBy>
  <dcterms:created xsi:type="dcterms:W3CDTF">2015-06-05T18:19:34Z</dcterms:created>
  <dcterms:modified xsi:type="dcterms:W3CDTF">2021-01-14T16:04:29Z</dcterms:modified>
</cp:coreProperties>
</file>