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SingleCells2.xml" ContentType="application/vnd.openxmlformats-officedocument.spreadsheetml.tableSingleCells+xml"/>
  <Override PartName="/xl/tables/tableSingleCells3.xml" ContentType="application/vnd.openxmlformats-officedocument.spreadsheetml.tableSingleCell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jelmo\Desktop\IzvjestajiExcel\MjesecniExportXML\2020\Februar\"/>
    </mc:Choice>
  </mc:AlternateContent>
  <xr:revisionPtr revIDLastSave="0" documentId="13_ncr:1_{D1B6A2BA-A36B-4841-ACA9-1EEA4195D5C6}" xr6:coauthVersionLast="45" xr6:coauthVersionMax="45" xr10:uidLastSave="{00000000-0000-0000-0000-000000000000}"/>
  <bookViews>
    <workbookView xWindow="25080" yWindow="-120" windowWidth="25440" windowHeight="15390" activeTab="4" xr2:uid="{00000000-000D-0000-FFFF-FFFF00000000}"/>
  </bookViews>
  <sheets>
    <sheet name="Sheet1" sheetId="5" r:id="rId1"/>
    <sheet name="Drustvo" sheetId="2" r:id="rId2"/>
    <sheet name="Dokument" sheetId="3" r:id="rId3"/>
    <sheet name="ObrazacDio1" sheetId="4" r:id="rId4"/>
    <sheet name="ObrazacDio2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1" l="1"/>
  <c r="B26" i="1"/>
  <c r="B27" i="1"/>
  <c r="B28" i="1"/>
  <c r="B29" i="1"/>
  <c r="B30" i="1"/>
  <c r="B31" i="1"/>
  <c r="B32" i="1"/>
  <c r="B33" i="1"/>
  <c r="B34" i="1"/>
  <c r="B35" i="1"/>
  <c r="B24" i="1"/>
  <c r="B15" i="1"/>
  <c r="B16" i="1"/>
  <c r="B17" i="1"/>
  <c r="B18" i="1"/>
  <c r="B19" i="1"/>
  <c r="B20" i="1"/>
  <c r="B21" i="1"/>
  <c r="B22" i="1"/>
  <c r="B23" i="1"/>
  <c r="B14" i="1"/>
  <c r="B3" i="1"/>
  <c r="B4" i="1"/>
  <c r="B5" i="1"/>
  <c r="B6" i="1"/>
  <c r="B7" i="1"/>
  <c r="B8" i="1"/>
  <c r="B9" i="1"/>
  <c r="B10" i="1"/>
  <c r="B11" i="1"/>
  <c r="B12" i="1"/>
  <c r="B13" i="1"/>
  <c r="B2" i="1"/>
  <c r="C25" i="1"/>
  <c r="C26" i="1"/>
  <c r="C27" i="1"/>
  <c r="C28" i="1"/>
  <c r="C29" i="1"/>
  <c r="C30" i="1"/>
  <c r="C31" i="1"/>
  <c r="C32" i="1"/>
  <c r="C33" i="1"/>
  <c r="C34" i="1"/>
  <c r="C35" i="1"/>
  <c r="C24" i="1"/>
  <c r="C15" i="1"/>
  <c r="C16" i="1"/>
  <c r="C17" i="1"/>
  <c r="C18" i="1"/>
  <c r="C19" i="1"/>
  <c r="C20" i="1"/>
  <c r="C21" i="1"/>
  <c r="C22" i="1"/>
  <c r="C23" i="1"/>
  <c r="C14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4200247470099_1LMF_201805" type="4" refreshedVersion="0" background="1">
    <webPr xml="1" sourceData="1" url="C:\Users\sdjelmo\Desktop\IzvjestajiExcel\Mjesecni\PravilnikLikvidnostiIzvjestaji\4200247470099_1LMF_201805.xml" htmlTables="1" htmlFormat="all"/>
  </connection>
</connections>
</file>

<file path=xl/sharedStrings.xml><?xml version="1.0" encoding="utf-8"?>
<sst xmlns="http://schemas.openxmlformats.org/spreadsheetml/2006/main" count="165" uniqueCount="107">
  <si>
    <t>JIBDrustva</t>
  </si>
  <si>
    <t>CertRacunovodja</t>
  </si>
  <si>
    <t>SastavioImePrezime</t>
  </si>
  <si>
    <t>Direktor</t>
  </si>
  <si>
    <t>MjestoPodnosenja</t>
  </si>
  <si>
    <t>DatumPodnosenja</t>
  </si>
  <si>
    <t>DatumOd</t>
  </si>
  <si>
    <t>DatumDo</t>
  </si>
  <si>
    <t>SifraObrasca</t>
  </si>
  <si>
    <t>AOP</t>
  </si>
  <si>
    <t>IznosNezivot</t>
  </si>
  <si>
    <t>IznosZivot</t>
  </si>
  <si>
    <t>1L-M-F</t>
  </si>
  <si>
    <t>Arif Kulić</t>
  </si>
  <si>
    <t>Sarajevo</t>
  </si>
  <si>
    <t>4200326930001</t>
  </si>
  <si>
    <t>002</t>
  </si>
  <si>
    <t>003</t>
  </si>
  <si>
    <t>004</t>
  </si>
  <si>
    <t>005</t>
  </si>
  <si>
    <t>007</t>
  </si>
  <si>
    <t>008</t>
  </si>
  <si>
    <t>009</t>
  </si>
  <si>
    <t>010</t>
  </si>
  <si>
    <t>011</t>
  </si>
  <si>
    <t>012</t>
  </si>
  <si>
    <t>013</t>
  </si>
  <si>
    <t>014</t>
  </si>
  <si>
    <t>018</t>
  </si>
  <si>
    <t>019</t>
  </si>
  <si>
    <t>020</t>
  </si>
  <si>
    <t>021</t>
  </si>
  <si>
    <t>022</t>
  </si>
  <si>
    <t>023</t>
  </si>
  <si>
    <t>025</t>
  </si>
  <si>
    <t>026</t>
  </si>
  <si>
    <t>027</t>
  </si>
  <si>
    <t>028</t>
  </si>
  <si>
    <t>032</t>
  </si>
  <si>
    <t>033</t>
  </si>
  <si>
    <t>034</t>
  </si>
  <si>
    <t>035</t>
  </si>
  <si>
    <t>037</t>
  </si>
  <si>
    <t>038</t>
  </si>
  <si>
    <t>039</t>
  </si>
  <si>
    <t>040</t>
  </si>
  <si>
    <t>041</t>
  </si>
  <si>
    <t>042</t>
  </si>
  <si>
    <t>050</t>
  </si>
  <si>
    <t>051</t>
  </si>
  <si>
    <t>Redni broj</t>
  </si>
  <si>
    <t>Pozicija</t>
  </si>
  <si>
    <t xml:space="preserve">Oznaka AOP-a </t>
  </si>
  <si>
    <t>Neživot</t>
  </si>
  <si>
    <t>Život</t>
  </si>
  <si>
    <t>A.</t>
  </si>
  <si>
    <t>TOKOVI GOTOVINE  IZ POSLOVNIH AKTIVNOSTI</t>
  </si>
  <si>
    <t>1.</t>
  </si>
  <si>
    <t>Prilivi od premije osiguranja, saosiguranja i primljeni avansi</t>
  </si>
  <si>
    <t>2.</t>
  </si>
  <si>
    <t>Prilivi od premije reosiguranja i retrocesija</t>
  </si>
  <si>
    <t>3.</t>
  </si>
  <si>
    <t>Prilivi od učešća u naknadi štete</t>
  </si>
  <si>
    <t>4.</t>
  </si>
  <si>
    <t>Ostali prilivi iz poslovnih aktivnosti</t>
  </si>
  <si>
    <t xml:space="preserve">Odlivi po osnovi naknade šteta iz osiguranja i udjela u štetama iz saosiguranja i dati avansi </t>
  </si>
  <si>
    <t xml:space="preserve">Odlivi po osnovi naknade šteta i udjela iz reosiguranja i retrocesija </t>
  </si>
  <si>
    <t>Odlivi po osnovi premija saosiguranja, reosiguranja i retrocesija</t>
  </si>
  <si>
    <t>Odlivi po osnovi isplata bruto plaća i naknada i ostalih osobnih primanja uposlenika</t>
  </si>
  <si>
    <t>5.</t>
  </si>
  <si>
    <t>Odlivi po osnovi troškova za provođenje djelat. osiguranja</t>
  </si>
  <si>
    <t>6.</t>
  </si>
  <si>
    <t>Odlivi po osnovi plaćenih kamata</t>
  </si>
  <si>
    <t>7.</t>
  </si>
  <si>
    <t>Odlivi po osnovi poreza na dobit</t>
  </si>
  <si>
    <t>8.</t>
  </si>
  <si>
    <t>Ostali odlivi iz poslovnih aktivnosti</t>
  </si>
  <si>
    <t>B.</t>
  </si>
  <si>
    <t xml:space="preserve">TOKOVI GOTOVINE IZ ULAGAČKIH AKTIVNOSTI </t>
  </si>
  <si>
    <t>Prilivi po temelju kratkoročnih finansijskih ulaganja</t>
  </si>
  <si>
    <t xml:space="preserve">Prilivi po temelju prodaje dionica i udjela </t>
  </si>
  <si>
    <t xml:space="preserve">Prilivi po temelju prodaje nematerijalne i materijalne imovine </t>
  </si>
  <si>
    <t xml:space="preserve">Prilivi po temelju kamata </t>
  </si>
  <si>
    <t>Prilivi od dividendi i udjela</t>
  </si>
  <si>
    <t>Prilivi po temelju ostalih dugoročnih finansijskih ulaganja</t>
  </si>
  <si>
    <t>Odlivi po temelju kratkoročnih finansijskih ulaganja</t>
  </si>
  <si>
    <t>Odlivi po temelju kupovine dionica i udjela</t>
  </si>
  <si>
    <t>Odlivi po temelju kupovine nematerijalne i materijalne imovine</t>
  </si>
  <si>
    <t>Odlivi po temelju ostalih dugoročnih finansijskih ulaganja</t>
  </si>
  <si>
    <t>C.</t>
  </si>
  <si>
    <t xml:space="preserve">TOKOVI GOTOVINE IZ FINANSIJSKIH AKTIVNOSTI  </t>
  </si>
  <si>
    <t>Prilivi po temelju povećanja dioničkog kapitala</t>
  </si>
  <si>
    <t>Prilivi po temelju dugoročnih kredita</t>
  </si>
  <si>
    <t>Prilivi po temelju kratkoročnih kredita</t>
  </si>
  <si>
    <t>Prilivi po temelju ostalih dugoročnih i kratkoročnih obaveza</t>
  </si>
  <si>
    <t>Odlivi po temelju otkupa vlastitih dionica i udjela</t>
  </si>
  <si>
    <t>Odlivi po temelju dugoročnih kredita</t>
  </si>
  <si>
    <t>Odlivi po temelju kratkoročnih kredita</t>
  </si>
  <si>
    <t>Odlivi po temelju lizinga</t>
  </si>
  <si>
    <t>Odlivi po temelju isplaćenih dividendi</t>
  </si>
  <si>
    <t>Odlivi po temelju ostalih dugoročnih i kratkoročnih obaveza</t>
  </si>
  <si>
    <t>D.</t>
  </si>
  <si>
    <t xml:space="preserve">POZITIVNE KURSNE RAZLIKE IZ TEMELJA PRERAČUNA GOTOVINE </t>
  </si>
  <si>
    <t>E.</t>
  </si>
  <si>
    <t xml:space="preserve">NEGATIVNE KURSNE RAZLIKE IZ TEMELJA PRERAČUNA GOTOVINE </t>
  </si>
  <si>
    <t>Mirzet Ruhotina</t>
  </si>
  <si>
    <t>Mevlida Spahić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</si>
</sst>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yyyy\-mm\-dd;@"/>
  </numFmts>
  <fonts count="11" x14ac:knownFonts="1">
    <font>
      <sz val="11"/>
      <color theme="1"/>
      <name val="Calibri"/>
      <family val="2"/>
      <scheme val="minor"/>
    </font>
    <font>
      <sz val="9"/>
      <name val="Cambria"/>
      <family val="1"/>
      <charset val="238"/>
    </font>
    <font>
      <sz val="11"/>
      <color theme="1"/>
      <name val="Calibri"/>
      <family val="2"/>
      <charset val="238"/>
      <scheme val="minor"/>
    </font>
    <font>
      <sz val="9"/>
      <color theme="1"/>
      <name val="Cambria"/>
      <family val="1"/>
      <charset val="238"/>
    </font>
    <font>
      <b/>
      <sz val="9"/>
      <name val="Cambria"/>
      <family val="1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9"/>
      <color indexed="8"/>
      <name val="Cambria"/>
      <family val="1"/>
      <charset val="238"/>
    </font>
    <font>
      <sz val="11"/>
      <color indexed="8"/>
      <name val="Calibri"/>
      <family val="2"/>
      <charset val="238"/>
    </font>
    <font>
      <b/>
      <sz val="9"/>
      <name val="Cambria"/>
      <family val="1"/>
    </font>
    <font>
      <sz val="11"/>
      <name val="Cambria"/>
      <family val="1"/>
      <charset val="23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5">
    <xf numFmtId="0" fontId="0" fillId="0" borderId="0"/>
    <xf numFmtId="0" fontId="5" fillId="0" borderId="0"/>
    <xf numFmtId="0" fontId="6" fillId="0" borderId="0"/>
    <xf numFmtId="0" fontId="8" fillId="0" borderId="0"/>
    <xf numFmtId="0" fontId="2" fillId="0" borderId="0"/>
  </cellStyleXfs>
  <cellXfs count="78">
    <xf numFmtId="0" fontId="0" fillId="0" borderId="0" xfId="0"/>
    <xf numFmtId="49" fontId="0" fillId="0" borderId="4" xfId="0" applyNumberFormat="1" applyFont="1" applyBorder="1"/>
    <xf numFmtId="49" fontId="0" fillId="2" borderId="2" xfId="0" applyNumberFormat="1" applyFont="1" applyFill="1" applyBorder="1"/>
    <xf numFmtId="49" fontId="0" fillId="2" borderId="3" xfId="0" applyNumberFormat="1" applyFont="1" applyFill="1" applyBorder="1"/>
    <xf numFmtId="49" fontId="2" fillId="2" borderId="1" xfId="0" applyNumberFormat="1" applyFont="1" applyFill="1" applyBorder="1"/>
    <xf numFmtId="164" fontId="2" fillId="2" borderId="1" xfId="0" applyNumberFormat="1" applyFont="1" applyFill="1" applyBorder="1"/>
    <xf numFmtId="0" fontId="4" fillId="4" borderId="15" xfId="1" applyFont="1" applyFill="1" applyBorder="1" applyAlignment="1" applyProtection="1">
      <alignment horizontal="center"/>
    </xf>
    <xf numFmtId="0" fontId="3" fillId="4" borderId="9" xfId="1" applyFont="1" applyFill="1" applyBorder="1" applyAlignment="1" applyProtection="1">
      <alignment horizontal="center"/>
    </xf>
    <xf numFmtId="0" fontId="1" fillId="3" borderId="12" xfId="1" applyFont="1" applyFill="1" applyBorder="1" applyAlignment="1" applyProtection="1">
      <alignment horizontal="center"/>
    </xf>
    <xf numFmtId="0" fontId="1" fillId="3" borderId="5" xfId="1" applyFont="1" applyFill="1" applyBorder="1" applyAlignment="1" applyProtection="1">
      <alignment wrapText="1"/>
    </xf>
    <xf numFmtId="0" fontId="3" fillId="3" borderId="5" xfId="1" applyFont="1" applyFill="1" applyBorder="1" applyAlignment="1" applyProtection="1">
      <alignment horizontal="center"/>
    </xf>
    <xf numFmtId="0" fontId="1" fillId="3" borderId="12" xfId="1" applyFont="1" applyFill="1" applyBorder="1" applyAlignment="1" applyProtection="1">
      <alignment horizontal="center" vertical="center"/>
    </xf>
    <xf numFmtId="0" fontId="1" fillId="3" borderId="5" xfId="1" applyFont="1" applyFill="1" applyBorder="1" applyAlignment="1" applyProtection="1">
      <alignment vertical="center" wrapText="1"/>
    </xf>
    <xf numFmtId="0" fontId="1" fillId="3" borderId="12" xfId="1" applyFont="1" applyFill="1" applyBorder="1" applyAlignment="1" applyProtection="1">
      <alignment horizontal="center" vertical="center" wrapText="1"/>
    </xf>
    <xf numFmtId="0" fontId="4" fillId="4" borderId="12" xfId="1" applyFont="1" applyFill="1" applyBorder="1" applyAlignment="1" applyProtection="1">
      <alignment horizontal="center"/>
    </xf>
    <xf numFmtId="0" fontId="4" fillId="4" borderId="5" xfId="1" applyFont="1" applyFill="1" applyBorder="1" applyAlignment="1" applyProtection="1">
      <alignment wrapText="1"/>
    </xf>
    <xf numFmtId="0" fontId="3" fillId="4" borderId="5" xfId="1" applyFont="1" applyFill="1" applyBorder="1" applyAlignment="1" applyProtection="1">
      <alignment horizontal="center"/>
    </xf>
    <xf numFmtId="0" fontId="1" fillId="3" borderId="5" xfId="1" applyFont="1" applyFill="1" applyBorder="1" applyAlignment="1" applyProtection="1">
      <alignment horizontal="left" wrapText="1"/>
    </xf>
    <xf numFmtId="49" fontId="3" fillId="3" borderId="5" xfId="1" applyNumberFormat="1" applyFont="1" applyFill="1" applyBorder="1" applyAlignment="1" applyProtection="1">
      <alignment horizontal="center"/>
    </xf>
    <xf numFmtId="0" fontId="1" fillId="3" borderId="15" xfId="1" applyFont="1" applyFill="1" applyBorder="1" applyAlignment="1" applyProtection="1">
      <alignment horizontal="center" vertical="center"/>
    </xf>
    <xf numFmtId="0" fontId="1" fillId="3" borderId="9" xfId="1" applyFont="1" applyFill="1" applyBorder="1" applyAlignment="1" applyProtection="1">
      <alignment vertical="center" wrapText="1"/>
    </xf>
    <xf numFmtId="0" fontId="3" fillId="3" borderId="9" xfId="1" applyFont="1" applyFill="1" applyBorder="1" applyAlignment="1" applyProtection="1">
      <alignment horizontal="center"/>
    </xf>
    <xf numFmtId="0" fontId="1" fillId="3" borderId="24" xfId="1" applyFont="1" applyFill="1" applyBorder="1" applyAlignment="1" applyProtection="1">
      <alignment horizontal="center"/>
    </xf>
    <xf numFmtId="0" fontId="1" fillId="3" borderId="7" xfId="1" applyFont="1" applyFill="1" applyBorder="1" applyAlignment="1" applyProtection="1">
      <alignment wrapText="1"/>
    </xf>
    <xf numFmtId="0" fontId="3" fillId="3" borderId="7" xfId="1" applyFont="1" applyFill="1" applyBorder="1" applyAlignment="1" applyProtection="1">
      <alignment horizontal="center"/>
    </xf>
    <xf numFmtId="0" fontId="1" fillId="3" borderId="15" xfId="1" applyFont="1" applyFill="1" applyBorder="1" applyAlignment="1" applyProtection="1">
      <alignment horizontal="center"/>
    </xf>
    <xf numFmtId="0" fontId="1" fillId="3" borderId="9" xfId="1" applyFont="1" applyFill="1" applyBorder="1" applyAlignment="1" applyProtection="1">
      <alignment wrapText="1"/>
    </xf>
    <xf numFmtId="0" fontId="4" fillId="3" borderId="24" xfId="1" applyFont="1" applyFill="1" applyBorder="1" applyAlignment="1" applyProtection="1">
      <alignment horizontal="center"/>
    </xf>
    <xf numFmtId="0" fontId="4" fillId="3" borderId="7" xfId="1" applyFont="1" applyFill="1" applyBorder="1" applyAlignment="1" applyProtection="1">
      <alignment wrapText="1"/>
    </xf>
    <xf numFmtId="0" fontId="4" fillId="3" borderId="15" xfId="1" applyFont="1" applyFill="1" applyBorder="1" applyAlignment="1" applyProtection="1">
      <alignment horizontal="center"/>
    </xf>
    <xf numFmtId="0" fontId="4" fillId="3" borderId="9" xfId="1" applyFont="1" applyFill="1" applyBorder="1" applyAlignment="1" applyProtection="1">
      <alignment wrapText="1"/>
    </xf>
    <xf numFmtId="0" fontId="3" fillId="0" borderId="16" xfId="1" applyFont="1" applyFill="1" applyBorder="1" applyAlignment="1" applyProtection="1">
      <alignment horizontal="center"/>
    </xf>
    <xf numFmtId="0" fontId="3" fillId="0" borderId="17" xfId="1" applyFont="1" applyFill="1" applyBorder="1" applyAlignment="1" applyProtection="1">
      <alignment horizontal="center" wrapText="1"/>
    </xf>
    <xf numFmtId="0" fontId="7" fillId="0" borderId="17" xfId="1" applyFont="1" applyFill="1" applyBorder="1" applyAlignment="1" applyProtection="1">
      <alignment horizontal="center" wrapText="1"/>
    </xf>
    <xf numFmtId="0" fontId="3" fillId="0" borderId="17" xfId="1" applyFont="1" applyFill="1" applyBorder="1" applyAlignment="1" applyProtection="1">
      <alignment horizontal="center"/>
    </xf>
    <xf numFmtId="0" fontId="3" fillId="0" borderId="23" xfId="1" applyFont="1" applyFill="1" applyBorder="1" applyAlignment="1" applyProtection="1">
      <alignment horizontal="center"/>
    </xf>
    <xf numFmtId="0" fontId="9" fillId="4" borderId="9" xfId="1" applyFont="1" applyFill="1" applyBorder="1" applyAlignment="1" applyProtection="1">
      <alignment wrapText="1"/>
    </xf>
    <xf numFmtId="49" fontId="0" fillId="0" borderId="0" xfId="0" applyNumberFormat="1" applyBorder="1"/>
    <xf numFmtId="0" fontId="0" fillId="0" borderId="0" xfId="0" applyBorder="1"/>
    <xf numFmtId="165" fontId="0" fillId="2" borderId="2" xfId="0" applyNumberFormat="1" applyFont="1" applyFill="1" applyBorder="1"/>
    <xf numFmtId="165" fontId="0" fillId="2" borderId="3" xfId="0" applyNumberFormat="1" applyFont="1" applyFill="1" applyBorder="1"/>
    <xf numFmtId="1" fontId="0" fillId="0" borderId="0" xfId="0" applyNumberFormat="1" applyFont="1" applyBorder="1" applyAlignment="1">
      <alignment horizontal="center"/>
    </xf>
    <xf numFmtId="1" fontId="10" fillId="3" borderId="0" xfId="0" applyNumberFormat="1" applyFont="1" applyFill="1" applyBorder="1" applyAlignment="1" applyProtection="1">
      <alignment horizontal="center"/>
      <protection locked="0"/>
    </xf>
    <xf numFmtId="1" fontId="10" fillId="3" borderId="0" xfId="0" applyNumberFormat="1" applyFont="1" applyFill="1" applyBorder="1" applyAlignment="1" applyProtection="1">
      <alignment horizontal="center" wrapText="1"/>
      <protection locked="0"/>
    </xf>
    <xf numFmtId="0" fontId="3" fillId="4" borderId="11" xfId="1" applyFont="1" applyFill="1" applyBorder="1" applyAlignment="1" applyProtection="1">
      <alignment horizontal="center" wrapText="1"/>
    </xf>
    <xf numFmtId="0" fontId="3" fillId="4" borderId="13" xfId="1" applyFont="1" applyFill="1" applyBorder="1" applyAlignment="1" applyProtection="1">
      <alignment horizontal="center" wrapText="1"/>
    </xf>
    <xf numFmtId="0" fontId="3" fillId="4" borderId="18" xfId="1" applyFont="1" applyFill="1" applyBorder="1" applyAlignment="1" applyProtection="1">
      <alignment horizontal="center" vertical="center" wrapText="1"/>
    </xf>
    <xf numFmtId="0" fontId="3" fillId="4" borderId="14" xfId="1" applyFont="1" applyFill="1" applyBorder="1" applyAlignment="1" applyProtection="1">
      <alignment vertical="center" wrapText="1"/>
    </xf>
    <xf numFmtId="0" fontId="3" fillId="4" borderId="18" xfId="1" applyFont="1" applyFill="1" applyBorder="1" applyAlignment="1" applyProtection="1">
      <alignment horizontal="center" wrapText="1"/>
    </xf>
    <xf numFmtId="0" fontId="3" fillId="4" borderId="14" xfId="1" applyFont="1" applyFill="1" applyBorder="1" applyAlignment="1" applyProtection="1">
      <alignment horizontal="center" wrapText="1"/>
    </xf>
    <xf numFmtId="0" fontId="3" fillId="4" borderId="19" xfId="1" applyFont="1" applyFill="1" applyBorder="1" applyAlignment="1" applyProtection="1">
      <alignment horizontal="center" vertical="center" wrapText="1"/>
    </xf>
    <xf numFmtId="0" fontId="5" fillId="0" borderId="20" xfId="1" applyBorder="1" applyAlignment="1">
      <alignment horizontal="center" vertical="center"/>
    </xf>
    <xf numFmtId="0" fontId="3" fillId="4" borderId="21" xfId="1" applyFont="1" applyFill="1" applyBorder="1" applyAlignment="1" applyProtection="1">
      <alignment horizontal="center" vertical="center" wrapText="1"/>
    </xf>
    <xf numFmtId="0" fontId="5" fillId="0" borderId="22" xfId="1" applyBorder="1" applyAlignment="1">
      <alignment horizontal="center" vertical="center"/>
    </xf>
    <xf numFmtId="3" fontId="4" fillId="4" borderId="9" xfId="0" applyNumberFormat="1" applyFont="1" applyFill="1" applyBorder="1"/>
    <xf numFmtId="3" fontId="4" fillId="4" borderId="10" xfId="0" applyNumberFormat="1" applyFont="1" applyFill="1" applyBorder="1"/>
    <xf numFmtId="3" fontId="1" fillId="3" borderId="5" xfId="0" applyNumberFormat="1" applyFont="1" applyFill="1" applyBorder="1" applyProtection="1">
      <protection locked="0"/>
    </xf>
    <xf numFmtId="3" fontId="1" fillId="3" borderId="6" xfId="0" applyNumberFormat="1" applyFont="1" applyFill="1" applyBorder="1" applyProtection="1">
      <protection locked="0"/>
    </xf>
    <xf numFmtId="3" fontId="1" fillId="3" borderId="7" xfId="0" applyNumberFormat="1" applyFont="1" applyFill="1" applyBorder="1" applyProtection="1">
      <protection locked="0"/>
    </xf>
    <xf numFmtId="3" fontId="1" fillId="3" borderId="8" xfId="0" applyNumberFormat="1" applyFont="1" applyFill="1" applyBorder="1" applyProtection="1">
      <protection locked="0"/>
    </xf>
    <xf numFmtId="3" fontId="1" fillId="3" borderId="9" xfId="0" applyNumberFormat="1" applyFont="1" applyFill="1" applyBorder="1" applyAlignment="1" applyProtection="1">
      <alignment vertical="center" wrapText="1"/>
      <protection locked="0"/>
    </xf>
    <xf numFmtId="3" fontId="1" fillId="3" borderId="10" xfId="0" applyNumberFormat="1" applyFont="1" applyFill="1" applyBorder="1" applyAlignment="1" applyProtection="1">
      <alignment vertical="center" wrapText="1"/>
      <protection locked="0"/>
    </xf>
    <xf numFmtId="3" fontId="1" fillId="3" borderId="5" xfId="0" applyNumberFormat="1" applyFont="1" applyFill="1" applyBorder="1" applyAlignment="1" applyProtection="1">
      <alignment vertical="center" wrapText="1"/>
      <protection locked="0"/>
    </xf>
    <xf numFmtId="3" fontId="1" fillId="3" borderId="6" xfId="0" applyNumberFormat="1" applyFont="1" applyFill="1" applyBorder="1" applyAlignment="1" applyProtection="1">
      <alignment vertical="center" wrapText="1"/>
      <protection locked="0"/>
    </xf>
    <xf numFmtId="3" fontId="1" fillId="3" borderId="5" xfId="0" applyNumberFormat="1" applyFont="1" applyFill="1" applyBorder="1" applyAlignment="1" applyProtection="1">
      <alignment wrapText="1"/>
      <protection locked="0"/>
    </xf>
    <xf numFmtId="3" fontId="1" fillId="3" borderId="6" xfId="0" applyNumberFormat="1" applyFont="1" applyFill="1" applyBorder="1" applyAlignment="1" applyProtection="1">
      <alignment wrapText="1"/>
      <protection locked="0"/>
    </xf>
    <xf numFmtId="3" fontId="4" fillId="4" borderId="5" xfId="0" applyNumberFormat="1" applyFont="1" applyFill="1" applyBorder="1"/>
    <xf numFmtId="3" fontId="4" fillId="4" borderId="6" xfId="0" applyNumberFormat="1" applyFont="1" applyFill="1" applyBorder="1"/>
    <xf numFmtId="3" fontId="1" fillId="3" borderId="9" xfId="0" applyNumberFormat="1" applyFont="1" applyFill="1" applyBorder="1" applyAlignment="1" applyProtection="1">
      <alignment wrapText="1"/>
      <protection locked="0"/>
    </xf>
    <xf numFmtId="3" fontId="1" fillId="3" borderId="10" xfId="0" applyNumberFormat="1" applyFont="1" applyFill="1" applyBorder="1" applyAlignment="1" applyProtection="1">
      <alignment wrapText="1"/>
      <protection locked="0"/>
    </xf>
    <xf numFmtId="3" fontId="1" fillId="3" borderId="5" xfId="0" applyNumberFormat="1" applyFont="1" applyFill="1" applyBorder="1" applyAlignment="1" applyProtection="1">
      <alignment horizontal="right"/>
      <protection locked="0"/>
    </xf>
    <xf numFmtId="3" fontId="1" fillId="3" borderId="6" xfId="0" applyNumberFormat="1" applyFont="1" applyFill="1" applyBorder="1" applyAlignment="1" applyProtection="1">
      <alignment horizontal="right"/>
      <protection locked="0"/>
    </xf>
    <xf numFmtId="3" fontId="1" fillId="3" borderId="9" xfId="0" applyNumberFormat="1" applyFont="1" applyFill="1" applyBorder="1" applyProtection="1">
      <protection locked="0"/>
    </xf>
    <xf numFmtId="3" fontId="1" fillId="3" borderId="10" xfId="0" applyNumberFormat="1" applyFont="1" applyFill="1" applyBorder="1" applyProtection="1">
      <protection locked="0"/>
    </xf>
    <xf numFmtId="3" fontId="4" fillId="3" borderId="9" xfId="0" applyNumberFormat="1" applyFont="1" applyFill="1" applyBorder="1" applyProtection="1">
      <protection locked="0"/>
    </xf>
    <xf numFmtId="3" fontId="4" fillId="3" borderId="10" xfId="0" applyNumberFormat="1" applyFont="1" applyFill="1" applyBorder="1" applyProtection="1">
      <protection locked="0"/>
    </xf>
    <xf numFmtId="3" fontId="3" fillId="3" borderId="7" xfId="0" applyNumberFormat="1" applyFont="1" applyFill="1" applyBorder="1" applyProtection="1">
      <protection locked="0"/>
    </xf>
    <xf numFmtId="3" fontId="3" fillId="3" borderId="8" xfId="0" applyNumberFormat="1" applyFont="1" applyFill="1" applyBorder="1" applyProtection="1">
      <protection locked="0"/>
    </xf>
  </cellXfs>
  <cellStyles count="5">
    <cellStyle name="Normal" xfId="0" builtinId="0"/>
    <cellStyle name="Normal 2" xfId="1" xr:uid="{F908AADD-1264-45B5-A512-716F1F2AC4D9}"/>
    <cellStyle name="Normal 3" xfId="4" xr:uid="{E03A48A4-2489-4526-AC85-4F22452870D2}"/>
    <cellStyle name="Normalno 2" xfId="2" xr:uid="{C3953ABA-DE13-4FF6-B42B-AA6C570F3139}"/>
    <cellStyle name="Obično_Xl0000042" xfId="3" xr:uid="{5456D3C2-8D07-43ED-B838-86A957283088}"/>
  </cellStyles>
  <dxfs count="3">
    <dxf>
      <font>
        <strike val="0"/>
        <outline val="0"/>
        <shadow val="0"/>
        <u val="none"/>
        <vertAlign val="baseline"/>
        <sz val="11"/>
      </font>
      <numFmt numFmtId="1" formatCode="0"/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1" formatCode="0"/>
      <alignment horizontal="center" vertical="bottom" textRotation="0" indent="0" justifyLastLine="0" shrinkToFit="0" readingOrder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XMLObrazac">
        <xsd:complexType>
          <xsd:sequence minOccurs="0">
            <xsd:element minOccurs="0" nillable="true" name="PodaciDrustva" form="unqualified">
              <xsd:complexType>
                <xsd:sequence minOccurs="0">
                  <xsd:element minOccurs="0" nillable="true" type="xsd:integer" name="JIBDrustva" form="unqualified"/>
                  <xsd:element minOccurs="0" nillable="true" name="Dokument" form="unqualified">
                    <xsd:complexType>
                      <xsd:sequence minOccurs="0">
                        <xsd:element minOccurs="0" nillable="true" type="xsd:string" name="CertRacunovodja" form="unqualified"/>
                        <xsd:element minOccurs="0" nillable="true" type="xsd:string" name="SastavioImePrezime" form="unqualified"/>
                        <xsd:element minOccurs="0" nillable="true" type="xsd:string" name="Direktor" form="unqualified"/>
                        <xsd:element minOccurs="0" nillable="true" type="xsd:string" name="MjestoPodnosenja" form="unqualified"/>
                        <xsd:element minOccurs="0" nillable="true" type="xsd:date" name="DatumPodnosenja" form="unqualified"/>
                      </xsd:sequence>
                    </xsd:complexType>
                  </xsd:element>
                </xsd:sequence>
              </xsd:complexType>
            </xsd:element>
            <xsd:element minOccurs="0" nillable="true" name="Obrazac" form="unqualified">
              <xsd:complexType>
                <xsd:sequence minOccurs="0">
                  <xsd:element minOccurs="0" nillable="true" name="Dio1PeriodSifra" form="unqualified">
                    <xsd:complexType>
                      <xsd:sequence minOccurs="0">
                        <xsd:element minOccurs="0" nillable="true" type="xsd:date" name="DatumOd" form="unqualified"/>
                        <xsd:element minOccurs="0" nillable="true" type="xsd:date" name="DatumDo" form="unqualified"/>
                        <xsd:element minOccurs="0" nillable="true" type="xsd:string" name="SifraObrasca" form="unqualified"/>
                      </xsd:sequence>
                    </xsd:complexType>
                  </xsd:element>
                  <xsd:element minOccurs="0" nillable="true" name="Dio2Podaci" form="unqualified">
                    <xsd:complexType>
                      <xsd:sequence minOccurs="0">
                        <xsd:element minOccurs="0" maxOccurs="unbounded" nillable="true" name="Podaci" form="unqualified">
                          <xsd:complexType>
                            <xsd:sequence minOccurs="0">
                              <xsd:element minOccurs="0" nillable="true" type="xsd:integer" name="AOP" form="unqualified"/>
                              <xsd:element minOccurs="0" nillable="true" type="xsd:integer" name="IznosNezivot" form="unqualified"/>
                              <xsd:element minOccurs="0" nillable="true" type="xsd:integer" name="IznosZivot" form="unqualified"/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XMLObrazac_Map" RootElement="XMLObrazac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9000000}" name="Table1" displayName="Table1" ref="A1:C35" tableType="xml" totalsRowShown="0" connectionId="1">
  <autoFilter ref="A1:C35" xr:uid="{00000000-0009-0000-0100-000001000000}"/>
  <tableColumns count="3">
    <tableColumn id="10" xr3:uid="{00000000-0010-0000-0900-00000A000000}" uniqueName="AOP" name="AOP" dataDxfId="2">
      <xmlColumnPr mapId="1" xpath="/XMLObrazac/Obrazac/Dio2Podaci/Podaci/AOP" xmlDataType="integer"/>
    </tableColumn>
    <tableColumn id="11" xr3:uid="{00000000-0010-0000-0900-00000B000000}" uniqueName="IznosNezivot" name="IznosNezivot" dataDxfId="1">
      <xmlColumnPr mapId="1" xpath="/XMLObrazac/Obrazac/Dio2Podaci/Podaci/IznosNezivot" xmlDataType="integer"/>
    </tableColumn>
    <tableColumn id="12" xr3:uid="{00000000-0010-0000-0900-00000C000000}" uniqueName="IznosZivot" name="IznosZivot" dataDxfId="0">
      <xmlColumnPr mapId="1" xpath="/XMLObrazac/Obrazac/Dio2Podaci/Podaci/IznosZivot" xmlDataType="integer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2" xr6:uid="{00000000-000C-0000-FFFF-FFFF00000000}" r="A2" connectionId="1">
    <xmlCellPr id="1" xr6:uid="{00000000-0010-0000-0000-000001000000}" uniqueName="JIBDrustva">
      <xmlPr mapId="1" xpath="/XMLObrazac/PodaciDrustva/JIBDrustva" xmlDataType="integer"/>
    </xmlCellPr>
  </singleXmlCell>
</singleXmlCells>
</file>

<file path=xl/tables/tableSingleCells2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3" xr6:uid="{00000000-000C-0000-FFFF-FFFF01000000}" r="A2" connectionId="1">
    <xmlCellPr id="1" xr6:uid="{00000000-0010-0000-0100-000001000000}" uniqueName="CertRacunovodja">
      <xmlPr mapId="1" xpath="/XMLObrazac/PodaciDrustva/Dokument/CertRacunovodja" xmlDataType="string"/>
    </xmlCellPr>
  </singleXmlCell>
  <singleXmlCell id="5" xr6:uid="{00000000-000C-0000-FFFF-FFFF02000000}" r="B2" connectionId="1">
    <xmlCellPr id="1" xr6:uid="{00000000-0010-0000-0200-000001000000}" uniqueName="SastavioImePrezime">
      <xmlPr mapId="1" xpath="/XMLObrazac/PodaciDrustva/Dokument/SastavioImePrezime" xmlDataType="string"/>
    </xmlCellPr>
  </singleXmlCell>
  <singleXmlCell id="6" xr6:uid="{00000000-000C-0000-FFFF-FFFF03000000}" r="C2" connectionId="1">
    <xmlCellPr id="1" xr6:uid="{00000000-0010-0000-0300-000001000000}" uniqueName="Direktor">
      <xmlPr mapId="1" xpath="/XMLObrazac/PodaciDrustva/Dokument/Direktor" xmlDataType="string"/>
    </xmlCellPr>
  </singleXmlCell>
  <singleXmlCell id="7" xr6:uid="{00000000-000C-0000-FFFF-FFFF04000000}" r="D2" connectionId="1">
    <xmlCellPr id="1" xr6:uid="{00000000-0010-0000-0400-000001000000}" uniqueName="MjestoPodnosenja">
      <xmlPr mapId="1" xpath="/XMLObrazac/PodaciDrustva/Dokument/MjestoPodnosenja" xmlDataType="string"/>
    </xmlCellPr>
  </singleXmlCell>
  <singleXmlCell id="8" xr6:uid="{00000000-000C-0000-FFFF-FFFF05000000}" r="E2" connectionId="1">
    <xmlCellPr id="1" xr6:uid="{00000000-0010-0000-0500-000001000000}" uniqueName="DatumPodnosenja">
      <xmlPr mapId="1" xpath="/XMLObrazac/PodaciDrustva/Dokument/DatumPodnosenja" xmlDataType="date"/>
    </xmlCellPr>
  </singleXmlCell>
</singleXmlCells>
</file>

<file path=xl/tables/tableSingleCells3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9" xr6:uid="{00000000-000C-0000-FFFF-FFFF06000000}" r="A2" connectionId="1">
    <xmlCellPr id="1" xr6:uid="{00000000-0010-0000-0600-000001000000}" uniqueName="DatumOd">
      <xmlPr mapId="1" xpath="/XMLObrazac/Obrazac/Dio1PeriodSifra/DatumOd" xmlDataType="date"/>
    </xmlCellPr>
  </singleXmlCell>
  <singleXmlCell id="10" xr6:uid="{00000000-000C-0000-FFFF-FFFF07000000}" r="B2" connectionId="1">
    <xmlCellPr id="1" xr6:uid="{00000000-0010-0000-0700-000001000000}" uniqueName="DatumDo">
      <xmlPr mapId="1" xpath="/XMLObrazac/Obrazac/Dio1PeriodSifra/DatumDo" xmlDataType="date"/>
    </xmlCellPr>
  </singleXmlCell>
  <singleXmlCell id="11" xr6:uid="{00000000-000C-0000-FFFF-FFFF08000000}" r="C2" connectionId="1">
    <xmlCellPr id="1" xr6:uid="{00000000-0010-0000-0800-000001000000}" uniqueName="SifraObrasca">
      <xmlPr mapId="1" xpath="/XMLObrazac/Obrazac/Dio1PeriodSifra/SifraObrasca" xmlDataType="string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SingleCells" Target="../tables/tableSingleCell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367F3-91CA-436F-93B3-77C76A71814F}">
  <dimension ref="A1:E40"/>
  <sheetViews>
    <sheetView workbookViewId="0">
      <selection activeCell="H28" sqref="H28"/>
    </sheetView>
  </sheetViews>
  <sheetFormatPr defaultRowHeight="15" x14ac:dyDescent="0.25"/>
  <cols>
    <col min="2" max="2" width="55" customWidth="1"/>
  </cols>
  <sheetData>
    <row r="1" spans="1:5" x14ac:dyDescent="0.25">
      <c r="A1" s="44" t="s">
        <v>50</v>
      </c>
      <c r="B1" s="46" t="s">
        <v>51</v>
      </c>
      <c r="C1" s="48" t="s">
        <v>52</v>
      </c>
      <c r="D1" s="50" t="s">
        <v>53</v>
      </c>
      <c r="E1" s="52" t="s">
        <v>54</v>
      </c>
    </row>
    <row r="2" spans="1:5" x14ac:dyDescent="0.25">
      <c r="A2" s="45"/>
      <c r="B2" s="47"/>
      <c r="C2" s="49"/>
      <c r="D2" s="51"/>
      <c r="E2" s="53"/>
    </row>
    <row r="3" spans="1:5" x14ac:dyDescent="0.25">
      <c r="A3" s="31">
        <v>1</v>
      </c>
      <c r="B3" s="32">
        <v>2</v>
      </c>
      <c r="C3" s="33">
        <v>3</v>
      </c>
      <c r="D3" s="34">
        <v>4</v>
      </c>
      <c r="E3" s="35">
        <v>5</v>
      </c>
    </row>
    <row r="4" spans="1:5" x14ac:dyDescent="0.25">
      <c r="A4" s="6" t="s">
        <v>55</v>
      </c>
      <c r="B4" s="36" t="s">
        <v>56</v>
      </c>
      <c r="C4" s="7"/>
      <c r="D4" s="54">
        <v>77880</v>
      </c>
      <c r="E4" s="55">
        <v>202493</v>
      </c>
    </row>
    <row r="5" spans="1:5" x14ac:dyDescent="0.25">
      <c r="A5" s="8" t="s">
        <v>57</v>
      </c>
      <c r="B5" s="9" t="s">
        <v>58</v>
      </c>
      <c r="C5" s="10" t="s">
        <v>16</v>
      </c>
      <c r="D5" s="56">
        <v>4464635</v>
      </c>
      <c r="E5" s="57">
        <v>390549</v>
      </c>
    </row>
    <row r="6" spans="1:5" x14ac:dyDescent="0.25">
      <c r="A6" s="8" t="s">
        <v>59</v>
      </c>
      <c r="B6" s="9" t="s">
        <v>60</v>
      </c>
      <c r="C6" s="10" t="s">
        <v>17</v>
      </c>
      <c r="D6" s="56">
        <v>46251</v>
      </c>
      <c r="E6" s="57"/>
    </row>
    <row r="7" spans="1:5" x14ac:dyDescent="0.25">
      <c r="A7" s="8" t="s">
        <v>61</v>
      </c>
      <c r="B7" s="9" t="s">
        <v>62</v>
      </c>
      <c r="C7" s="10" t="s">
        <v>18</v>
      </c>
      <c r="D7" s="56">
        <v>130749</v>
      </c>
      <c r="E7" s="57"/>
    </row>
    <row r="8" spans="1:5" x14ac:dyDescent="0.25">
      <c r="A8" s="22" t="s">
        <v>63</v>
      </c>
      <c r="B8" s="23" t="s">
        <v>64</v>
      </c>
      <c r="C8" s="24" t="s">
        <v>19</v>
      </c>
      <c r="D8" s="58">
        <v>313372</v>
      </c>
      <c r="E8" s="59"/>
    </row>
    <row r="9" spans="1:5" ht="24" x14ac:dyDescent="0.25">
      <c r="A9" s="19" t="s">
        <v>57</v>
      </c>
      <c r="B9" s="20" t="s">
        <v>65</v>
      </c>
      <c r="C9" s="21" t="s">
        <v>20</v>
      </c>
      <c r="D9" s="60">
        <v>1872439</v>
      </c>
      <c r="E9" s="61">
        <v>165396</v>
      </c>
    </row>
    <row r="10" spans="1:5" x14ac:dyDescent="0.25">
      <c r="A10" s="8" t="s">
        <v>59</v>
      </c>
      <c r="B10" s="9" t="s">
        <v>66</v>
      </c>
      <c r="C10" s="10" t="s">
        <v>21</v>
      </c>
      <c r="D10" s="56"/>
      <c r="E10" s="57"/>
    </row>
    <row r="11" spans="1:5" x14ac:dyDescent="0.25">
      <c r="A11" s="8" t="s">
        <v>61</v>
      </c>
      <c r="B11" s="9" t="s">
        <v>67</v>
      </c>
      <c r="C11" s="10" t="s">
        <v>22</v>
      </c>
      <c r="D11" s="62"/>
      <c r="E11" s="63"/>
    </row>
    <row r="12" spans="1:5" ht="24" x14ac:dyDescent="0.25">
      <c r="A12" s="11" t="s">
        <v>63</v>
      </c>
      <c r="B12" s="12" t="s">
        <v>68</v>
      </c>
      <c r="C12" s="10" t="s">
        <v>23</v>
      </c>
      <c r="D12" s="56">
        <v>1237643</v>
      </c>
      <c r="E12" s="57"/>
    </row>
    <row r="13" spans="1:5" x14ac:dyDescent="0.25">
      <c r="A13" s="8" t="s">
        <v>69</v>
      </c>
      <c r="B13" s="9" t="s">
        <v>70</v>
      </c>
      <c r="C13" s="10" t="s">
        <v>24</v>
      </c>
      <c r="D13" s="64">
        <v>469033</v>
      </c>
      <c r="E13" s="65">
        <v>11656</v>
      </c>
    </row>
    <row r="14" spans="1:5" x14ac:dyDescent="0.25">
      <c r="A14" s="8" t="s">
        <v>71</v>
      </c>
      <c r="B14" s="9" t="s">
        <v>72</v>
      </c>
      <c r="C14" s="10" t="s">
        <v>25</v>
      </c>
      <c r="D14" s="56"/>
      <c r="E14" s="57"/>
    </row>
    <row r="15" spans="1:5" x14ac:dyDescent="0.25">
      <c r="A15" s="13" t="s">
        <v>73</v>
      </c>
      <c r="B15" s="9" t="s">
        <v>74</v>
      </c>
      <c r="C15" s="10" t="s">
        <v>26</v>
      </c>
      <c r="D15" s="62"/>
      <c r="E15" s="63"/>
    </row>
    <row r="16" spans="1:5" x14ac:dyDescent="0.25">
      <c r="A16" s="8" t="s">
        <v>75</v>
      </c>
      <c r="B16" s="9" t="s">
        <v>76</v>
      </c>
      <c r="C16" s="10" t="s">
        <v>27</v>
      </c>
      <c r="D16" s="62">
        <v>1298012</v>
      </c>
      <c r="E16" s="63">
        <v>11004</v>
      </c>
    </row>
    <row r="17" spans="1:5" x14ac:dyDescent="0.25">
      <c r="A17" s="14" t="s">
        <v>77</v>
      </c>
      <c r="B17" s="15" t="s">
        <v>78</v>
      </c>
      <c r="C17" s="16"/>
      <c r="D17" s="66">
        <v>41228</v>
      </c>
      <c r="E17" s="67">
        <v>-286982</v>
      </c>
    </row>
    <row r="18" spans="1:5" x14ac:dyDescent="0.25">
      <c r="A18" s="8" t="s">
        <v>57</v>
      </c>
      <c r="B18" s="9" t="s">
        <v>79</v>
      </c>
      <c r="C18" s="10" t="s">
        <v>28</v>
      </c>
      <c r="D18" s="64">
        <v>40815</v>
      </c>
      <c r="E18" s="65"/>
    </row>
    <row r="19" spans="1:5" x14ac:dyDescent="0.25">
      <c r="A19" s="8" t="s">
        <v>59</v>
      </c>
      <c r="B19" s="9" t="s">
        <v>80</v>
      </c>
      <c r="C19" s="10" t="s">
        <v>29</v>
      </c>
      <c r="D19" s="56"/>
      <c r="E19" s="57"/>
    </row>
    <row r="20" spans="1:5" x14ac:dyDescent="0.25">
      <c r="A20" s="11" t="s">
        <v>61</v>
      </c>
      <c r="B20" s="9" t="s">
        <v>81</v>
      </c>
      <c r="C20" s="10" t="s">
        <v>30</v>
      </c>
      <c r="D20" s="62"/>
      <c r="E20" s="63"/>
    </row>
    <row r="21" spans="1:5" x14ac:dyDescent="0.25">
      <c r="A21" s="8" t="s">
        <v>63</v>
      </c>
      <c r="B21" s="9" t="s">
        <v>82</v>
      </c>
      <c r="C21" s="10" t="s">
        <v>31</v>
      </c>
      <c r="D21" s="56">
        <v>413</v>
      </c>
      <c r="E21" s="57">
        <v>13018</v>
      </c>
    </row>
    <row r="22" spans="1:5" x14ac:dyDescent="0.25">
      <c r="A22" s="11" t="s">
        <v>69</v>
      </c>
      <c r="B22" s="12" t="s">
        <v>83</v>
      </c>
      <c r="C22" s="10" t="s">
        <v>32</v>
      </c>
      <c r="D22" s="62"/>
      <c r="E22" s="63"/>
    </row>
    <row r="23" spans="1:5" x14ac:dyDescent="0.25">
      <c r="A23" s="22" t="s">
        <v>71</v>
      </c>
      <c r="B23" s="23" t="s">
        <v>84</v>
      </c>
      <c r="C23" s="24" t="s">
        <v>33</v>
      </c>
      <c r="D23" s="58"/>
      <c r="E23" s="59"/>
    </row>
    <row r="24" spans="1:5" x14ac:dyDescent="0.25">
      <c r="A24" s="25" t="s">
        <v>57</v>
      </c>
      <c r="B24" s="26" t="s">
        <v>85</v>
      </c>
      <c r="C24" s="21" t="s">
        <v>34</v>
      </c>
      <c r="D24" s="68"/>
      <c r="E24" s="69"/>
    </row>
    <row r="25" spans="1:5" x14ac:dyDescent="0.25">
      <c r="A25" s="8" t="s">
        <v>59</v>
      </c>
      <c r="B25" s="9" t="s">
        <v>86</v>
      </c>
      <c r="C25" s="10" t="s">
        <v>35</v>
      </c>
      <c r="D25" s="70"/>
      <c r="E25" s="71"/>
    </row>
    <row r="26" spans="1:5" x14ac:dyDescent="0.25">
      <c r="A26" s="11" t="s">
        <v>61</v>
      </c>
      <c r="B26" s="9" t="s">
        <v>87</v>
      </c>
      <c r="C26" s="10" t="s">
        <v>36</v>
      </c>
      <c r="D26" s="56"/>
      <c r="E26" s="57"/>
    </row>
    <row r="27" spans="1:5" x14ac:dyDescent="0.25">
      <c r="A27" s="8" t="s">
        <v>63</v>
      </c>
      <c r="B27" s="17" t="s">
        <v>88</v>
      </c>
      <c r="C27" s="10" t="s">
        <v>37</v>
      </c>
      <c r="D27" s="56"/>
      <c r="E27" s="57">
        <v>300000</v>
      </c>
    </row>
    <row r="28" spans="1:5" x14ac:dyDescent="0.25">
      <c r="A28" s="14" t="s">
        <v>89</v>
      </c>
      <c r="B28" s="15" t="s">
        <v>90</v>
      </c>
      <c r="C28" s="16"/>
      <c r="D28" s="66">
        <v>-72736</v>
      </c>
      <c r="E28" s="67">
        <v>3070</v>
      </c>
    </row>
    <row r="29" spans="1:5" x14ac:dyDescent="0.25">
      <c r="A29" s="11" t="s">
        <v>57</v>
      </c>
      <c r="B29" s="9" t="s">
        <v>91</v>
      </c>
      <c r="C29" s="10" t="s">
        <v>38</v>
      </c>
      <c r="D29" s="64"/>
      <c r="E29" s="65"/>
    </row>
    <row r="30" spans="1:5" x14ac:dyDescent="0.25">
      <c r="A30" s="8" t="s">
        <v>59</v>
      </c>
      <c r="B30" s="9" t="s">
        <v>92</v>
      </c>
      <c r="C30" s="18" t="s">
        <v>39</v>
      </c>
      <c r="D30" s="56"/>
      <c r="E30" s="57"/>
    </row>
    <row r="31" spans="1:5" x14ac:dyDescent="0.25">
      <c r="A31" s="11" t="s">
        <v>61</v>
      </c>
      <c r="B31" s="9" t="s">
        <v>93</v>
      </c>
      <c r="C31" s="10" t="s">
        <v>40</v>
      </c>
      <c r="D31" s="56">
        <v>31894</v>
      </c>
      <c r="E31" s="57">
        <v>19492</v>
      </c>
    </row>
    <row r="32" spans="1:5" x14ac:dyDescent="0.25">
      <c r="A32" s="22" t="s">
        <v>63</v>
      </c>
      <c r="B32" s="23" t="s">
        <v>94</v>
      </c>
      <c r="C32" s="24" t="s">
        <v>41</v>
      </c>
      <c r="D32" s="58"/>
      <c r="E32" s="59">
        <v>1005</v>
      </c>
    </row>
    <row r="33" spans="1:5" x14ac:dyDescent="0.25">
      <c r="A33" s="25" t="s">
        <v>57</v>
      </c>
      <c r="B33" s="26" t="s">
        <v>95</v>
      </c>
      <c r="C33" s="21" t="s">
        <v>42</v>
      </c>
      <c r="D33" s="72"/>
      <c r="E33" s="73"/>
    </row>
    <row r="34" spans="1:5" x14ac:dyDescent="0.25">
      <c r="A34" s="8" t="s">
        <v>59</v>
      </c>
      <c r="B34" s="9" t="s">
        <v>96</v>
      </c>
      <c r="C34" s="10" t="s">
        <v>43</v>
      </c>
      <c r="D34" s="56"/>
      <c r="E34" s="57"/>
    </row>
    <row r="35" spans="1:5" x14ac:dyDescent="0.25">
      <c r="A35" s="8" t="s">
        <v>61</v>
      </c>
      <c r="B35" s="9" t="s">
        <v>97</v>
      </c>
      <c r="C35" s="10" t="s">
        <v>44</v>
      </c>
      <c r="D35" s="56">
        <v>100716</v>
      </c>
      <c r="E35" s="57">
        <v>16960</v>
      </c>
    </row>
    <row r="36" spans="1:5" x14ac:dyDescent="0.25">
      <c r="A36" s="8" t="s">
        <v>63</v>
      </c>
      <c r="B36" s="9" t="s">
        <v>98</v>
      </c>
      <c r="C36" s="10" t="s">
        <v>45</v>
      </c>
      <c r="D36" s="64"/>
      <c r="E36" s="65"/>
    </row>
    <row r="37" spans="1:5" x14ac:dyDescent="0.25">
      <c r="A37" s="8" t="s">
        <v>69</v>
      </c>
      <c r="B37" s="9" t="s">
        <v>99</v>
      </c>
      <c r="C37" s="10" t="s">
        <v>46</v>
      </c>
      <c r="D37" s="56"/>
      <c r="E37" s="57"/>
    </row>
    <row r="38" spans="1:5" x14ac:dyDescent="0.25">
      <c r="A38" s="22" t="s">
        <v>71</v>
      </c>
      <c r="B38" s="23" t="s">
        <v>100</v>
      </c>
      <c r="C38" s="24" t="s">
        <v>47</v>
      </c>
      <c r="D38" s="58">
        <v>3914</v>
      </c>
      <c r="E38" s="59">
        <v>467</v>
      </c>
    </row>
    <row r="39" spans="1:5" x14ac:dyDescent="0.25">
      <c r="A39" s="29" t="s">
        <v>101</v>
      </c>
      <c r="B39" s="30" t="s">
        <v>102</v>
      </c>
      <c r="C39" s="21" t="s">
        <v>48</v>
      </c>
      <c r="D39" s="74"/>
      <c r="E39" s="75"/>
    </row>
    <row r="40" spans="1:5" ht="24.75" x14ac:dyDescent="0.25">
      <c r="A40" s="27" t="s">
        <v>103</v>
      </c>
      <c r="B40" s="28" t="s">
        <v>104</v>
      </c>
      <c r="C40" s="24" t="s">
        <v>49</v>
      </c>
      <c r="D40" s="76"/>
      <c r="E40" s="77"/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A2" sqref="A2"/>
    </sheetView>
  </sheetViews>
  <sheetFormatPr defaultRowHeight="15" x14ac:dyDescent="0.25"/>
  <cols>
    <col min="1" max="1" width="18.7109375" customWidth="1"/>
  </cols>
  <sheetData>
    <row r="1" spans="1:1" x14ac:dyDescent="0.25">
      <c r="A1" t="s">
        <v>0</v>
      </c>
    </row>
    <row r="2" spans="1:1" x14ac:dyDescent="0.25">
      <c r="A2" s="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E3" sqref="E3"/>
    </sheetView>
  </sheetViews>
  <sheetFormatPr defaultRowHeight="15" x14ac:dyDescent="0.25"/>
  <cols>
    <col min="1" max="1" width="18.140625" customWidth="1"/>
    <col min="2" max="2" width="21.140625" customWidth="1"/>
    <col min="3" max="3" width="10.42578125" customWidth="1"/>
    <col min="4" max="4" width="19.85546875" customWidth="1"/>
    <col min="5" max="5" width="19.42578125" customWidth="1"/>
  </cols>
  <sheetData>
    <row r="1" spans="1:5" x14ac:dyDescent="0.25">
      <c r="A1" s="4" t="s">
        <v>1</v>
      </c>
      <c r="B1" s="4" t="s">
        <v>2</v>
      </c>
      <c r="C1" s="4" t="s">
        <v>3</v>
      </c>
      <c r="D1" s="4" t="s">
        <v>4</v>
      </c>
      <c r="E1" s="5" t="s">
        <v>5</v>
      </c>
    </row>
    <row r="2" spans="1:5" x14ac:dyDescent="0.25">
      <c r="A2" s="2" t="s">
        <v>105</v>
      </c>
      <c r="B2" s="3" t="s">
        <v>106</v>
      </c>
      <c r="C2" s="3" t="s">
        <v>13</v>
      </c>
      <c r="D2" s="3" t="s">
        <v>14</v>
      </c>
      <c r="E2" s="40">
        <v>43900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" sqref="B3"/>
    </sheetView>
  </sheetViews>
  <sheetFormatPr defaultRowHeight="15" x14ac:dyDescent="0.25"/>
  <cols>
    <col min="1" max="1" width="11.5703125" customWidth="1"/>
    <col min="2" max="2" width="11.42578125" customWidth="1"/>
    <col min="3" max="3" width="14.140625" customWidth="1"/>
  </cols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39">
        <v>43862</v>
      </c>
      <c r="B2" s="40">
        <v>43890</v>
      </c>
      <c r="C2" s="3" t="s">
        <v>12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5"/>
  <sheetViews>
    <sheetView tabSelected="1" workbookViewId="0">
      <selection activeCell="E18" sqref="E18"/>
    </sheetView>
  </sheetViews>
  <sheetFormatPr defaultRowHeight="15" x14ac:dyDescent="0.25"/>
  <cols>
    <col min="1" max="1" width="20.28515625" style="37" bestFit="1" customWidth="1"/>
    <col min="2" max="2" width="19.85546875" style="41" bestFit="1" customWidth="1"/>
    <col min="3" max="3" width="18.42578125" style="41" customWidth="1"/>
    <col min="4" max="4" width="11.5703125" style="38" bestFit="1" customWidth="1"/>
    <col min="5" max="5" width="14.28515625" style="38" bestFit="1" customWidth="1"/>
    <col min="6" max="6" width="7.140625" style="38" bestFit="1" customWidth="1"/>
    <col min="7" max="7" width="14.7109375" style="38" bestFit="1" customWidth="1"/>
    <col min="8" max="9" width="12.28515625" style="38" bestFit="1" customWidth="1"/>
    <col min="10" max="16384" width="9.140625" style="38"/>
  </cols>
  <sheetData>
    <row r="1" spans="1:3" x14ac:dyDescent="0.25">
      <c r="A1" s="37" t="s">
        <v>9</v>
      </c>
      <c r="B1" s="41" t="s">
        <v>10</v>
      </c>
      <c r="C1" s="41" t="s">
        <v>11</v>
      </c>
    </row>
    <row r="2" spans="1:3" x14ac:dyDescent="0.25">
      <c r="A2" s="37" t="s">
        <v>16</v>
      </c>
      <c r="B2" s="42">
        <f>ROUND(Sheet1!D5,0)</f>
        <v>4464635</v>
      </c>
      <c r="C2" s="42">
        <f>ROUND(Sheet1!E5,0)</f>
        <v>390549</v>
      </c>
    </row>
    <row r="3" spans="1:3" x14ac:dyDescent="0.25">
      <c r="A3" s="37" t="s">
        <v>17</v>
      </c>
      <c r="B3" s="42">
        <f>ROUND(Sheet1!D6,0)</f>
        <v>46251</v>
      </c>
      <c r="C3" s="42">
        <f>ROUND(Sheet1!E6,0)</f>
        <v>0</v>
      </c>
    </row>
    <row r="4" spans="1:3" x14ac:dyDescent="0.25">
      <c r="A4" s="37" t="s">
        <v>18</v>
      </c>
      <c r="B4" s="42">
        <f>ROUND(Sheet1!D7,0)</f>
        <v>130749</v>
      </c>
      <c r="C4" s="42">
        <f>ROUND(Sheet1!E7,0)</f>
        <v>0</v>
      </c>
    </row>
    <row r="5" spans="1:3" x14ac:dyDescent="0.25">
      <c r="A5" s="37" t="s">
        <v>19</v>
      </c>
      <c r="B5" s="42">
        <f>ROUND(Sheet1!D8,0)</f>
        <v>313372</v>
      </c>
      <c r="C5" s="42">
        <f>ROUND(Sheet1!E8,0)</f>
        <v>0</v>
      </c>
    </row>
    <row r="6" spans="1:3" x14ac:dyDescent="0.25">
      <c r="A6" s="37" t="s">
        <v>20</v>
      </c>
      <c r="B6" s="42">
        <f>ROUND(Sheet1!D9,0)</f>
        <v>1872439</v>
      </c>
      <c r="C6" s="42">
        <f>ROUND(Sheet1!E9,0)</f>
        <v>165396</v>
      </c>
    </row>
    <row r="7" spans="1:3" x14ac:dyDescent="0.25">
      <c r="A7" s="37" t="s">
        <v>21</v>
      </c>
      <c r="B7" s="42">
        <f>ROUND(Sheet1!D10,0)</f>
        <v>0</v>
      </c>
      <c r="C7" s="42">
        <f>ROUND(Sheet1!E10,0)</f>
        <v>0</v>
      </c>
    </row>
    <row r="8" spans="1:3" x14ac:dyDescent="0.25">
      <c r="A8" s="37" t="s">
        <v>22</v>
      </c>
      <c r="B8" s="42">
        <f>ROUND(Sheet1!D11,0)</f>
        <v>0</v>
      </c>
      <c r="C8" s="42">
        <f>ROUND(Sheet1!E11,0)</f>
        <v>0</v>
      </c>
    </row>
    <row r="9" spans="1:3" x14ac:dyDescent="0.25">
      <c r="A9" s="37" t="s">
        <v>23</v>
      </c>
      <c r="B9" s="42">
        <f>ROUND(Sheet1!D12,0)</f>
        <v>1237643</v>
      </c>
      <c r="C9" s="42">
        <f>ROUND(Sheet1!E12,0)</f>
        <v>0</v>
      </c>
    </row>
    <row r="10" spans="1:3" x14ac:dyDescent="0.25">
      <c r="A10" s="37" t="s">
        <v>24</v>
      </c>
      <c r="B10" s="42">
        <f>ROUND(Sheet1!D13,0)</f>
        <v>469033</v>
      </c>
      <c r="C10" s="42">
        <f>ROUND(Sheet1!E13,0)</f>
        <v>11656</v>
      </c>
    </row>
    <row r="11" spans="1:3" x14ac:dyDescent="0.25">
      <c r="A11" s="37" t="s">
        <v>25</v>
      </c>
      <c r="B11" s="42">
        <f>ROUND(Sheet1!D14,0)</f>
        <v>0</v>
      </c>
      <c r="C11" s="42">
        <f>ROUND(Sheet1!E14,0)</f>
        <v>0</v>
      </c>
    </row>
    <row r="12" spans="1:3" x14ac:dyDescent="0.25">
      <c r="A12" s="37" t="s">
        <v>26</v>
      </c>
      <c r="B12" s="42">
        <f>ROUND(Sheet1!D15,0)</f>
        <v>0</v>
      </c>
      <c r="C12" s="42">
        <f>ROUND(Sheet1!E15,0)</f>
        <v>0</v>
      </c>
    </row>
    <row r="13" spans="1:3" x14ac:dyDescent="0.25">
      <c r="A13" s="37" t="s">
        <v>27</v>
      </c>
      <c r="B13" s="42">
        <f>ROUND(Sheet1!D16,0)</f>
        <v>1298012</v>
      </c>
      <c r="C13" s="42">
        <f>ROUND(Sheet1!E16,0)</f>
        <v>11004</v>
      </c>
    </row>
    <row r="14" spans="1:3" x14ac:dyDescent="0.25">
      <c r="A14" s="37" t="s">
        <v>28</v>
      </c>
      <c r="B14" s="43">
        <f>ROUND(Sheet1!D18,0)</f>
        <v>40815</v>
      </c>
      <c r="C14" s="42">
        <f>ROUND(Sheet1!E18,0)</f>
        <v>0</v>
      </c>
    </row>
    <row r="15" spans="1:3" x14ac:dyDescent="0.25">
      <c r="A15" s="37" t="s">
        <v>29</v>
      </c>
      <c r="B15" s="43">
        <f>ROUND(Sheet1!D19,0)</f>
        <v>0</v>
      </c>
      <c r="C15" s="42">
        <f>ROUND(Sheet1!E19,0)</f>
        <v>0</v>
      </c>
    </row>
    <row r="16" spans="1:3" x14ac:dyDescent="0.25">
      <c r="A16" s="37" t="s">
        <v>30</v>
      </c>
      <c r="B16" s="43">
        <f>ROUND(Sheet1!D20,0)</f>
        <v>0</v>
      </c>
      <c r="C16" s="42">
        <f>ROUND(Sheet1!E20,0)</f>
        <v>0</v>
      </c>
    </row>
    <row r="17" spans="1:3" x14ac:dyDescent="0.25">
      <c r="A17" s="37" t="s">
        <v>31</v>
      </c>
      <c r="B17" s="43">
        <f>ROUND(Sheet1!D21,0)</f>
        <v>413</v>
      </c>
      <c r="C17" s="42">
        <f>ROUND(Sheet1!E21,0)</f>
        <v>13018</v>
      </c>
    </row>
    <row r="18" spans="1:3" x14ac:dyDescent="0.25">
      <c r="A18" s="37" t="s">
        <v>32</v>
      </c>
      <c r="B18" s="43">
        <f>ROUND(Sheet1!D22,0)</f>
        <v>0</v>
      </c>
      <c r="C18" s="42">
        <f>ROUND(Sheet1!E22,0)</f>
        <v>0</v>
      </c>
    </row>
    <row r="19" spans="1:3" x14ac:dyDescent="0.25">
      <c r="A19" s="37" t="s">
        <v>33</v>
      </c>
      <c r="B19" s="43">
        <f>ROUND(Sheet1!D23,0)</f>
        <v>0</v>
      </c>
      <c r="C19" s="42">
        <f>ROUND(Sheet1!E23,0)</f>
        <v>0</v>
      </c>
    </row>
    <row r="20" spans="1:3" x14ac:dyDescent="0.25">
      <c r="A20" s="37" t="s">
        <v>34</v>
      </c>
      <c r="B20" s="43">
        <f>ROUND(Sheet1!D24,0)</f>
        <v>0</v>
      </c>
      <c r="C20" s="42">
        <f>ROUND(Sheet1!E24,0)</f>
        <v>0</v>
      </c>
    </row>
    <row r="21" spans="1:3" x14ac:dyDescent="0.25">
      <c r="A21" s="37" t="s">
        <v>35</v>
      </c>
      <c r="B21" s="43">
        <f>ROUND(Sheet1!D25,0)</f>
        <v>0</v>
      </c>
      <c r="C21" s="42">
        <f>ROUND(Sheet1!E25,0)</f>
        <v>0</v>
      </c>
    </row>
    <row r="22" spans="1:3" x14ac:dyDescent="0.25">
      <c r="A22" s="37" t="s">
        <v>36</v>
      </c>
      <c r="B22" s="43">
        <f>ROUND(Sheet1!D26,0)</f>
        <v>0</v>
      </c>
      <c r="C22" s="42">
        <f>ROUND(Sheet1!E26,0)</f>
        <v>0</v>
      </c>
    </row>
    <row r="23" spans="1:3" x14ac:dyDescent="0.25">
      <c r="A23" s="37" t="s">
        <v>37</v>
      </c>
      <c r="B23" s="43">
        <f>ROUND(Sheet1!D27,0)</f>
        <v>0</v>
      </c>
      <c r="C23" s="42">
        <f>ROUND(Sheet1!E27,0)</f>
        <v>300000</v>
      </c>
    </row>
    <row r="24" spans="1:3" x14ac:dyDescent="0.25">
      <c r="A24" s="37" t="s">
        <v>38</v>
      </c>
      <c r="B24" s="43">
        <f>ROUND(Sheet1!D29,0)</f>
        <v>0</v>
      </c>
      <c r="C24" s="42">
        <f>ROUND(Sheet1!E29,0)</f>
        <v>0</v>
      </c>
    </row>
    <row r="25" spans="1:3" x14ac:dyDescent="0.25">
      <c r="A25" s="37" t="s">
        <v>39</v>
      </c>
      <c r="B25" s="43">
        <f>ROUND(Sheet1!D30,0)</f>
        <v>0</v>
      </c>
      <c r="C25" s="42">
        <f>ROUND(Sheet1!E30,0)</f>
        <v>0</v>
      </c>
    </row>
    <row r="26" spans="1:3" x14ac:dyDescent="0.25">
      <c r="A26" s="37" t="s">
        <v>40</v>
      </c>
      <c r="B26" s="43">
        <f>ROUND(Sheet1!D31,0)</f>
        <v>31894</v>
      </c>
      <c r="C26" s="42">
        <f>ROUND(Sheet1!E31,0)</f>
        <v>19492</v>
      </c>
    </row>
    <row r="27" spans="1:3" x14ac:dyDescent="0.25">
      <c r="A27" s="37" t="s">
        <v>41</v>
      </c>
      <c r="B27" s="43">
        <f>ROUND(Sheet1!D32,0)</f>
        <v>0</v>
      </c>
      <c r="C27" s="42">
        <f>ROUND(Sheet1!E32,0)</f>
        <v>1005</v>
      </c>
    </row>
    <row r="28" spans="1:3" x14ac:dyDescent="0.25">
      <c r="A28" s="37" t="s">
        <v>42</v>
      </c>
      <c r="B28" s="43">
        <f>ROUND(Sheet1!D33,0)</f>
        <v>0</v>
      </c>
      <c r="C28" s="42">
        <f>ROUND(Sheet1!E33,0)</f>
        <v>0</v>
      </c>
    </row>
    <row r="29" spans="1:3" x14ac:dyDescent="0.25">
      <c r="A29" s="37" t="s">
        <v>43</v>
      </c>
      <c r="B29" s="43">
        <f>ROUND(Sheet1!D34,0)</f>
        <v>0</v>
      </c>
      <c r="C29" s="42">
        <f>ROUND(Sheet1!E34,0)</f>
        <v>0</v>
      </c>
    </row>
    <row r="30" spans="1:3" x14ac:dyDescent="0.25">
      <c r="A30" s="37" t="s">
        <v>44</v>
      </c>
      <c r="B30" s="43">
        <f>ROUND(Sheet1!D35,0)</f>
        <v>100716</v>
      </c>
      <c r="C30" s="42">
        <f>ROUND(Sheet1!E35,0)</f>
        <v>16960</v>
      </c>
    </row>
    <row r="31" spans="1:3" x14ac:dyDescent="0.25">
      <c r="A31" s="37" t="s">
        <v>45</v>
      </c>
      <c r="B31" s="43">
        <f>ROUND(Sheet1!D36,0)</f>
        <v>0</v>
      </c>
      <c r="C31" s="42">
        <f>ROUND(Sheet1!E36,0)</f>
        <v>0</v>
      </c>
    </row>
    <row r="32" spans="1:3" x14ac:dyDescent="0.25">
      <c r="A32" s="37" t="s">
        <v>46</v>
      </c>
      <c r="B32" s="43">
        <f>ROUND(Sheet1!D37,0)</f>
        <v>0</v>
      </c>
      <c r="C32" s="42">
        <f>ROUND(Sheet1!E37,0)</f>
        <v>0</v>
      </c>
    </row>
    <row r="33" spans="1:3" x14ac:dyDescent="0.25">
      <c r="A33" s="37" t="s">
        <v>47</v>
      </c>
      <c r="B33" s="43">
        <f>ROUND(Sheet1!D38,0)</f>
        <v>3914</v>
      </c>
      <c r="C33" s="42">
        <f>ROUND(Sheet1!E38,0)</f>
        <v>467</v>
      </c>
    </row>
    <row r="34" spans="1:3" x14ac:dyDescent="0.25">
      <c r="A34" s="37" t="s">
        <v>48</v>
      </c>
      <c r="B34" s="43">
        <f>ROUND(Sheet1!D39,0)</f>
        <v>0</v>
      </c>
      <c r="C34" s="42">
        <f>ROUND(Sheet1!E39,0)</f>
        <v>0</v>
      </c>
    </row>
    <row r="35" spans="1:3" x14ac:dyDescent="0.25">
      <c r="A35" s="37" t="s">
        <v>49</v>
      </c>
      <c r="B35" s="43">
        <f>ROUND(Sheet1!D40,0)</f>
        <v>0</v>
      </c>
      <c r="C35" s="42">
        <f>ROUND(Sheet1!E40,0)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541D77FD8324439024153490869ECF" ma:contentTypeVersion="8" ma:contentTypeDescription="Create a new document." ma:contentTypeScope="" ma:versionID="4e081fbc27c6f6ffe713378207612c5d">
  <xsd:schema xmlns:xsd="http://www.w3.org/2001/XMLSchema" xmlns:xs="http://www.w3.org/2001/XMLSchema" xmlns:p="http://schemas.microsoft.com/office/2006/metadata/properties" xmlns:ns2="d4c6a79b-de50-42e5-82c3-58d227ba6751" xmlns:ns3="2e11947f-0c69-4bef-8d1c-db5c7059daec" targetNamespace="http://schemas.microsoft.com/office/2006/metadata/properties" ma:root="true" ma:fieldsID="e661e6e8de34cab3520fb998626f543b" ns2:_="" ns3:_="">
    <xsd:import namespace="d4c6a79b-de50-42e5-82c3-58d227ba6751"/>
    <xsd:import namespace="2e11947f-0c69-4bef-8d1c-db5c7059d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6a79b-de50-42e5-82c3-58d227ba67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11947f-0c69-4bef-8d1c-db5c7059d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A49033-3524-4CF4-AF8B-8D97AD9A10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3C3FE2-E1AC-472D-94AD-DA080A4BFD9E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483c1a76-bfb0-421b-8d06-f897f5f40b44"/>
    <ds:schemaRef ds:uri="283d895f-66c1-4165-9279-2f8905be2e58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A30B74E-E8D3-4920-AFA2-7B53AE9D16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Drustvo</vt:lpstr>
      <vt:lpstr>Dokument</vt:lpstr>
      <vt:lpstr>ObrazacDio1</vt:lpstr>
      <vt:lpstr>ObrazacDio2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 Đelmo</dc:creator>
  <cp:lastModifiedBy>Said Đelmo</cp:lastModifiedBy>
  <dcterms:created xsi:type="dcterms:W3CDTF">2019-01-23T07:10:40Z</dcterms:created>
  <dcterms:modified xsi:type="dcterms:W3CDTF">2020-03-10T08:46:49Z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0x0101000E541D77FD8324439024153490869ECF</vt:lpwstr>
  </property>
</Properties>
</file>