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16"/>
  <workbookPr defaultThemeVersion="166925"/>
  <xr:revisionPtr revIDLastSave="0" documentId="8_{0DD3C6C2-7DBB-4983-AF27-4EE2C34A9C02}"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 i="1" l="1"/>
  <c r="I55" i="1" s="1"/>
  <c r="H60" i="1"/>
  <c r="I60" i="1" s="1"/>
  <c r="H59" i="1"/>
  <c r="I59" i="1" s="1"/>
  <c r="H58" i="1"/>
  <c r="I58" i="1" s="1"/>
  <c r="H57" i="1"/>
  <c r="I57" i="1" s="1"/>
  <c r="H56" i="1"/>
  <c r="I56" i="1" s="1"/>
  <c r="H54" i="1"/>
  <c r="I54" i="1" s="1"/>
  <c r="H53" i="1"/>
  <c r="I53" i="1" s="1"/>
  <c r="H52" i="1"/>
  <c r="I52" i="1" s="1"/>
  <c r="H51" i="1"/>
  <c r="I51" i="1" s="1"/>
  <c r="H50" i="1"/>
  <c r="I50" i="1" s="1"/>
  <c r="H49" i="1"/>
  <c r="I49" i="1" s="1"/>
  <c r="H48" i="1"/>
  <c r="I48" i="1" s="1"/>
  <c r="H47" i="1"/>
  <c r="I47" i="1" s="1"/>
  <c r="H46" i="1"/>
  <c r="I46" i="1" s="1"/>
  <c r="H45" i="1"/>
  <c r="I45" i="1" s="1"/>
  <c r="H44" i="1"/>
  <c r="I44" i="1" s="1"/>
  <c r="H43" i="1"/>
  <c r="I43" i="1" s="1"/>
</calcChain>
</file>

<file path=xl/sharedStrings.xml><?xml version="1.0" encoding="utf-8"?>
<sst xmlns="http://schemas.openxmlformats.org/spreadsheetml/2006/main" count="254" uniqueCount="154">
  <si>
    <t>Group number</t>
  </si>
  <si>
    <t>Roll number</t>
  </si>
  <si>
    <t>Name</t>
  </si>
  <si>
    <t>Quality of Prototype (10 marks)</t>
  </si>
  <si>
    <t>Nature of use cases (10 marks)</t>
  </si>
  <si>
    <t>Prototype for each user group (10 marks)</t>
  </si>
  <si>
    <t>Bonus (10 marks)</t>
  </si>
  <si>
    <t>Viva (10 marks)</t>
  </si>
  <si>
    <t>Total marks (excluding bonus) (40 marks)</t>
  </si>
  <si>
    <t>Remarks</t>
  </si>
  <si>
    <t>Aadarshraj Sah</t>
  </si>
  <si>
    <t>Good work</t>
  </si>
  <si>
    <t>Pranshu Kandoi</t>
  </si>
  <si>
    <t>Tanveen</t>
  </si>
  <si>
    <t>Siddharth Hemant Khincha</t>
  </si>
  <si>
    <t>Vatsal Gupta</t>
  </si>
  <si>
    <t>Poddutoori Sweeya Reddy</t>
  </si>
  <si>
    <t>Ashwitha Banoth</t>
  </si>
  <si>
    <t>Pilgrim user group is not justifiable,  more justification needed, begin tour incomplete, only one expert in evaluation</t>
  </si>
  <si>
    <t>Jeram Niharika</t>
  </si>
  <si>
    <t>Pilgrim user group is not justifiable,  more justification needed,  begin tour incomplete, only one expert in evaluation</t>
  </si>
  <si>
    <t>Srividya Bokka</t>
  </si>
  <si>
    <t>Vishal Bulchandani</t>
  </si>
  <si>
    <t>Minali Manhar</t>
  </si>
  <si>
    <t>Suma Shree Yenugonda</t>
  </si>
  <si>
    <t>Abhishek Kumar</t>
  </si>
  <si>
    <t>Improve prototype quality, more detailed justification needed, only one user group functionality shown in prototype.</t>
  </si>
  <si>
    <t>Amjed Parvaiz</t>
  </si>
  <si>
    <t>Tapan Sethi</t>
  </si>
  <si>
    <t>Pinkee Kumari Singh</t>
  </si>
  <si>
    <t>Mohit Kumar</t>
  </si>
  <si>
    <t>Pankaj Yadav</t>
  </si>
  <si>
    <t>Pranshu Pandya</t>
  </si>
  <si>
    <t>No detailed explanation by experts , Teleportation option is not available all the time , Back side arrow is not visible</t>
  </si>
  <si>
    <t>Vedant Shah</t>
  </si>
  <si>
    <t>Dhruv Tarsadiya</t>
  </si>
  <si>
    <t>Hetang Patel</t>
  </si>
  <si>
    <t xml:space="preserve"> Mansi</t>
  </si>
  <si>
    <t>Pranshu Shah</t>
  </si>
  <si>
    <t>Harshwardhan Bhakkad</t>
  </si>
  <si>
    <t>app is present for hi fidelity  Status of selected user is not properly visible</t>
  </si>
  <si>
    <t>Dhruv Somani</t>
  </si>
  <si>
    <t>Shivam Garg</t>
  </si>
  <si>
    <t>Arpan Khanna</t>
  </si>
  <si>
    <t>Nandini Sharma</t>
  </si>
  <si>
    <t>Dhruv Shah</t>
  </si>
  <si>
    <t>Kartikey Gupta</t>
  </si>
  <si>
    <t>non trivial use cases are not mentioned clearly, more scenarios are expected in evaluation</t>
  </si>
  <si>
    <t>Vansh Rathore</t>
  </si>
  <si>
    <t>Ripudaman Singh</t>
  </si>
  <si>
    <t>Manan Parihar</t>
  </si>
  <si>
    <t>Kirti Bansode</t>
  </si>
  <si>
    <t>Lokesh Nahar</t>
  </si>
  <si>
    <t>Vasireddi Mohith Sai</t>
  </si>
  <si>
    <t>Final analysis and report not specified, only one user group considered in prototype, detailed documentation is required</t>
  </si>
  <si>
    <t>Kakunuri Manideep Reddy</t>
  </si>
  <si>
    <t>Kapuluru Vikas Reddy</t>
  </si>
  <si>
    <t>Vineeth Chowdary Chaganti</t>
  </si>
  <si>
    <t>Karri Sai Vamshi</t>
  </si>
  <si>
    <t>Aadi Aarya Chandra</t>
  </si>
  <si>
    <t>Not explicitly mentioned different user classes in the prototype interface</t>
  </si>
  <si>
    <t xml:space="preserve">Aditya Patel </t>
  </si>
  <si>
    <t xml:space="preserve">Akshat Mittal </t>
  </si>
  <si>
    <t>Anindya Vijayvargeeya</t>
  </si>
  <si>
    <t xml:space="preserve">Gunjan Dhanuka </t>
  </si>
  <si>
    <t>Pranjal Singh</t>
  </si>
  <si>
    <t xml:space="preserve">Lovish Aggarwal </t>
  </si>
  <si>
    <t>No justification given for use cases taken. Bonus marks given for two evaluation methods</t>
  </si>
  <si>
    <t>Agney S Talwarr</t>
  </si>
  <si>
    <t xml:space="preserve">Dheeraj Garg </t>
  </si>
  <si>
    <t xml:space="preserve">Pratham Pekamwar </t>
  </si>
  <si>
    <t>Prakhar Pandey</t>
  </si>
  <si>
    <t>Pradeep Kumar</t>
  </si>
  <si>
    <t xml:space="preserve">Gundameedi Sai Ram Mohan </t>
  </si>
  <si>
    <t>More focus given on the login section of the prototype(trivial case)</t>
  </si>
  <si>
    <t>Bachalakuri Samuel Sunny Kumar</t>
  </si>
  <si>
    <t>Ganji Pala Venki Reddy</t>
  </si>
  <si>
    <t>Billa Pramodh</t>
  </si>
  <si>
    <t xml:space="preserve">Abburi Charishma </t>
  </si>
  <si>
    <t>Kandula Sravya</t>
  </si>
  <si>
    <t>Satvik Tiwari</t>
  </si>
  <si>
    <t xml:space="preserve">many Use cases are Trivial, More detailing required, Feedback is not incorporated for enhancement of Prototype, </t>
  </si>
  <si>
    <t>Pranjal Baranwal</t>
  </si>
  <si>
    <t>Yash Garg</t>
  </si>
  <si>
    <t>Pauras Manoj Tarle</t>
  </si>
  <si>
    <t>Abhinav Kumar Choudhary</t>
  </si>
  <si>
    <t>Hemant Kumar Meena</t>
  </si>
  <si>
    <t>Anurag Ravi</t>
  </si>
  <si>
    <t>"Contributing media content" is not easy to find otherwise good work</t>
  </si>
  <si>
    <t>Bhanu Rajput</t>
  </si>
  <si>
    <t>Gaurav Kumar</t>
  </si>
  <si>
    <t>Himanshu Shekhar</t>
  </si>
  <si>
    <t>Himanshu Yadav</t>
  </si>
  <si>
    <t>Ravi kumar</t>
  </si>
  <si>
    <t>Vishal Meena</t>
  </si>
  <si>
    <t>Prototype should be user friendly, Proper justification is missing about why Use cases are non trivial and frequent, Feedback should be incorporated to enhance the prototype, cognitive walkthrough can be more detailed</t>
  </si>
  <si>
    <t>Aryan Gautam</t>
  </si>
  <si>
    <t>Shashank Singh</t>
  </si>
  <si>
    <t>Vanshita</t>
  </si>
  <si>
    <t>Deep Kaur</t>
  </si>
  <si>
    <t>Mihir Sagar</t>
  </si>
  <si>
    <t>Abhinav Ayush</t>
  </si>
  <si>
    <t>Many use cases are trivial, Prototype are similar in nature, Feedback from prototype evaluation is not mentioned, Should take feedback from non group members also</t>
  </si>
  <si>
    <t>Adarsh Malviya</t>
  </si>
  <si>
    <t>Pranav Nair</t>
  </si>
  <si>
    <t>Sidharth Choudary</t>
  </si>
  <si>
    <t>Kothapalli Kumudha Valli</t>
  </si>
  <si>
    <t>Aditya Patidar</t>
  </si>
  <si>
    <t>Justification not given. Evaluation could have been done more formally. Otherwise all work done was good.</t>
  </si>
  <si>
    <t>Aman Soni</t>
  </si>
  <si>
    <t>Om Gunjal</t>
  </si>
  <si>
    <t>Kartik Malasiya</t>
  </si>
  <si>
    <t>Mukul Garg</t>
  </si>
  <si>
    <t>Vishal Kumar</t>
  </si>
  <si>
    <t>Arpan Khandare</t>
  </si>
  <si>
    <t>Prototype can be further improved. Very good work done.</t>
  </si>
  <si>
    <t>Ashish Paide</t>
  </si>
  <si>
    <t>Bhoomiraj Patel</t>
  </si>
  <si>
    <t>Naman Anand</t>
  </si>
  <si>
    <t>Souradeep kar</t>
  </si>
  <si>
    <t>Sujeet Kamble</t>
  </si>
  <si>
    <t>Viraj Goyanka</t>
  </si>
  <si>
    <t>Audio interaction needs to be improved, feedbacks section not present.</t>
  </si>
  <si>
    <t>Mahek Vora</t>
  </si>
  <si>
    <t>Vikram Singla</t>
  </si>
  <si>
    <t>Arya Phadke</t>
  </si>
  <si>
    <t>Vani Krishna Barla</t>
  </si>
  <si>
    <t>Siddharth Bansal</t>
  </si>
  <si>
    <t>Chandrabhushan Reddy</t>
  </si>
  <si>
    <t>UI needs to be more interactive. More user groups can be added. Could have been more explorative</t>
  </si>
  <si>
    <t>Manideepak Gannoju</t>
  </si>
  <si>
    <t>Sathvika Kalangi</t>
  </si>
  <si>
    <t>Lohith Lenka</t>
  </si>
  <si>
    <t>Hareesh Nandigrama</t>
  </si>
  <si>
    <t xml:space="preserve">Anmoldeep Singh </t>
  </si>
  <si>
    <t>Tourist and Researchers seem similar in nature. More details regarding use cases should have been there.</t>
  </si>
  <si>
    <t>M Samson</t>
  </si>
  <si>
    <t>Arthi Sai Akshith</t>
  </si>
  <si>
    <t>Kartik Sharma</t>
  </si>
  <si>
    <t>Dhananjai</t>
  </si>
  <si>
    <t>Ujwal Kumar</t>
  </si>
  <si>
    <t>Rohit Ghongade</t>
  </si>
  <si>
    <t>Good work. Use cases properly justified.</t>
  </si>
  <si>
    <t>Yash Aggarwal</t>
  </si>
  <si>
    <t>Hridyanshu</t>
  </si>
  <si>
    <t>Harshita Kabra</t>
  </si>
  <si>
    <t>Mukul Lakra</t>
  </si>
  <si>
    <t>heemanth</t>
  </si>
  <si>
    <t xml:space="preserve">Kanchumarthi H Pravallika </t>
  </si>
  <si>
    <t>More detials regarding use cases should have been mentioned. More unique features for each user groups should have been present</t>
  </si>
  <si>
    <t xml:space="preserve">Gandrathi Srija </t>
  </si>
  <si>
    <t xml:space="preserve">Pruthvi Raj G N </t>
  </si>
  <si>
    <t xml:space="preserve">Yakkala Hema Venkat Rao </t>
  </si>
  <si>
    <t xml:space="preserve">Advaita Mallik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</si>
</sst>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rgb="FF000000"/>
      <name val="Calibri"/>
      <charset val="1"/>
    </font>
    <font>
      <sz val="11"/>
      <color rgb="FF000000"/>
      <name val="Calibri"/>
      <family val="2"/>
    </font>
    <font>
      <sz val="11"/>
      <color rgb="FF444444"/>
      <name val="Calibri"/>
      <family val="2"/>
      <charset val="1"/>
    </font>
    <font>
      <sz val="11"/>
      <color rgb="FF000000"/>
      <name val="Calibri"/>
      <family val="2"/>
      <charset val="1"/>
    </font>
  </fonts>
  <fills count="2">
    <fill>
      <patternFill patternType="none"/>
    </fill>
    <fill>
      <patternFill patternType="gray125"/>
    </fill>
  </fills>
  <borders count="1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4">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9" xfId="0" applyBorder="1" applyAlignment="1">
      <alignment wrapText="1"/>
    </xf>
    <xf numFmtId="0" fontId="1" fillId="0" borderId="5" xfId="0" applyFont="1" applyBorder="1"/>
    <xf numFmtId="0" fontId="2" fillId="0" borderId="0" xfId="0" applyFont="1"/>
    <xf numFmtId="0" fontId="2" fillId="0" borderId="2" xfId="0" applyFont="1" applyBorder="1"/>
    <xf numFmtId="0" fontId="2" fillId="0" borderId="7" xfId="0" applyFont="1" applyBorder="1"/>
    <xf numFmtId="0" fontId="2" fillId="0" borderId="0" xfId="0" applyFont="1" applyFill="1" applyBorder="1" applyAlignment="1"/>
    <xf numFmtId="0" fontId="3" fillId="0" borderId="0" xfId="0" applyFont="1" applyFill="1" applyBorder="1" applyAlignment="1"/>
    <xf numFmtId="0" fontId="4" fillId="0" borderId="10" xfId="0" applyFont="1" applyFill="1" applyBorder="1" applyAlignment="1"/>
    <xf numFmtId="0" fontId="4" fillId="0" borderId="11" xfId="0" applyFont="1" applyFill="1" applyBorder="1" applyAlignment="1"/>
    <xf numFmtId="0" fontId="4" fillId="0" borderId="12" xfId="0" applyFont="1" applyFill="1" applyBorder="1" applyAlignment="1"/>
    <xf numFmtId="0" fontId="4" fillId="0" borderId="0" xfId="0" applyFont="1" applyFill="1" applyBorder="1" applyAlignment="1"/>
    <xf numFmtId="0" fontId="1" fillId="0" borderId="0" xfId="0" applyFont="1" applyFill="1" applyBorder="1" applyAlignment="1"/>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3"/>
  <sheetViews>
    <sheetView tabSelected="1" topLeftCell="A11" workbookViewId="0">
      <selection activeCell="A26" sqref="A26"/>
    </sheetView>
  </sheetViews>
  <sheetFormatPr defaultRowHeight="15"/>
  <cols>
    <col min="1" max="1" width="13" customWidth="1"/>
    <col min="2" max="2" width="19.5703125" customWidth="1"/>
    <col min="3" max="3" width="27.28515625" customWidth="1"/>
    <col min="4" max="4" width="19.28515625" customWidth="1"/>
    <col min="5" max="5" width="17.7109375" customWidth="1"/>
    <col min="6" max="6" width="19.85546875" customWidth="1"/>
    <col min="7" max="7" width="16.42578125" bestFit="1" customWidth="1"/>
    <col min="8" max="8" width="14.7109375" bestFit="1" customWidth="1"/>
    <col min="9" max="9" width="20.42578125" customWidth="1"/>
    <col min="10" max="10" width="106.42578125" bestFit="1" customWidth="1"/>
  </cols>
  <sheetData>
    <row r="1" spans="1:10" ht="30.75">
      <c r="A1" s="10" t="s">
        <v>0</v>
      </c>
      <c r="B1" s="10" t="s">
        <v>1</v>
      </c>
      <c r="C1" s="10" t="s">
        <v>2</v>
      </c>
      <c r="D1" s="11" t="s">
        <v>3</v>
      </c>
      <c r="E1" s="11" t="s">
        <v>4</v>
      </c>
      <c r="F1" s="11" t="s">
        <v>5</v>
      </c>
      <c r="G1" s="10" t="s">
        <v>6</v>
      </c>
      <c r="H1" s="10" t="s">
        <v>7</v>
      </c>
      <c r="I1" s="11" t="s">
        <v>8</v>
      </c>
      <c r="J1" s="10" t="s">
        <v>9</v>
      </c>
    </row>
    <row r="2" spans="1:10">
      <c r="A2" s="2">
        <v>20</v>
      </c>
      <c r="B2" s="3">
        <v>200101001</v>
      </c>
      <c r="C2" s="3" t="s">
        <v>10</v>
      </c>
      <c r="D2" s="3">
        <v>10</v>
      </c>
      <c r="E2" s="3">
        <v>10</v>
      </c>
      <c r="F2" s="3">
        <v>10</v>
      </c>
      <c r="G2" s="3">
        <v>10</v>
      </c>
      <c r="H2" s="3">
        <v>10</v>
      </c>
      <c r="I2" s="3">
        <v>40</v>
      </c>
      <c r="J2" s="4" t="s">
        <v>11</v>
      </c>
    </row>
    <row r="3" spans="1:10">
      <c r="A3" s="5">
        <v>20</v>
      </c>
      <c r="B3">
        <v>200101086</v>
      </c>
      <c r="C3" t="s">
        <v>12</v>
      </c>
      <c r="D3">
        <v>10</v>
      </c>
      <c r="E3">
        <v>10</v>
      </c>
      <c r="F3">
        <v>10</v>
      </c>
      <c r="G3">
        <v>10</v>
      </c>
      <c r="H3">
        <v>10</v>
      </c>
      <c r="I3">
        <v>40</v>
      </c>
      <c r="J3" s="12" t="s">
        <v>11</v>
      </c>
    </row>
    <row r="4" spans="1:10">
      <c r="A4" s="5">
        <v>20</v>
      </c>
      <c r="B4">
        <v>200101098</v>
      </c>
      <c r="C4" t="s">
        <v>13</v>
      </c>
      <c r="D4">
        <v>10</v>
      </c>
      <c r="E4">
        <v>10</v>
      </c>
      <c r="F4">
        <v>10</v>
      </c>
      <c r="G4">
        <v>10</v>
      </c>
      <c r="H4">
        <v>10</v>
      </c>
      <c r="I4">
        <v>40</v>
      </c>
      <c r="J4" s="12" t="s">
        <v>11</v>
      </c>
    </row>
    <row r="5" spans="1:10">
      <c r="A5" s="5">
        <v>20</v>
      </c>
      <c r="B5">
        <v>200101094</v>
      </c>
      <c r="C5" t="s">
        <v>14</v>
      </c>
      <c r="D5">
        <v>10</v>
      </c>
      <c r="E5">
        <v>10</v>
      </c>
      <c r="F5">
        <v>10</v>
      </c>
      <c r="G5">
        <v>10</v>
      </c>
      <c r="H5">
        <v>10</v>
      </c>
      <c r="I5">
        <v>40</v>
      </c>
      <c r="J5" s="12" t="s">
        <v>11</v>
      </c>
    </row>
    <row r="6" spans="1:10">
      <c r="A6" s="5">
        <v>20</v>
      </c>
      <c r="B6">
        <v>200101105</v>
      </c>
      <c r="C6" t="s">
        <v>15</v>
      </c>
      <c r="D6">
        <v>10</v>
      </c>
      <c r="E6">
        <v>10</v>
      </c>
      <c r="F6">
        <v>10</v>
      </c>
      <c r="G6">
        <v>10</v>
      </c>
      <c r="H6">
        <v>10</v>
      </c>
      <c r="I6">
        <v>40</v>
      </c>
      <c r="J6" s="12" t="s">
        <v>11</v>
      </c>
    </row>
    <row r="7" spans="1:10">
      <c r="A7" s="7">
        <v>20</v>
      </c>
      <c r="B7" s="8">
        <v>200101079</v>
      </c>
      <c r="C7" s="8" t="s">
        <v>16</v>
      </c>
      <c r="D7" s="8">
        <v>10</v>
      </c>
      <c r="E7" s="8">
        <v>10</v>
      </c>
      <c r="F7" s="8">
        <v>10</v>
      </c>
      <c r="G7" s="8">
        <v>10</v>
      </c>
      <c r="H7" s="8">
        <v>10</v>
      </c>
      <c r="I7" s="8">
        <v>40</v>
      </c>
      <c r="J7" s="9" t="s">
        <v>11</v>
      </c>
    </row>
    <row r="8" spans="1:10">
      <c r="A8" s="5">
        <v>13</v>
      </c>
      <c r="B8">
        <v>200101021</v>
      </c>
      <c r="C8" t="s">
        <v>17</v>
      </c>
      <c r="D8">
        <v>6</v>
      </c>
      <c r="E8">
        <v>6</v>
      </c>
      <c r="F8">
        <v>6</v>
      </c>
      <c r="G8">
        <v>5</v>
      </c>
      <c r="H8">
        <v>9</v>
      </c>
      <c r="I8">
        <v>27</v>
      </c>
      <c r="J8" s="6" t="s">
        <v>18</v>
      </c>
    </row>
    <row r="9" spans="1:10">
      <c r="A9" s="5">
        <v>13</v>
      </c>
      <c r="B9">
        <v>200101046</v>
      </c>
      <c r="C9" t="s">
        <v>19</v>
      </c>
      <c r="D9">
        <v>6</v>
      </c>
      <c r="E9">
        <v>6</v>
      </c>
      <c r="F9">
        <v>6</v>
      </c>
      <c r="G9">
        <v>5</v>
      </c>
      <c r="H9">
        <v>10</v>
      </c>
      <c r="I9">
        <v>28</v>
      </c>
      <c r="J9" s="6" t="s">
        <v>20</v>
      </c>
    </row>
    <row r="10" spans="1:10">
      <c r="A10" s="5">
        <v>13</v>
      </c>
      <c r="B10">
        <v>200101026</v>
      </c>
      <c r="C10" t="s">
        <v>21</v>
      </c>
      <c r="D10">
        <v>6</v>
      </c>
      <c r="E10">
        <v>6</v>
      </c>
      <c r="F10">
        <v>6</v>
      </c>
      <c r="G10">
        <v>5</v>
      </c>
      <c r="H10">
        <v>10</v>
      </c>
      <c r="I10">
        <v>28</v>
      </c>
      <c r="J10" s="6" t="s">
        <v>20</v>
      </c>
    </row>
    <row r="11" spans="1:10">
      <c r="A11" s="5">
        <v>13</v>
      </c>
      <c r="B11">
        <v>200101108</v>
      </c>
      <c r="C11" t="s">
        <v>22</v>
      </c>
      <c r="D11">
        <v>6</v>
      </c>
      <c r="E11">
        <v>6</v>
      </c>
      <c r="F11">
        <v>6</v>
      </c>
      <c r="G11">
        <v>5</v>
      </c>
      <c r="H11">
        <v>9</v>
      </c>
      <c r="I11">
        <v>27</v>
      </c>
      <c r="J11" s="6" t="s">
        <v>20</v>
      </c>
    </row>
    <row r="12" spans="1:10">
      <c r="A12" s="5">
        <v>13</v>
      </c>
      <c r="B12">
        <v>200101066</v>
      </c>
      <c r="C12" t="s">
        <v>23</v>
      </c>
      <c r="D12">
        <v>6</v>
      </c>
      <c r="E12">
        <v>6</v>
      </c>
      <c r="F12">
        <v>6</v>
      </c>
      <c r="G12">
        <v>5</v>
      </c>
      <c r="H12">
        <v>9</v>
      </c>
      <c r="I12">
        <v>27</v>
      </c>
      <c r="J12" s="6" t="s">
        <v>20</v>
      </c>
    </row>
    <row r="13" spans="1:10">
      <c r="A13" s="5">
        <v>13</v>
      </c>
      <c r="B13">
        <v>200101114</v>
      </c>
      <c r="C13" t="s">
        <v>24</v>
      </c>
      <c r="D13">
        <v>6</v>
      </c>
      <c r="E13">
        <v>6</v>
      </c>
      <c r="F13">
        <v>6</v>
      </c>
      <c r="G13">
        <v>5</v>
      </c>
      <c r="H13">
        <v>9</v>
      </c>
      <c r="I13">
        <v>27</v>
      </c>
      <c r="J13" s="6" t="s">
        <v>20</v>
      </c>
    </row>
    <row r="14" spans="1:10">
      <c r="A14" s="2">
        <v>3</v>
      </c>
      <c r="B14" s="3">
        <v>200101006</v>
      </c>
      <c r="C14" s="3" t="s">
        <v>25</v>
      </c>
      <c r="D14" s="3">
        <v>4</v>
      </c>
      <c r="E14" s="3">
        <v>2</v>
      </c>
      <c r="F14" s="3">
        <v>4</v>
      </c>
      <c r="G14" s="3">
        <v>6</v>
      </c>
      <c r="H14" s="3">
        <v>9</v>
      </c>
      <c r="I14" s="3">
        <v>19</v>
      </c>
      <c r="J14" s="4" t="s">
        <v>26</v>
      </c>
    </row>
    <row r="15" spans="1:10">
      <c r="A15" s="5">
        <v>3</v>
      </c>
      <c r="B15">
        <v>200101014</v>
      </c>
      <c r="C15" t="s">
        <v>27</v>
      </c>
      <c r="D15">
        <v>4</v>
      </c>
      <c r="E15">
        <v>2</v>
      </c>
      <c r="F15">
        <v>4</v>
      </c>
      <c r="G15">
        <v>6</v>
      </c>
      <c r="H15">
        <v>10</v>
      </c>
      <c r="I15">
        <v>20</v>
      </c>
      <c r="J15" s="6" t="s">
        <v>26</v>
      </c>
    </row>
    <row r="16" spans="1:10">
      <c r="A16" s="5">
        <v>3</v>
      </c>
      <c r="B16">
        <v>200101099</v>
      </c>
      <c r="C16" t="s">
        <v>28</v>
      </c>
      <c r="D16">
        <v>4</v>
      </c>
      <c r="E16">
        <v>2</v>
      </c>
      <c r="F16">
        <v>4</v>
      </c>
      <c r="G16">
        <v>6</v>
      </c>
      <c r="H16">
        <v>10</v>
      </c>
      <c r="I16">
        <v>20</v>
      </c>
      <c r="J16" s="6" t="s">
        <v>26</v>
      </c>
    </row>
    <row r="17" spans="1:10">
      <c r="A17" s="5">
        <v>3</v>
      </c>
      <c r="B17">
        <v>200101078</v>
      </c>
      <c r="C17" t="s">
        <v>29</v>
      </c>
      <c r="D17">
        <v>4</v>
      </c>
      <c r="E17">
        <v>2</v>
      </c>
      <c r="F17">
        <v>4</v>
      </c>
      <c r="G17">
        <v>6</v>
      </c>
      <c r="H17">
        <v>9</v>
      </c>
      <c r="I17">
        <v>19</v>
      </c>
      <c r="J17" s="6" t="s">
        <v>26</v>
      </c>
    </row>
    <row r="18" spans="1:10">
      <c r="A18" s="5">
        <v>3</v>
      </c>
      <c r="B18">
        <v>200101067</v>
      </c>
      <c r="C18" t="s">
        <v>30</v>
      </c>
      <c r="D18">
        <v>4</v>
      </c>
      <c r="E18">
        <v>2</v>
      </c>
      <c r="F18">
        <v>4</v>
      </c>
      <c r="G18">
        <v>6</v>
      </c>
      <c r="H18">
        <v>9</v>
      </c>
      <c r="I18">
        <v>19</v>
      </c>
      <c r="J18" s="6" t="s">
        <v>26</v>
      </c>
    </row>
    <row r="19" spans="1:10">
      <c r="A19" s="7">
        <v>3</v>
      </c>
      <c r="B19" s="8">
        <v>200101074</v>
      </c>
      <c r="C19" s="8" t="s">
        <v>31</v>
      </c>
      <c r="D19" s="8">
        <v>4</v>
      </c>
      <c r="E19" s="8">
        <v>2</v>
      </c>
      <c r="F19" s="8">
        <v>4</v>
      </c>
      <c r="G19" s="8">
        <v>6</v>
      </c>
      <c r="H19" s="8">
        <v>9</v>
      </c>
      <c r="I19" s="8">
        <v>19</v>
      </c>
      <c r="J19" s="9" t="s">
        <v>26</v>
      </c>
    </row>
    <row r="20" spans="1:10">
      <c r="A20">
        <v>4</v>
      </c>
      <c r="B20">
        <v>200101073</v>
      </c>
      <c r="C20" t="s">
        <v>32</v>
      </c>
      <c r="D20">
        <v>8</v>
      </c>
      <c r="E20">
        <v>10</v>
      </c>
      <c r="F20">
        <v>10</v>
      </c>
      <c r="G20">
        <v>8</v>
      </c>
      <c r="H20">
        <v>10</v>
      </c>
      <c r="I20">
        <v>38</v>
      </c>
      <c r="J20" t="s">
        <v>33</v>
      </c>
    </row>
    <row r="21" spans="1:10">
      <c r="A21">
        <v>4</v>
      </c>
      <c r="B21">
        <v>200101115</v>
      </c>
      <c r="C21" t="s">
        <v>34</v>
      </c>
      <c r="D21">
        <v>8</v>
      </c>
      <c r="E21">
        <v>10</v>
      </c>
      <c r="F21">
        <v>10</v>
      </c>
      <c r="G21">
        <v>8</v>
      </c>
      <c r="H21">
        <v>10</v>
      </c>
      <c r="I21">
        <v>38</v>
      </c>
      <c r="J21" t="s">
        <v>33</v>
      </c>
    </row>
    <row r="22" spans="1:10">
      <c r="A22">
        <v>4</v>
      </c>
      <c r="B22">
        <v>200101123</v>
      </c>
      <c r="C22" t="s">
        <v>35</v>
      </c>
      <c r="D22">
        <v>8</v>
      </c>
      <c r="E22">
        <v>10</v>
      </c>
      <c r="F22">
        <v>10</v>
      </c>
      <c r="G22">
        <v>8</v>
      </c>
      <c r="H22">
        <v>9</v>
      </c>
      <c r="I22">
        <v>37</v>
      </c>
      <c r="J22" t="s">
        <v>33</v>
      </c>
    </row>
    <row r="23" spans="1:10">
      <c r="A23">
        <v>4</v>
      </c>
      <c r="B23">
        <v>200101076</v>
      </c>
      <c r="C23" t="s">
        <v>36</v>
      </c>
      <c r="D23">
        <v>8</v>
      </c>
      <c r="E23">
        <v>10</v>
      </c>
      <c r="F23">
        <v>10</v>
      </c>
      <c r="G23">
        <v>8</v>
      </c>
      <c r="H23">
        <v>9</v>
      </c>
      <c r="I23">
        <v>37</v>
      </c>
      <c r="J23" t="s">
        <v>33</v>
      </c>
    </row>
    <row r="24" spans="1:10">
      <c r="A24">
        <v>4</v>
      </c>
      <c r="B24">
        <v>200101064</v>
      </c>
      <c r="C24" t="s">
        <v>37</v>
      </c>
      <c r="D24">
        <v>8</v>
      </c>
      <c r="E24">
        <v>10</v>
      </c>
      <c r="F24">
        <v>10</v>
      </c>
      <c r="G24">
        <v>8</v>
      </c>
      <c r="H24">
        <v>10</v>
      </c>
      <c r="I24">
        <v>38</v>
      </c>
      <c r="J24" t="s">
        <v>33</v>
      </c>
    </row>
    <row r="25" spans="1:10">
      <c r="A25">
        <v>4</v>
      </c>
      <c r="B25">
        <v>200101085</v>
      </c>
      <c r="C25" t="s">
        <v>38</v>
      </c>
      <c r="D25">
        <v>8</v>
      </c>
      <c r="E25">
        <v>10</v>
      </c>
      <c r="F25">
        <v>10</v>
      </c>
      <c r="G25">
        <v>8</v>
      </c>
      <c r="H25">
        <v>9</v>
      </c>
      <c r="I25">
        <v>37</v>
      </c>
      <c r="J25" t="s">
        <v>33</v>
      </c>
    </row>
    <row r="26" spans="1:10">
      <c r="A26">
        <v>14</v>
      </c>
      <c r="B26">
        <v>200101040</v>
      </c>
      <c r="C26" t="s">
        <v>39</v>
      </c>
      <c r="D26">
        <v>9</v>
      </c>
      <c r="E26">
        <v>10</v>
      </c>
      <c r="F26">
        <v>10</v>
      </c>
      <c r="G26">
        <v>10</v>
      </c>
      <c r="H26">
        <v>9</v>
      </c>
      <c r="I26">
        <v>38</v>
      </c>
      <c r="J26" t="s">
        <v>40</v>
      </c>
    </row>
    <row r="27" spans="1:10">
      <c r="A27">
        <v>14</v>
      </c>
      <c r="B27">
        <v>200101119</v>
      </c>
      <c r="C27" t="s">
        <v>41</v>
      </c>
      <c r="D27">
        <v>9</v>
      </c>
      <c r="E27">
        <v>10</v>
      </c>
      <c r="F27">
        <v>10</v>
      </c>
      <c r="G27">
        <v>10</v>
      </c>
      <c r="H27">
        <v>9</v>
      </c>
      <c r="I27">
        <v>38</v>
      </c>
      <c r="J27" t="s">
        <v>40</v>
      </c>
    </row>
    <row r="28" spans="1:10">
      <c r="A28">
        <v>14</v>
      </c>
      <c r="B28">
        <v>200101120</v>
      </c>
      <c r="C28" t="s">
        <v>42</v>
      </c>
      <c r="D28">
        <v>9</v>
      </c>
      <c r="E28">
        <v>10</v>
      </c>
      <c r="F28">
        <v>10</v>
      </c>
      <c r="G28">
        <v>10</v>
      </c>
      <c r="H28">
        <v>9</v>
      </c>
      <c r="I28">
        <v>38</v>
      </c>
      <c r="J28" t="s">
        <v>40</v>
      </c>
    </row>
    <row r="29" spans="1:10">
      <c r="A29">
        <v>14</v>
      </c>
      <c r="B29">
        <v>200101121</v>
      </c>
      <c r="C29" t="s">
        <v>43</v>
      </c>
      <c r="D29">
        <v>9</v>
      </c>
      <c r="E29">
        <v>10</v>
      </c>
      <c r="F29">
        <v>10</v>
      </c>
      <c r="G29">
        <v>10</v>
      </c>
      <c r="H29">
        <v>9</v>
      </c>
      <c r="I29">
        <v>38</v>
      </c>
      <c r="J29" t="s">
        <v>40</v>
      </c>
    </row>
    <row r="30" spans="1:10">
      <c r="A30">
        <v>14</v>
      </c>
      <c r="B30">
        <v>200101122</v>
      </c>
      <c r="C30" t="s">
        <v>44</v>
      </c>
      <c r="D30">
        <v>9</v>
      </c>
      <c r="E30">
        <v>10</v>
      </c>
      <c r="F30">
        <v>10</v>
      </c>
      <c r="G30">
        <v>10</v>
      </c>
      <c r="H30">
        <v>9</v>
      </c>
      <c r="I30">
        <v>38</v>
      </c>
      <c r="J30" t="s">
        <v>40</v>
      </c>
    </row>
    <row r="31" spans="1:10">
      <c r="A31">
        <v>14</v>
      </c>
      <c r="B31">
        <v>200101124</v>
      </c>
      <c r="C31" t="s">
        <v>45</v>
      </c>
      <c r="D31">
        <v>9</v>
      </c>
      <c r="E31">
        <v>10</v>
      </c>
      <c r="F31">
        <v>10</v>
      </c>
      <c r="G31">
        <v>10</v>
      </c>
      <c r="H31">
        <v>9</v>
      </c>
      <c r="I31">
        <v>38</v>
      </c>
      <c r="J31" t="s">
        <v>40</v>
      </c>
    </row>
    <row r="32" spans="1:10">
      <c r="A32">
        <v>12</v>
      </c>
      <c r="B32">
        <v>200101055</v>
      </c>
      <c r="C32" t="s">
        <v>46</v>
      </c>
      <c r="D32">
        <v>7</v>
      </c>
      <c r="E32">
        <v>2</v>
      </c>
      <c r="F32">
        <v>9</v>
      </c>
      <c r="G32">
        <v>5</v>
      </c>
      <c r="H32">
        <v>8</v>
      </c>
      <c r="I32">
        <v>26</v>
      </c>
      <c r="J32" t="s">
        <v>47</v>
      </c>
    </row>
    <row r="33" spans="1:10">
      <c r="A33">
        <v>12</v>
      </c>
      <c r="B33">
        <v>200101102</v>
      </c>
      <c r="C33" t="s">
        <v>48</v>
      </c>
      <c r="D33">
        <v>7</v>
      </c>
      <c r="E33">
        <v>2</v>
      </c>
      <c r="F33">
        <v>9</v>
      </c>
      <c r="G33">
        <v>5</v>
      </c>
      <c r="H33">
        <v>8</v>
      </c>
      <c r="I33">
        <v>26</v>
      </c>
      <c r="J33" t="s">
        <v>47</v>
      </c>
    </row>
    <row r="34" spans="1:10">
      <c r="A34">
        <v>12</v>
      </c>
      <c r="B34">
        <v>200101090</v>
      </c>
      <c r="C34" t="s">
        <v>49</v>
      </c>
      <c r="D34">
        <v>7</v>
      </c>
      <c r="E34">
        <v>2</v>
      </c>
      <c r="F34">
        <v>9</v>
      </c>
      <c r="G34">
        <v>5</v>
      </c>
      <c r="H34">
        <v>9</v>
      </c>
      <c r="I34">
        <v>27</v>
      </c>
      <c r="J34" t="s">
        <v>47</v>
      </c>
    </row>
    <row r="35" spans="1:10">
      <c r="A35">
        <v>12</v>
      </c>
      <c r="B35">
        <v>200101063</v>
      </c>
      <c r="C35" t="s">
        <v>50</v>
      </c>
      <c r="D35">
        <v>7</v>
      </c>
      <c r="E35">
        <v>2</v>
      </c>
      <c r="F35">
        <v>9</v>
      </c>
      <c r="G35">
        <v>5</v>
      </c>
      <c r="H35">
        <v>10</v>
      </c>
      <c r="I35">
        <v>28</v>
      </c>
      <c r="J35" t="s">
        <v>47</v>
      </c>
    </row>
    <row r="36" spans="1:10">
      <c r="A36">
        <v>12</v>
      </c>
      <c r="B36">
        <v>200101057</v>
      </c>
      <c r="C36" t="s">
        <v>51</v>
      </c>
      <c r="D36">
        <v>7</v>
      </c>
      <c r="E36">
        <v>2</v>
      </c>
      <c r="F36">
        <v>9</v>
      </c>
      <c r="G36">
        <v>5</v>
      </c>
      <c r="H36">
        <v>10</v>
      </c>
      <c r="I36">
        <v>28</v>
      </c>
      <c r="J36" t="s">
        <v>47</v>
      </c>
    </row>
    <row r="37" spans="1:10">
      <c r="A37">
        <v>12</v>
      </c>
      <c r="B37">
        <v>200101060</v>
      </c>
      <c r="C37" t="s">
        <v>52</v>
      </c>
      <c r="D37">
        <v>7</v>
      </c>
      <c r="E37">
        <v>2</v>
      </c>
      <c r="F37">
        <v>9</v>
      </c>
      <c r="G37">
        <v>5</v>
      </c>
      <c r="H37">
        <v>10</v>
      </c>
      <c r="I37">
        <v>28</v>
      </c>
      <c r="J37" t="s">
        <v>47</v>
      </c>
    </row>
    <row r="38" spans="1:10">
      <c r="A38">
        <v>21</v>
      </c>
      <c r="B38">
        <v>200101104</v>
      </c>
      <c r="C38" t="s">
        <v>53</v>
      </c>
      <c r="D38">
        <v>6</v>
      </c>
      <c r="E38">
        <v>6</v>
      </c>
      <c r="F38">
        <v>4</v>
      </c>
      <c r="G38">
        <v>3</v>
      </c>
      <c r="H38">
        <v>9</v>
      </c>
      <c r="I38">
        <v>25</v>
      </c>
      <c r="J38" t="s">
        <v>54</v>
      </c>
    </row>
    <row r="39" spans="1:10">
      <c r="A39">
        <v>21</v>
      </c>
      <c r="B39">
        <v>200101047</v>
      </c>
      <c r="C39" t="s">
        <v>55</v>
      </c>
      <c r="D39">
        <v>6</v>
      </c>
      <c r="E39">
        <v>6</v>
      </c>
      <c r="F39">
        <v>4</v>
      </c>
      <c r="G39">
        <v>3</v>
      </c>
      <c r="H39">
        <v>10</v>
      </c>
      <c r="I39">
        <v>26</v>
      </c>
      <c r="J39" t="s">
        <v>54</v>
      </c>
    </row>
    <row r="40" spans="1:10">
      <c r="A40">
        <v>21</v>
      </c>
      <c r="B40">
        <v>200101051</v>
      </c>
      <c r="C40" t="s">
        <v>56</v>
      </c>
      <c r="D40">
        <v>6</v>
      </c>
      <c r="E40">
        <v>6</v>
      </c>
      <c r="F40">
        <v>4</v>
      </c>
      <c r="G40">
        <v>3</v>
      </c>
      <c r="H40">
        <v>8</v>
      </c>
      <c r="I40">
        <v>24</v>
      </c>
      <c r="J40" t="s">
        <v>54</v>
      </c>
    </row>
    <row r="41" spans="1:10">
      <c r="A41">
        <v>21</v>
      </c>
      <c r="B41">
        <v>200101106</v>
      </c>
      <c r="C41" t="s">
        <v>57</v>
      </c>
      <c r="D41">
        <v>6</v>
      </c>
      <c r="E41">
        <v>6</v>
      </c>
      <c r="F41">
        <v>4</v>
      </c>
      <c r="G41">
        <v>3</v>
      </c>
      <c r="H41">
        <v>10</v>
      </c>
      <c r="I41">
        <v>26</v>
      </c>
      <c r="J41" t="s">
        <v>54</v>
      </c>
    </row>
    <row r="42" spans="1:10">
      <c r="A42">
        <v>21</v>
      </c>
      <c r="B42">
        <v>200101052</v>
      </c>
      <c r="C42" t="s">
        <v>58</v>
      </c>
      <c r="D42">
        <v>6</v>
      </c>
      <c r="E42">
        <v>6</v>
      </c>
      <c r="F42">
        <v>4</v>
      </c>
      <c r="G42">
        <v>3</v>
      </c>
      <c r="H42">
        <v>10</v>
      </c>
      <c r="I42">
        <v>26</v>
      </c>
      <c r="J42" t="s">
        <v>54</v>
      </c>
    </row>
    <row r="43" spans="1:10">
      <c r="A43" s="13">
        <v>1</v>
      </c>
      <c r="B43" s="14">
        <v>200101002</v>
      </c>
      <c r="C43" s="14" t="s">
        <v>59</v>
      </c>
      <c r="D43" s="3">
        <v>7</v>
      </c>
      <c r="E43" s="3">
        <v>7</v>
      </c>
      <c r="F43" s="3">
        <v>6</v>
      </c>
      <c r="G43" s="3">
        <v>5</v>
      </c>
      <c r="H43" s="3">
        <f>9</f>
        <v>9</v>
      </c>
      <c r="I43" s="3">
        <f>H43+F43+E43+D43</f>
        <v>29</v>
      </c>
      <c r="J43" s="3" t="s">
        <v>60</v>
      </c>
    </row>
    <row r="44" spans="1:10">
      <c r="A44" s="13">
        <v>1</v>
      </c>
      <c r="B44" s="13">
        <v>200101008</v>
      </c>
      <c r="C44" s="13" t="s">
        <v>61</v>
      </c>
      <c r="D44">
        <v>7</v>
      </c>
      <c r="E44">
        <v>7</v>
      </c>
      <c r="F44">
        <v>6</v>
      </c>
      <c r="G44">
        <v>5</v>
      </c>
      <c r="H44">
        <f>10</f>
        <v>10</v>
      </c>
      <c r="I44">
        <f t="shared" ref="I44:I48" si="0">H44+F44+E44+D44</f>
        <v>30</v>
      </c>
      <c r="J44" t="s">
        <v>60</v>
      </c>
    </row>
    <row r="45" spans="1:10">
      <c r="A45" s="13">
        <v>1</v>
      </c>
      <c r="B45" s="13">
        <v>200101011</v>
      </c>
      <c r="C45" s="13" t="s">
        <v>62</v>
      </c>
      <c r="D45">
        <v>7</v>
      </c>
      <c r="E45">
        <v>7</v>
      </c>
      <c r="F45">
        <v>6</v>
      </c>
      <c r="G45">
        <v>5</v>
      </c>
      <c r="H45">
        <f>9</f>
        <v>9</v>
      </c>
      <c r="I45">
        <f t="shared" si="0"/>
        <v>29</v>
      </c>
      <c r="J45" t="s">
        <v>60</v>
      </c>
    </row>
    <row r="46" spans="1:10">
      <c r="A46" s="13">
        <v>1</v>
      </c>
      <c r="B46" s="13">
        <v>200101015</v>
      </c>
      <c r="C46" s="13" t="s">
        <v>63</v>
      </c>
      <c r="D46">
        <v>7</v>
      </c>
      <c r="E46">
        <v>7</v>
      </c>
      <c r="F46">
        <v>6</v>
      </c>
      <c r="G46">
        <v>5</v>
      </c>
      <c r="H46">
        <f>10</f>
        <v>10</v>
      </c>
      <c r="I46">
        <f t="shared" si="0"/>
        <v>30</v>
      </c>
      <c r="J46" t="s">
        <v>60</v>
      </c>
    </row>
    <row r="47" spans="1:10">
      <c r="A47" s="13">
        <v>1</v>
      </c>
      <c r="B47" s="13">
        <v>200101038</v>
      </c>
      <c r="C47" s="13" t="s">
        <v>64</v>
      </c>
      <c r="D47">
        <v>7</v>
      </c>
      <c r="E47">
        <v>7</v>
      </c>
      <c r="F47">
        <v>6</v>
      </c>
      <c r="G47">
        <v>5</v>
      </c>
      <c r="H47">
        <f>10</f>
        <v>10</v>
      </c>
      <c r="I47">
        <f t="shared" si="0"/>
        <v>30</v>
      </c>
      <c r="J47" t="s">
        <v>60</v>
      </c>
    </row>
    <row r="48" spans="1:10">
      <c r="A48" s="13">
        <v>1</v>
      </c>
      <c r="B48" s="13">
        <v>200101084</v>
      </c>
      <c r="C48" s="13" t="s">
        <v>65</v>
      </c>
      <c r="D48">
        <v>7</v>
      </c>
      <c r="E48">
        <v>7</v>
      </c>
      <c r="F48">
        <v>6</v>
      </c>
      <c r="G48">
        <v>5</v>
      </c>
      <c r="H48">
        <f>9</f>
        <v>9</v>
      </c>
      <c r="I48">
        <f t="shared" si="0"/>
        <v>29</v>
      </c>
      <c r="J48" t="s">
        <v>60</v>
      </c>
    </row>
    <row r="49" spans="1:10">
      <c r="A49" s="13">
        <v>6</v>
      </c>
      <c r="B49" s="14">
        <v>200101125</v>
      </c>
      <c r="C49" s="14" t="s">
        <v>66</v>
      </c>
      <c r="D49" s="3">
        <v>8</v>
      </c>
      <c r="E49" s="3">
        <v>5</v>
      </c>
      <c r="F49" s="3">
        <v>7</v>
      </c>
      <c r="G49" s="3">
        <v>8</v>
      </c>
      <c r="H49" s="3">
        <f>8</f>
        <v>8</v>
      </c>
      <c r="I49" s="3">
        <f>SUM(H49,D49:F49)</f>
        <v>28</v>
      </c>
      <c r="J49" s="3" t="s">
        <v>67</v>
      </c>
    </row>
    <row r="50" spans="1:10">
      <c r="A50" s="13">
        <v>6</v>
      </c>
      <c r="B50" s="13">
        <v>200101116</v>
      </c>
      <c r="C50" s="13" t="s">
        <v>68</v>
      </c>
      <c r="D50">
        <v>8</v>
      </c>
      <c r="E50">
        <v>5</v>
      </c>
      <c r="F50">
        <v>7</v>
      </c>
      <c r="G50">
        <v>8</v>
      </c>
      <c r="H50">
        <f>9</f>
        <v>9</v>
      </c>
      <c r="I50">
        <f t="shared" ref="I50:I54" si="1">SUM(H50,D50:F50)</f>
        <v>29</v>
      </c>
      <c r="J50" t="s">
        <v>67</v>
      </c>
    </row>
    <row r="51" spans="1:10">
      <c r="A51" s="13">
        <v>6</v>
      </c>
      <c r="B51" s="13">
        <v>200101118</v>
      </c>
      <c r="C51" s="13" t="s">
        <v>69</v>
      </c>
      <c r="D51">
        <v>8</v>
      </c>
      <c r="E51">
        <v>5</v>
      </c>
      <c r="F51">
        <v>7</v>
      </c>
      <c r="G51">
        <v>8</v>
      </c>
      <c r="H51">
        <f>9</f>
        <v>9</v>
      </c>
      <c r="I51">
        <f t="shared" si="1"/>
        <v>29</v>
      </c>
      <c r="J51" t="s">
        <v>67</v>
      </c>
    </row>
    <row r="52" spans="1:10">
      <c r="A52" s="13">
        <v>6</v>
      </c>
      <c r="B52" s="13">
        <v>200101087</v>
      </c>
      <c r="C52" s="13" t="s">
        <v>70</v>
      </c>
      <c r="D52">
        <v>8</v>
      </c>
      <c r="E52">
        <v>5</v>
      </c>
      <c r="F52">
        <v>7</v>
      </c>
      <c r="G52">
        <v>8</v>
      </c>
      <c r="H52">
        <f>8</f>
        <v>8</v>
      </c>
      <c r="I52">
        <f t="shared" si="1"/>
        <v>28</v>
      </c>
      <c r="J52" t="s">
        <v>67</v>
      </c>
    </row>
    <row r="53" spans="1:10">
      <c r="A53" s="13">
        <v>6</v>
      </c>
      <c r="B53" s="13">
        <v>200101081</v>
      </c>
      <c r="C53" s="13" t="s">
        <v>71</v>
      </c>
      <c r="D53">
        <v>8</v>
      </c>
      <c r="E53">
        <v>5</v>
      </c>
      <c r="F53">
        <v>7</v>
      </c>
      <c r="G53">
        <v>8</v>
      </c>
      <c r="H53">
        <f>9</f>
        <v>9</v>
      </c>
      <c r="I53">
        <f t="shared" si="1"/>
        <v>29</v>
      </c>
      <c r="J53" t="s">
        <v>67</v>
      </c>
    </row>
    <row r="54" spans="1:10">
      <c r="A54" s="13">
        <v>6</v>
      </c>
      <c r="B54" s="13">
        <v>200101080</v>
      </c>
      <c r="C54" s="13" t="s">
        <v>72</v>
      </c>
      <c r="D54">
        <v>8</v>
      </c>
      <c r="E54">
        <v>5</v>
      </c>
      <c r="F54">
        <v>7</v>
      </c>
      <c r="G54">
        <v>8</v>
      </c>
      <c r="H54">
        <f>9</f>
        <v>9</v>
      </c>
      <c r="I54">
        <f t="shared" si="1"/>
        <v>29</v>
      </c>
      <c r="J54" t="s">
        <v>67</v>
      </c>
    </row>
    <row r="55" spans="1:10">
      <c r="A55" s="13">
        <v>15</v>
      </c>
      <c r="B55" s="14">
        <v>200101036</v>
      </c>
      <c r="C55" s="14" t="s">
        <v>73</v>
      </c>
      <c r="D55" s="3">
        <v>6</v>
      </c>
      <c r="E55" s="3">
        <v>7</v>
      </c>
      <c r="F55" s="3">
        <v>7</v>
      </c>
      <c r="G55" s="3">
        <v>5</v>
      </c>
      <c r="H55" s="3">
        <f>9</f>
        <v>9</v>
      </c>
      <c r="I55" s="3">
        <f>SUM(H55,D55:F55)</f>
        <v>29</v>
      </c>
      <c r="J55" s="3" t="s">
        <v>74</v>
      </c>
    </row>
    <row r="56" spans="1:10">
      <c r="A56" s="13">
        <v>15</v>
      </c>
      <c r="B56" s="13">
        <v>200101023</v>
      </c>
      <c r="C56" s="13" t="s">
        <v>75</v>
      </c>
      <c r="D56">
        <v>6</v>
      </c>
      <c r="E56">
        <v>7</v>
      </c>
      <c r="F56">
        <v>7</v>
      </c>
      <c r="G56">
        <v>5</v>
      </c>
      <c r="H56">
        <f>8</f>
        <v>8</v>
      </c>
      <c r="I56">
        <f t="shared" ref="I56:I60" si="2">SUM(H56,D56:F56)</f>
        <v>28</v>
      </c>
      <c r="J56" t="s">
        <v>74</v>
      </c>
    </row>
    <row r="57" spans="1:10">
      <c r="A57" s="13">
        <v>15</v>
      </c>
      <c r="B57" s="13">
        <v>200101031</v>
      </c>
      <c r="C57" s="13" t="s">
        <v>76</v>
      </c>
      <c r="D57">
        <v>6</v>
      </c>
      <c r="E57">
        <v>7</v>
      </c>
      <c r="F57">
        <v>7</v>
      </c>
      <c r="G57">
        <v>5</v>
      </c>
      <c r="H57">
        <f>9</f>
        <v>9</v>
      </c>
      <c r="I57">
        <f t="shared" si="2"/>
        <v>29</v>
      </c>
      <c r="J57" t="s">
        <v>74</v>
      </c>
    </row>
    <row r="58" spans="1:10">
      <c r="A58" s="13">
        <v>15</v>
      </c>
      <c r="B58" s="13">
        <v>200101025</v>
      </c>
      <c r="C58" s="13" t="s">
        <v>77</v>
      </c>
      <c r="D58">
        <v>6</v>
      </c>
      <c r="E58">
        <v>7</v>
      </c>
      <c r="F58">
        <v>7</v>
      </c>
      <c r="G58">
        <v>5</v>
      </c>
      <c r="H58">
        <f>8</f>
        <v>8</v>
      </c>
      <c r="I58">
        <f t="shared" si="2"/>
        <v>28</v>
      </c>
      <c r="J58" t="s">
        <v>74</v>
      </c>
    </row>
    <row r="59" spans="1:10">
      <c r="A59" s="13">
        <v>15</v>
      </c>
      <c r="B59" s="13">
        <v>200101003</v>
      </c>
      <c r="C59" s="13" t="s">
        <v>78</v>
      </c>
      <c r="D59">
        <v>6</v>
      </c>
      <c r="E59">
        <v>7</v>
      </c>
      <c r="F59">
        <v>7</v>
      </c>
      <c r="G59">
        <v>5</v>
      </c>
      <c r="H59">
        <f>9</f>
        <v>9</v>
      </c>
      <c r="I59">
        <f t="shared" si="2"/>
        <v>29</v>
      </c>
      <c r="J59" t="s">
        <v>74</v>
      </c>
    </row>
    <row r="60" spans="1:10">
      <c r="A60" s="13">
        <v>15</v>
      </c>
      <c r="B60" s="15">
        <v>200101050</v>
      </c>
      <c r="C60" s="15" t="s">
        <v>79</v>
      </c>
      <c r="D60" s="8">
        <v>6</v>
      </c>
      <c r="E60" s="8">
        <v>7</v>
      </c>
      <c r="F60" s="8">
        <v>7</v>
      </c>
      <c r="G60" s="8">
        <v>5</v>
      </c>
      <c r="H60" s="8">
        <f>9</f>
        <v>9</v>
      </c>
      <c r="I60" s="8">
        <f t="shared" si="2"/>
        <v>29</v>
      </c>
      <c r="J60" s="8" t="s">
        <v>74</v>
      </c>
    </row>
    <row r="61" spans="1:10">
      <c r="A61">
        <v>2</v>
      </c>
      <c r="B61">
        <v>200101091</v>
      </c>
      <c r="C61" t="s">
        <v>80</v>
      </c>
      <c r="D61">
        <v>8</v>
      </c>
      <c r="E61">
        <v>6</v>
      </c>
      <c r="F61">
        <v>7</v>
      </c>
      <c r="G61">
        <v>4</v>
      </c>
      <c r="H61">
        <v>9</v>
      </c>
      <c r="I61">
        <v>30</v>
      </c>
      <c r="J61" t="s">
        <v>81</v>
      </c>
    </row>
    <row r="62" spans="1:10">
      <c r="A62">
        <v>2</v>
      </c>
      <c r="B62">
        <v>200101083</v>
      </c>
      <c r="C62" t="s">
        <v>82</v>
      </c>
      <c r="D62">
        <v>8</v>
      </c>
      <c r="E62">
        <v>6</v>
      </c>
      <c r="F62">
        <v>7</v>
      </c>
      <c r="G62">
        <v>4</v>
      </c>
      <c r="H62">
        <v>9</v>
      </c>
      <c r="I62">
        <v>30</v>
      </c>
      <c r="J62" t="s">
        <v>81</v>
      </c>
    </row>
    <row r="63" spans="1:10">
      <c r="A63">
        <v>2</v>
      </c>
      <c r="B63">
        <v>200101113</v>
      </c>
      <c r="C63" t="s">
        <v>83</v>
      </c>
      <c r="D63">
        <v>8</v>
      </c>
      <c r="E63">
        <v>6</v>
      </c>
      <c r="F63">
        <v>7</v>
      </c>
      <c r="G63">
        <v>4</v>
      </c>
      <c r="H63">
        <v>9</v>
      </c>
      <c r="I63">
        <v>30</v>
      </c>
      <c r="J63" t="s">
        <v>81</v>
      </c>
    </row>
    <row r="64" spans="1:10">
      <c r="A64">
        <v>2</v>
      </c>
      <c r="B64">
        <v>200101077</v>
      </c>
      <c r="C64" t="s">
        <v>84</v>
      </c>
      <c r="D64">
        <v>8</v>
      </c>
      <c r="E64">
        <v>6</v>
      </c>
      <c r="F64">
        <v>7</v>
      </c>
      <c r="G64">
        <v>4</v>
      </c>
      <c r="H64">
        <v>8</v>
      </c>
      <c r="I64">
        <v>29</v>
      </c>
      <c r="J64" t="s">
        <v>81</v>
      </c>
    </row>
    <row r="65" spans="1:10">
      <c r="A65">
        <v>2</v>
      </c>
      <c r="B65">
        <v>200101005</v>
      </c>
      <c r="C65" t="s">
        <v>85</v>
      </c>
      <c r="D65">
        <v>8</v>
      </c>
      <c r="E65">
        <v>6</v>
      </c>
      <c r="F65">
        <v>7</v>
      </c>
      <c r="G65">
        <v>4</v>
      </c>
      <c r="H65">
        <v>9</v>
      </c>
      <c r="I65">
        <v>30</v>
      </c>
      <c r="J65" t="s">
        <v>81</v>
      </c>
    </row>
    <row r="66" spans="1:10">
      <c r="A66">
        <v>2</v>
      </c>
      <c r="B66">
        <v>200101041</v>
      </c>
      <c r="C66" t="s">
        <v>86</v>
      </c>
      <c r="D66">
        <v>8</v>
      </c>
      <c r="E66">
        <v>6</v>
      </c>
      <c r="F66">
        <v>7</v>
      </c>
      <c r="G66">
        <v>4</v>
      </c>
      <c r="H66">
        <v>8</v>
      </c>
      <c r="I66">
        <v>29</v>
      </c>
      <c r="J66" t="s">
        <v>81</v>
      </c>
    </row>
    <row r="67" spans="1:10">
      <c r="A67">
        <v>5</v>
      </c>
      <c r="B67">
        <v>200101017</v>
      </c>
      <c r="C67" t="s">
        <v>87</v>
      </c>
      <c r="D67">
        <v>9</v>
      </c>
      <c r="E67">
        <v>9</v>
      </c>
      <c r="F67">
        <v>10</v>
      </c>
      <c r="G67">
        <v>10</v>
      </c>
      <c r="H67">
        <v>10</v>
      </c>
      <c r="I67">
        <v>38</v>
      </c>
      <c r="J67" t="s">
        <v>88</v>
      </c>
    </row>
    <row r="68" spans="1:10">
      <c r="A68">
        <v>5</v>
      </c>
      <c r="B68">
        <v>200101024</v>
      </c>
      <c r="C68" t="s">
        <v>89</v>
      </c>
      <c r="D68">
        <v>9</v>
      </c>
      <c r="E68">
        <v>9</v>
      </c>
      <c r="F68">
        <v>10</v>
      </c>
      <c r="G68">
        <v>10</v>
      </c>
      <c r="H68">
        <v>10</v>
      </c>
      <c r="I68">
        <v>38</v>
      </c>
      <c r="J68" t="s">
        <v>88</v>
      </c>
    </row>
    <row r="69" spans="1:10">
      <c r="A69">
        <v>5</v>
      </c>
      <c r="B69">
        <v>200101033</v>
      </c>
      <c r="C69" t="s">
        <v>90</v>
      </c>
      <c r="D69">
        <v>9</v>
      </c>
      <c r="E69">
        <v>9</v>
      </c>
      <c r="F69">
        <v>10</v>
      </c>
      <c r="G69">
        <v>10</v>
      </c>
      <c r="H69">
        <v>10</v>
      </c>
      <c r="I69">
        <v>38</v>
      </c>
      <c r="J69" t="s">
        <v>88</v>
      </c>
    </row>
    <row r="70" spans="1:10">
      <c r="A70">
        <v>5</v>
      </c>
      <c r="B70">
        <v>200101042</v>
      </c>
      <c r="C70" t="s">
        <v>91</v>
      </c>
      <c r="D70">
        <v>9</v>
      </c>
      <c r="E70">
        <v>9</v>
      </c>
      <c r="F70">
        <v>10</v>
      </c>
      <c r="G70">
        <v>10</v>
      </c>
      <c r="H70">
        <v>10</v>
      </c>
      <c r="I70">
        <v>38</v>
      </c>
      <c r="J70" t="s">
        <v>88</v>
      </c>
    </row>
    <row r="71" spans="1:10">
      <c r="A71">
        <v>5</v>
      </c>
      <c r="B71">
        <v>200101043</v>
      </c>
      <c r="C71" t="s">
        <v>92</v>
      </c>
      <c r="D71">
        <v>9</v>
      </c>
      <c r="E71">
        <v>9</v>
      </c>
      <c r="F71">
        <v>10</v>
      </c>
      <c r="G71">
        <v>10</v>
      </c>
      <c r="H71">
        <v>10</v>
      </c>
      <c r="I71">
        <v>38</v>
      </c>
      <c r="J71" t="s">
        <v>88</v>
      </c>
    </row>
    <row r="72" spans="1:10">
      <c r="A72">
        <v>5</v>
      </c>
      <c r="B72">
        <v>200101089</v>
      </c>
      <c r="C72" t="s">
        <v>93</v>
      </c>
      <c r="D72">
        <v>9</v>
      </c>
      <c r="E72">
        <v>9</v>
      </c>
      <c r="F72">
        <v>10</v>
      </c>
      <c r="G72">
        <v>10</v>
      </c>
      <c r="H72">
        <v>10</v>
      </c>
      <c r="I72">
        <v>38</v>
      </c>
      <c r="J72" t="s">
        <v>88</v>
      </c>
    </row>
    <row r="73" spans="1:10">
      <c r="A73">
        <v>11</v>
      </c>
      <c r="B73">
        <v>200101110</v>
      </c>
      <c r="C73" t="s">
        <v>94</v>
      </c>
      <c r="D73">
        <v>8</v>
      </c>
      <c r="E73">
        <v>7</v>
      </c>
      <c r="F73">
        <v>8</v>
      </c>
      <c r="G73">
        <v>5</v>
      </c>
      <c r="H73">
        <v>9</v>
      </c>
      <c r="I73">
        <v>32</v>
      </c>
      <c r="J73" t="s">
        <v>95</v>
      </c>
    </row>
    <row r="74" spans="1:10">
      <c r="A74">
        <v>11</v>
      </c>
      <c r="B74">
        <v>200101022</v>
      </c>
      <c r="C74" t="s">
        <v>96</v>
      </c>
      <c r="D74">
        <v>8</v>
      </c>
      <c r="E74">
        <v>7</v>
      </c>
      <c r="F74">
        <v>8</v>
      </c>
      <c r="G74">
        <v>5</v>
      </c>
      <c r="H74">
        <v>9</v>
      </c>
      <c r="I74">
        <v>32</v>
      </c>
      <c r="J74" t="s">
        <v>95</v>
      </c>
    </row>
    <row r="75" spans="1:10">
      <c r="A75">
        <v>11</v>
      </c>
      <c r="B75">
        <v>200101092</v>
      </c>
      <c r="C75" t="s">
        <v>97</v>
      </c>
      <c r="D75">
        <v>8</v>
      </c>
      <c r="E75">
        <v>7</v>
      </c>
      <c r="F75">
        <v>8</v>
      </c>
      <c r="G75">
        <v>5</v>
      </c>
      <c r="H75">
        <v>9</v>
      </c>
      <c r="I75">
        <v>32</v>
      </c>
      <c r="J75" t="s">
        <v>95</v>
      </c>
    </row>
    <row r="76" spans="1:10">
      <c r="A76">
        <v>11</v>
      </c>
      <c r="B76">
        <v>200101103</v>
      </c>
      <c r="C76" t="s">
        <v>98</v>
      </c>
      <c r="D76">
        <v>8</v>
      </c>
      <c r="E76">
        <v>7</v>
      </c>
      <c r="F76">
        <v>8</v>
      </c>
      <c r="G76">
        <v>5</v>
      </c>
      <c r="H76">
        <v>9</v>
      </c>
      <c r="I76">
        <v>32</v>
      </c>
      <c r="J76" t="s">
        <v>95</v>
      </c>
    </row>
    <row r="77" spans="1:10">
      <c r="A77">
        <v>11</v>
      </c>
      <c r="B77">
        <v>200101028</v>
      </c>
      <c r="C77" t="s">
        <v>99</v>
      </c>
      <c r="D77">
        <v>8</v>
      </c>
      <c r="E77">
        <v>7</v>
      </c>
      <c r="F77">
        <v>8</v>
      </c>
      <c r="G77">
        <v>5</v>
      </c>
      <c r="H77">
        <v>9</v>
      </c>
      <c r="I77">
        <v>32</v>
      </c>
      <c r="J77" t="s">
        <v>95</v>
      </c>
    </row>
    <row r="78" spans="1:10">
      <c r="A78">
        <v>11</v>
      </c>
      <c r="B78">
        <v>200101065</v>
      </c>
      <c r="C78" t="s">
        <v>100</v>
      </c>
      <c r="D78">
        <v>8</v>
      </c>
      <c r="E78">
        <v>7</v>
      </c>
      <c r="F78">
        <v>8</v>
      </c>
      <c r="G78">
        <v>5</v>
      </c>
      <c r="H78">
        <v>9</v>
      </c>
      <c r="I78">
        <v>32</v>
      </c>
      <c r="J78" t="s">
        <v>95</v>
      </c>
    </row>
    <row r="79" spans="1:10">
      <c r="A79">
        <v>22</v>
      </c>
      <c r="B79">
        <v>200101004</v>
      </c>
      <c r="C79" t="s">
        <v>101</v>
      </c>
      <c r="D79">
        <v>9</v>
      </c>
      <c r="E79">
        <v>5</v>
      </c>
      <c r="F79">
        <v>5</v>
      </c>
      <c r="G79">
        <v>3</v>
      </c>
      <c r="H79">
        <v>8</v>
      </c>
      <c r="I79">
        <v>27</v>
      </c>
      <c r="J79" t="s">
        <v>102</v>
      </c>
    </row>
    <row r="80" spans="1:10">
      <c r="A80">
        <v>22</v>
      </c>
      <c r="B80">
        <v>200101007</v>
      </c>
      <c r="C80" t="s">
        <v>103</v>
      </c>
      <c r="D80">
        <v>9</v>
      </c>
      <c r="E80">
        <v>5</v>
      </c>
      <c r="F80">
        <v>5</v>
      </c>
      <c r="G80">
        <v>3</v>
      </c>
      <c r="H80">
        <v>9</v>
      </c>
      <c r="I80">
        <v>28</v>
      </c>
      <c r="J80" t="s">
        <v>102</v>
      </c>
    </row>
    <row r="81" spans="1:10">
      <c r="A81">
        <v>22</v>
      </c>
      <c r="B81">
        <v>200101082</v>
      </c>
      <c r="C81" t="s">
        <v>104</v>
      </c>
      <c r="D81">
        <v>9</v>
      </c>
      <c r="E81">
        <v>5</v>
      </c>
      <c r="F81">
        <v>5</v>
      </c>
      <c r="G81">
        <v>3</v>
      </c>
      <c r="H81">
        <v>8</v>
      </c>
      <c r="I81">
        <v>27</v>
      </c>
      <c r="J81" t="s">
        <v>102</v>
      </c>
    </row>
    <row r="82" spans="1:10">
      <c r="A82">
        <v>22</v>
      </c>
      <c r="B82">
        <v>200101095</v>
      </c>
      <c r="C82" t="s">
        <v>105</v>
      </c>
      <c r="D82">
        <v>9</v>
      </c>
      <c r="E82">
        <v>5</v>
      </c>
      <c r="F82">
        <v>5</v>
      </c>
      <c r="G82">
        <v>3</v>
      </c>
      <c r="H82">
        <v>8</v>
      </c>
      <c r="I82">
        <v>27</v>
      </c>
      <c r="J82" t="s">
        <v>102</v>
      </c>
    </row>
    <row r="83" spans="1:10">
      <c r="A83">
        <v>22</v>
      </c>
      <c r="B83">
        <v>200101058</v>
      </c>
      <c r="C83" t="s">
        <v>106</v>
      </c>
      <c r="D83">
        <v>9</v>
      </c>
      <c r="E83">
        <v>5</v>
      </c>
      <c r="F83">
        <v>5</v>
      </c>
      <c r="G83">
        <v>3</v>
      </c>
      <c r="H83">
        <v>8</v>
      </c>
      <c r="I83">
        <v>27</v>
      </c>
      <c r="J83" t="s">
        <v>102</v>
      </c>
    </row>
    <row r="84" spans="1:10">
      <c r="A84" s="1">
        <v>7</v>
      </c>
      <c r="B84" s="1">
        <v>200101009</v>
      </c>
      <c r="C84" s="1" t="s">
        <v>107</v>
      </c>
      <c r="D84" s="1">
        <v>8</v>
      </c>
      <c r="E84" s="1">
        <v>8</v>
      </c>
      <c r="F84" s="1">
        <v>8</v>
      </c>
      <c r="G84" s="1">
        <v>7</v>
      </c>
      <c r="H84" s="1">
        <v>9</v>
      </c>
      <c r="I84" s="1">
        <v>33</v>
      </c>
      <c r="J84" s="1" t="s">
        <v>108</v>
      </c>
    </row>
    <row r="85" spans="1:10">
      <c r="A85" s="1">
        <v>7</v>
      </c>
      <c r="B85" s="1">
        <v>200101012</v>
      </c>
      <c r="C85" s="1" t="s">
        <v>109</v>
      </c>
      <c r="D85" s="1">
        <v>8</v>
      </c>
      <c r="E85" s="1">
        <v>8</v>
      </c>
      <c r="F85" s="1">
        <v>8</v>
      </c>
      <c r="G85" s="1">
        <v>7</v>
      </c>
      <c r="H85" s="1">
        <v>9</v>
      </c>
      <c r="I85" s="1">
        <v>33</v>
      </c>
      <c r="J85" s="1" t="s">
        <v>108</v>
      </c>
    </row>
    <row r="86" spans="1:10">
      <c r="A86" s="1">
        <v>7</v>
      </c>
      <c r="B86" s="1">
        <v>200101037</v>
      </c>
      <c r="C86" s="1" t="s">
        <v>110</v>
      </c>
      <c r="D86" s="1">
        <v>8</v>
      </c>
      <c r="E86" s="1">
        <v>8</v>
      </c>
      <c r="F86" s="1">
        <v>8</v>
      </c>
      <c r="G86" s="1">
        <v>7</v>
      </c>
      <c r="H86" s="1">
        <v>10</v>
      </c>
      <c r="I86" s="1">
        <v>34</v>
      </c>
      <c r="J86" s="1" t="s">
        <v>108</v>
      </c>
    </row>
    <row r="87" spans="1:10">
      <c r="A87" s="1">
        <v>7</v>
      </c>
      <c r="B87" s="1">
        <v>200101053</v>
      </c>
      <c r="C87" s="1" t="s">
        <v>111</v>
      </c>
      <c r="D87" s="1">
        <v>8</v>
      </c>
      <c r="E87" s="1">
        <v>8</v>
      </c>
      <c r="F87" s="1">
        <v>8</v>
      </c>
      <c r="G87" s="1">
        <v>7</v>
      </c>
      <c r="H87" s="1">
        <v>9</v>
      </c>
      <c r="I87" s="1">
        <v>33</v>
      </c>
      <c r="J87" s="1" t="s">
        <v>108</v>
      </c>
    </row>
    <row r="88" spans="1:10">
      <c r="A88" s="1">
        <v>7</v>
      </c>
      <c r="B88" s="1">
        <v>200101068</v>
      </c>
      <c r="C88" s="1" t="s">
        <v>112</v>
      </c>
      <c r="D88" s="1">
        <v>8</v>
      </c>
      <c r="E88" s="1">
        <v>8</v>
      </c>
      <c r="F88" s="1">
        <v>8</v>
      </c>
      <c r="G88" s="1">
        <v>7</v>
      </c>
      <c r="H88" s="1">
        <v>10</v>
      </c>
      <c r="I88" s="1">
        <v>34</v>
      </c>
      <c r="J88" s="1" t="s">
        <v>108</v>
      </c>
    </row>
    <row r="89" spans="1:10">
      <c r="A89" s="1">
        <v>7</v>
      </c>
      <c r="B89" s="1">
        <v>200101109</v>
      </c>
      <c r="C89" s="1" t="s">
        <v>113</v>
      </c>
      <c r="D89" s="1">
        <v>8</v>
      </c>
      <c r="E89" s="1">
        <v>8</v>
      </c>
      <c r="F89" s="1">
        <v>8</v>
      </c>
      <c r="G89" s="1">
        <v>7</v>
      </c>
      <c r="H89" s="1">
        <v>9</v>
      </c>
      <c r="I89" s="1">
        <v>33</v>
      </c>
      <c r="J89" s="1" t="s">
        <v>108</v>
      </c>
    </row>
    <row r="90" spans="1:10">
      <c r="A90" s="1">
        <v>8</v>
      </c>
      <c r="B90" s="1">
        <v>200101018</v>
      </c>
      <c r="C90" s="1" t="s">
        <v>114</v>
      </c>
      <c r="D90" s="1">
        <v>7.5</v>
      </c>
      <c r="E90" s="1">
        <v>8</v>
      </c>
      <c r="F90" s="1">
        <v>8</v>
      </c>
      <c r="G90" s="1">
        <v>9</v>
      </c>
      <c r="H90" s="1">
        <v>9</v>
      </c>
      <c r="I90" s="1">
        <v>32.5</v>
      </c>
      <c r="J90" s="1" t="s">
        <v>115</v>
      </c>
    </row>
    <row r="91" spans="1:10">
      <c r="A91" s="1">
        <v>8</v>
      </c>
      <c r="B91" s="1">
        <v>200101072</v>
      </c>
      <c r="C91" s="1" t="s">
        <v>116</v>
      </c>
      <c r="D91" s="1">
        <v>7.5</v>
      </c>
      <c r="E91" s="1">
        <v>8</v>
      </c>
      <c r="F91" s="1">
        <v>8</v>
      </c>
      <c r="G91" s="1">
        <v>9</v>
      </c>
      <c r="H91" s="1">
        <v>9</v>
      </c>
      <c r="I91" s="1">
        <v>32.5</v>
      </c>
      <c r="J91" s="1" t="s">
        <v>115</v>
      </c>
    </row>
    <row r="92" spans="1:10">
      <c r="A92" s="1">
        <v>8</v>
      </c>
      <c r="B92" s="1">
        <v>200101075</v>
      </c>
      <c r="C92" s="1" t="s">
        <v>117</v>
      </c>
      <c r="D92" s="1">
        <v>7.5</v>
      </c>
      <c r="E92" s="1">
        <v>8</v>
      </c>
      <c r="F92" s="1">
        <v>8</v>
      </c>
      <c r="G92" s="1">
        <v>9</v>
      </c>
      <c r="H92" s="1">
        <v>10</v>
      </c>
      <c r="I92" s="1">
        <v>33.5</v>
      </c>
      <c r="J92" s="1" t="s">
        <v>115</v>
      </c>
    </row>
    <row r="93" spans="1:10">
      <c r="A93" s="1">
        <v>8</v>
      </c>
      <c r="B93" s="1">
        <v>200101070</v>
      </c>
      <c r="C93" s="1" t="s">
        <v>118</v>
      </c>
      <c r="D93" s="1">
        <v>7.5</v>
      </c>
      <c r="E93" s="1">
        <v>8</v>
      </c>
      <c r="F93" s="1">
        <v>8</v>
      </c>
      <c r="G93" s="1">
        <v>9</v>
      </c>
      <c r="H93" s="1">
        <v>9</v>
      </c>
      <c r="I93" s="1">
        <v>32.5</v>
      </c>
      <c r="J93" s="1" t="s">
        <v>115</v>
      </c>
    </row>
    <row r="94" spans="1:10">
      <c r="A94" s="1">
        <v>8</v>
      </c>
      <c r="B94" s="1">
        <v>200101096</v>
      </c>
      <c r="C94" s="1" t="s">
        <v>119</v>
      </c>
      <c r="D94" s="1">
        <v>7.5</v>
      </c>
      <c r="E94" s="1">
        <v>8</v>
      </c>
      <c r="F94" s="1">
        <v>8</v>
      </c>
      <c r="G94" s="1">
        <v>9</v>
      </c>
      <c r="H94" s="1">
        <v>9</v>
      </c>
      <c r="I94" s="1">
        <v>32.5</v>
      </c>
      <c r="J94" s="1" t="s">
        <v>115</v>
      </c>
    </row>
    <row r="95" spans="1:10">
      <c r="A95" s="1">
        <v>8</v>
      </c>
      <c r="B95" s="1">
        <v>200101097</v>
      </c>
      <c r="C95" s="1" t="s">
        <v>120</v>
      </c>
      <c r="D95" s="1">
        <v>7.5</v>
      </c>
      <c r="E95" s="1">
        <v>8</v>
      </c>
      <c r="F95" s="1">
        <v>8</v>
      </c>
      <c r="G95" s="1">
        <v>9</v>
      </c>
      <c r="H95" s="1">
        <v>10</v>
      </c>
      <c r="I95" s="1">
        <v>33.5</v>
      </c>
      <c r="J95" s="1" t="s">
        <v>115</v>
      </c>
    </row>
    <row r="96" spans="1:10">
      <c r="A96" s="1">
        <v>16</v>
      </c>
      <c r="B96" s="1">
        <v>200101107</v>
      </c>
      <c r="C96" s="1" t="s">
        <v>121</v>
      </c>
      <c r="D96" s="1">
        <v>6.5</v>
      </c>
      <c r="E96" s="1">
        <v>8</v>
      </c>
      <c r="F96" s="1">
        <v>7</v>
      </c>
      <c r="G96" s="1">
        <v>8</v>
      </c>
      <c r="H96" s="1">
        <v>10</v>
      </c>
      <c r="I96" s="1">
        <v>31.5</v>
      </c>
      <c r="J96" s="1" t="s">
        <v>122</v>
      </c>
    </row>
    <row r="97" spans="1:10">
      <c r="A97" s="1">
        <v>16</v>
      </c>
      <c r="B97" s="1">
        <v>200101062</v>
      </c>
      <c r="C97" s="1" t="s">
        <v>123</v>
      </c>
      <c r="D97" s="1">
        <v>6.5</v>
      </c>
      <c r="E97" s="1">
        <v>8</v>
      </c>
      <c r="F97" s="1">
        <v>7</v>
      </c>
      <c r="G97" s="1">
        <v>8</v>
      </c>
      <c r="H97" s="1">
        <v>9</v>
      </c>
      <c r="I97" s="1">
        <v>30.5</v>
      </c>
      <c r="J97" s="1" t="s">
        <v>122</v>
      </c>
    </row>
    <row r="98" spans="1:10">
      <c r="A98" s="1">
        <v>16</v>
      </c>
      <c r="B98" s="1">
        <v>200101117</v>
      </c>
      <c r="C98" s="1" t="s">
        <v>124</v>
      </c>
      <c r="D98" s="1">
        <v>6.5</v>
      </c>
      <c r="E98" s="1">
        <v>8</v>
      </c>
      <c r="F98" s="1">
        <v>7</v>
      </c>
      <c r="G98" s="1">
        <v>8</v>
      </c>
      <c r="H98" s="1">
        <v>9</v>
      </c>
      <c r="I98" s="1">
        <v>30.5</v>
      </c>
      <c r="J98" s="1" t="s">
        <v>122</v>
      </c>
    </row>
    <row r="99" spans="1:10">
      <c r="A99" s="1">
        <v>16</v>
      </c>
      <c r="B99" s="1">
        <v>200101020</v>
      </c>
      <c r="C99" s="1" t="s">
        <v>125</v>
      </c>
      <c r="D99" s="1">
        <v>6.5</v>
      </c>
      <c r="E99" s="1">
        <v>8</v>
      </c>
      <c r="F99" s="1">
        <v>7</v>
      </c>
      <c r="G99" s="1">
        <v>8</v>
      </c>
      <c r="H99" s="1">
        <v>9</v>
      </c>
      <c r="I99" s="1">
        <v>30.5</v>
      </c>
      <c r="J99" s="1" t="s">
        <v>122</v>
      </c>
    </row>
    <row r="100" spans="1:10">
      <c r="A100" s="1">
        <v>16</v>
      </c>
      <c r="B100" s="1">
        <v>200101101</v>
      </c>
      <c r="C100" s="1" t="s">
        <v>126</v>
      </c>
      <c r="D100" s="1">
        <v>6.5</v>
      </c>
      <c r="E100" s="1">
        <v>8</v>
      </c>
      <c r="F100" s="1">
        <v>7</v>
      </c>
      <c r="G100" s="1">
        <v>8</v>
      </c>
      <c r="H100" s="1">
        <v>9</v>
      </c>
      <c r="I100" s="1">
        <v>30.5</v>
      </c>
      <c r="J100" s="1" t="s">
        <v>122</v>
      </c>
    </row>
    <row r="101" spans="1:10">
      <c r="A101" s="1">
        <v>16</v>
      </c>
      <c r="B101" s="1">
        <v>200101093</v>
      </c>
      <c r="C101" s="1" t="s">
        <v>127</v>
      </c>
      <c r="D101" s="1">
        <v>6.5</v>
      </c>
      <c r="E101" s="1">
        <v>8</v>
      </c>
      <c r="F101" s="1">
        <v>7</v>
      </c>
      <c r="G101" s="1">
        <v>8</v>
      </c>
      <c r="H101" s="1">
        <v>10</v>
      </c>
      <c r="I101" s="1">
        <v>31.5</v>
      </c>
      <c r="J101" s="1" t="s">
        <v>122</v>
      </c>
    </row>
    <row r="102" spans="1:10">
      <c r="A102" s="1">
        <v>17</v>
      </c>
      <c r="B102" s="1">
        <v>200101027</v>
      </c>
      <c r="C102" s="1" t="s">
        <v>128</v>
      </c>
      <c r="D102" s="1">
        <v>5.5</v>
      </c>
      <c r="E102" s="1">
        <v>6</v>
      </c>
      <c r="F102" s="1">
        <v>7</v>
      </c>
      <c r="G102" s="1">
        <v>8</v>
      </c>
      <c r="H102" s="1">
        <v>10</v>
      </c>
      <c r="I102" s="1">
        <v>28.5</v>
      </c>
      <c r="J102" s="1" t="s">
        <v>129</v>
      </c>
    </row>
    <row r="103" spans="1:10">
      <c r="A103" s="1">
        <v>17</v>
      </c>
      <c r="B103" s="1">
        <v>200101032</v>
      </c>
      <c r="C103" s="1" t="s">
        <v>130</v>
      </c>
      <c r="D103" s="1">
        <v>5.5</v>
      </c>
      <c r="E103" s="1">
        <v>6</v>
      </c>
      <c r="F103" s="1">
        <v>7</v>
      </c>
      <c r="G103" s="1">
        <v>8</v>
      </c>
      <c r="H103" s="1">
        <v>8</v>
      </c>
      <c r="I103" s="1">
        <v>26.5</v>
      </c>
      <c r="J103" s="1" t="s">
        <v>129</v>
      </c>
    </row>
    <row r="104" spans="1:10">
      <c r="A104" s="1">
        <v>17</v>
      </c>
      <c r="B104" s="1">
        <v>200101048</v>
      </c>
      <c r="C104" s="1" t="s">
        <v>131</v>
      </c>
      <c r="D104" s="1">
        <v>5.5</v>
      </c>
      <c r="E104" s="1">
        <v>6</v>
      </c>
      <c r="F104" s="1">
        <v>7</v>
      </c>
      <c r="G104" s="1">
        <v>8</v>
      </c>
      <c r="H104" s="1">
        <v>8</v>
      </c>
      <c r="I104" s="1">
        <v>26.5</v>
      </c>
      <c r="J104" s="1" t="s">
        <v>129</v>
      </c>
    </row>
    <row r="105" spans="1:10">
      <c r="A105" s="1">
        <v>17</v>
      </c>
      <c r="B105" s="1">
        <v>200101059</v>
      </c>
      <c r="C105" s="1" t="s">
        <v>132</v>
      </c>
      <c r="D105" s="1">
        <v>5.5</v>
      </c>
      <c r="E105" s="1">
        <v>6</v>
      </c>
      <c r="F105" s="1">
        <v>7</v>
      </c>
      <c r="G105" s="1">
        <v>8</v>
      </c>
      <c r="H105" s="1">
        <v>9</v>
      </c>
      <c r="I105" s="1">
        <v>27.5</v>
      </c>
      <c r="J105" s="1" t="s">
        <v>129</v>
      </c>
    </row>
    <row r="106" spans="1:10">
      <c r="A106" s="1">
        <v>17</v>
      </c>
      <c r="B106" s="1">
        <v>200101071</v>
      </c>
      <c r="C106" s="1" t="s">
        <v>133</v>
      </c>
      <c r="D106" s="1">
        <v>5.5</v>
      </c>
      <c r="E106" s="1">
        <v>6</v>
      </c>
      <c r="F106" s="1">
        <v>7</v>
      </c>
      <c r="G106" s="1">
        <v>8</v>
      </c>
      <c r="H106" s="1">
        <v>9</v>
      </c>
      <c r="I106" s="1">
        <v>27.5</v>
      </c>
      <c r="J106" s="1" t="s">
        <v>129</v>
      </c>
    </row>
    <row r="107" spans="1:10">
      <c r="A107" s="16">
        <v>9</v>
      </c>
      <c r="B107" s="17">
        <v>200101016</v>
      </c>
      <c r="C107" s="18" t="s">
        <v>134</v>
      </c>
      <c r="D107">
        <v>7</v>
      </c>
      <c r="E107">
        <v>6</v>
      </c>
      <c r="F107">
        <v>6</v>
      </c>
      <c r="G107">
        <v>9</v>
      </c>
      <c r="H107">
        <v>10</v>
      </c>
      <c r="I107">
        <v>29</v>
      </c>
      <c r="J107" t="s">
        <v>135</v>
      </c>
    </row>
    <row r="108" spans="1:10">
      <c r="A108" s="16">
        <v>9</v>
      </c>
      <c r="B108" s="17">
        <v>200101061</v>
      </c>
      <c r="C108" s="19" t="s">
        <v>136</v>
      </c>
      <c r="D108">
        <v>7</v>
      </c>
      <c r="E108">
        <v>6</v>
      </c>
      <c r="F108">
        <v>6</v>
      </c>
      <c r="G108">
        <v>9</v>
      </c>
      <c r="H108">
        <v>10</v>
      </c>
      <c r="I108">
        <v>29</v>
      </c>
      <c r="J108" t="s">
        <v>135</v>
      </c>
    </row>
    <row r="109" spans="1:10">
      <c r="A109" s="16">
        <v>9</v>
      </c>
      <c r="B109" s="17">
        <v>200101019</v>
      </c>
      <c r="C109" s="19" t="s">
        <v>137</v>
      </c>
      <c r="D109">
        <v>7</v>
      </c>
      <c r="E109">
        <v>6</v>
      </c>
      <c r="F109">
        <v>6</v>
      </c>
      <c r="G109">
        <v>9</v>
      </c>
      <c r="H109">
        <v>10</v>
      </c>
      <c r="I109">
        <v>29</v>
      </c>
      <c r="J109" t="s">
        <v>135</v>
      </c>
    </row>
    <row r="110" spans="1:10">
      <c r="A110" s="16">
        <v>9</v>
      </c>
      <c r="B110" s="17">
        <v>200101054</v>
      </c>
      <c r="C110" s="19" t="s">
        <v>138</v>
      </c>
      <c r="D110">
        <v>7</v>
      </c>
      <c r="E110">
        <v>6</v>
      </c>
      <c r="F110">
        <v>6</v>
      </c>
      <c r="G110">
        <v>9</v>
      </c>
      <c r="H110">
        <v>10</v>
      </c>
      <c r="I110">
        <v>29</v>
      </c>
      <c r="J110" t="s">
        <v>135</v>
      </c>
    </row>
    <row r="111" spans="1:10">
      <c r="A111" s="16">
        <v>9</v>
      </c>
      <c r="B111" s="17">
        <v>200101029</v>
      </c>
      <c r="C111" s="19" t="s">
        <v>139</v>
      </c>
      <c r="D111">
        <v>7</v>
      </c>
      <c r="E111">
        <v>6</v>
      </c>
      <c r="F111">
        <v>6</v>
      </c>
      <c r="G111">
        <v>9</v>
      </c>
      <c r="H111">
        <v>10</v>
      </c>
      <c r="I111">
        <v>29</v>
      </c>
      <c r="J111" t="s">
        <v>135</v>
      </c>
    </row>
    <row r="112" spans="1:10">
      <c r="A112" s="16">
        <v>9</v>
      </c>
      <c r="B112" s="17">
        <v>200101100</v>
      </c>
      <c r="C112" s="20" t="s">
        <v>140</v>
      </c>
      <c r="D112">
        <v>7</v>
      </c>
      <c r="E112">
        <v>6</v>
      </c>
      <c r="F112">
        <v>6</v>
      </c>
      <c r="G112">
        <v>9</v>
      </c>
      <c r="H112">
        <v>10</v>
      </c>
      <c r="I112">
        <v>29</v>
      </c>
      <c r="J112" t="s">
        <v>135</v>
      </c>
    </row>
    <row r="113" spans="1:10">
      <c r="A113" s="16">
        <v>10</v>
      </c>
      <c r="B113" s="17">
        <v>200101034</v>
      </c>
      <c r="C113" s="21" t="s">
        <v>141</v>
      </c>
      <c r="D113">
        <v>10</v>
      </c>
      <c r="E113">
        <v>10</v>
      </c>
      <c r="F113">
        <v>10</v>
      </c>
      <c r="G113">
        <v>10</v>
      </c>
      <c r="H113">
        <v>10</v>
      </c>
      <c r="I113">
        <v>40</v>
      </c>
      <c r="J113" t="s">
        <v>142</v>
      </c>
    </row>
    <row r="114" spans="1:10">
      <c r="A114" s="16">
        <v>10</v>
      </c>
      <c r="B114" s="17">
        <v>200101112</v>
      </c>
      <c r="C114" s="21" t="s">
        <v>143</v>
      </c>
      <c r="D114">
        <v>10</v>
      </c>
      <c r="E114">
        <v>10</v>
      </c>
      <c r="F114">
        <v>10</v>
      </c>
      <c r="G114">
        <v>10</v>
      </c>
      <c r="H114">
        <v>10</v>
      </c>
      <c r="I114">
        <v>40</v>
      </c>
      <c r="J114" t="s">
        <v>142</v>
      </c>
    </row>
    <row r="115" spans="1:10">
      <c r="A115" s="16">
        <v>10</v>
      </c>
      <c r="B115" s="17">
        <v>200101044</v>
      </c>
      <c r="C115" s="21" t="s">
        <v>144</v>
      </c>
      <c r="D115">
        <v>10</v>
      </c>
      <c r="E115">
        <v>10</v>
      </c>
      <c r="F115">
        <v>10</v>
      </c>
      <c r="G115">
        <v>10</v>
      </c>
      <c r="H115">
        <v>10</v>
      </c>
      <c r="I115">
        <v>40</v>
      </c>
      <c r="J115" t="s">
        <v>142</v>
      </c>
    </row>
    <row r="116" spans="1:10">
      <c r="A116" s="16">
        <v>10</v>
      </c>
      <c r="B116" s="17">
        <v>200101039</v>
      </c>
      <c r="C116" s="21" t="s">
        <v>145</v>
      </c>
      <c r="D116">
        <v>10</v>
      </c>
      <c r="E116">
        <v>10</v>
      </c>
      <c r="F116">
        <v>10</v>
      </c>
      <c r="G116">
        <v>10</v>
      </c>
      <c r="H116">
        <v>10</v>
      </c>
      <c r="I116">
        <v>40</v>
      </c>
      <c r="J116" t="s">
        <v>142</v>
      </c>
    </row>
    <row r="117" spans="1:10">
      <c r="A117" s="16">
        <v>10</v>
      </c>
      <c r="B117" s="17">
        <v>200101069</v>
      </c>
      <c r="C117" s="21" t="s">
        <v>146</v>
      </c>
      <c r="D117">
        <v>10</v>
      </c>
      <c r="E117">
        <v>10</v>
      </c>
      <c r="F117">
        <v>10</v>
      </c>
      <c r="G117">
        <v>10</v>
      </c>
      <c r="H117">
        <v>10</v>
      </c>
      <c r="I117">
        <v>40</v>
      </c>
      <c r="J117" t="s">
        <v>142</v>
      </c>
    </row>
    <row r="118" spans="1:10">
      <c r="A118" s="16">
        <v>10</v>
      </c>
      <c r="B118" s="17">
        <v>200101056</v>
      </c>
      <c r="C118" s="21" t="s">
        <v>147</v>
      </c>
      <c r="D118">
        <v>10</v>
      </c>
      <c r="E118">
        <v>10</v>
      </c>
      <c r="F118">
        <v>10</v>
      </c>
      <c r="G118">
        <v>10</v>
      </c>
      <c r="H118">
        <v>10</v>
      </c>
      <c r="I118">
        <v>40</v>
      </c>
      <c r="J118" t="s">
        <v>142</v>
      </c>
    </row>
    <row r="119" spans="1:10" ht="30.75">
      <c r="A119" s="16">
        <v>18</v>
      </c>
      <c r="B119" s="17">
        <v>200101049</v>
      </c>
      <c r="C119" s="16" t="s">
        <v>148</v>
      </c>
      <c r="D119">
        <v>7</v>
      </c>
      <c r="E119">
        <v>6</v>
      </c>
      <c r="F119">
        <v>7</v>
      </c>
      <c r="G119">
        <v>7</v>
      </c>
      <c r="H119">
        <v>10</v>
      </c>
      <c r="I119">
        <v>30</v>
      </c>
      <c r="J119" s="23" t="s">
        <v>149</v>
      </c>
    </row>
    <row r="120" spans="1:10" ht="30.75">
      <c r="A120" s="16">
        <v>18</v>
      </c>
      <c r="B120" s="17">
        <v>200101030</v>
      </c>
      <c r="C120" s="16" t="s">
        <v>150</v>
      </c>
      <c r="D120">
        <v>7</v>
      </c>
      <c r="E120">
        <v>6</v>
      </c>
      <c r="F120">
        <v>7</v>
      </c>
      <c r="G120">
        <v>7</v>
      </c>
      <c r="H120">
        <v>10</v>
      </c>
      <c r="I120">
        <v>30</v>
      </c>
      <c r="J120" s="23" t="s">
        <v>149</v>
      </c>
    </row>
    <row r="121" spans="1:10" ht="30.75">
      <c r="A121" s="16">
        <v>18</v>
      </c>
      <c r="B121" s="22">
        <v>200101088</v>
      </c>
      <c r="C121" s="16" t="s">
        <v>151</v>
      </c>
      <c r="D121">
        <v>7</v>
      </c>
      <c r="E121">
        <v>6</v>
      </c>
      <c r="F121">
        <v>7</v>
      </c>
      <c r="G121">
        <v>7</v>
      </c>
      <c r="H121">
        <v>10</v>
      </c>
      <c r="I121">
        <v>30</v>
      </c>
      <c r="J121" s="23" t="s">
        <v>149</v>
      </c>
    </row>
    <row r="122" spans="1:10" ht="30.75">
      <c r="A122" s="16">
        <v>18</v>
      </c>
      <c r="B122" s="17">
        <v>200101111</v>
      </c>
      <c r="C122" s="16" t="s">
        <v>152</v>
      </c>
      <c r="D122">
        <v>7</v>
      </c>
      <c r="E122">
        <v>6</v>
      </c>
      <c r="F122">
        <v>7</v>
      </c>
      <c r="G122">
        <v>7</v>
      </c>
      <c r="H122">
        <v>10</v>
      </c>
      <c r="I122">
        <v>30</v>
      </c>
      <c r="J122" s="23" t="s">
        <v>149</v>
      </c>
    </row>
    <row r="123" spans="1:10" ht="30.75">
      <c r="A123" s="16">
        <v>18</v>
      </c>
      <c r="B123" s="17">
        <v>200101010</v>
      </c>
      <c r="C123" s="16" t="s">
        <v>153</v>
      </c>
      <c r="D123">
        <v>7</v>
      </c>
      <c r="E123">
        <v>6</v>
      </c>
      <c r="F123">
        <v>7</v>
      </c>
      <c r="G123">
        <v>7</v>
      </c>
      <c r="H123">
        <v>10</v>
      </c>
      <c r="I123">
        <v>30</v>
      </c>
      <c r="J123" s="23" t="s">
        <v>149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2023-02-22T13:05:44Z</dcterms:created>
  <dcterms:modified xsi:type="dcterms:W3CDTF">2023-02-24T12:29:42Z</dcterms:modified>
  <cp:category/>
  <cp:contentStatus/>
</cp:coreProperties>
</file>