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3"/>
  </sheets>
  <definedNames>
    <definedName function="false" hidden="true" localSheetId="0" name="Z_F1C2B2DD_EE30_4242_B9BF_58293BF42083_.wvu.FilterData" vbProcedure="false">Geral!$B$1:$B$258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<sst xmlns="http://schemas.openxmlformats.org/spreadsheetml/2006/main" count="27" uniqueCount="27">
  <si>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ID</t>
  </si>
  <si>
    <t xml:space="preserve">Group</t>
  </si>
  <si>
    <t xml:space="preserve">Age (y)</t>
  </si>
  <si>
    <t xml:space="preserve">Height (m) </t>
  </si>
  <si>
    <t xml:space="preserve">Body Mass (kg)</t>
  </si>
  <si>
    <t xml:space="preserve">Body Mass Index (kg/m2)</t>
  </si>
  <si>
    <t xml:space="preserve">Type of diabetes</t>
  </si>
  <si>
    <t xml:space="preserve">Sex</t>
  </si>
  <si>
    <t xml:space="preserve">Time of diabetes onset</t>
  </si>
  <si>
    <t xml:space="preserve">FuzzyScoreT00 </t>
  </si>
  <si>
    <t xml:space="preserve">FuzzyScoreT12</t>
  </si>
  <si>
    <t xml:space="preserve">FuzzyScoreT24</t>
  </si>
  <si>
    <t xml:space="preserve">MNSIT00</t>
  </si>
  <si>
    <t xml:space="preserve">MNSIT12</t>
  </si>
  <si>
    <t xml:space="preserve">MNSIT24</t>
  </si>
  <si>
    <t xml:space="preserve">FHSQFootPainT00 </t>
  </si>
  <si>
    <t xml:space="preserve">FHSQFootPainT12</t>
  </si>
  <si>
    <t xml:space="preserve">FHSQFootPainT24</t>
  </si>
  <si>
    <t xml:space="preserve">FHSQFootFunctionT00</t>
  </si>
  <si>
    <t xml:space="preserve">FHSQFootFunctionT12</t>
  </si>
  <si>
    <t xml:space="preserve">FHSQFootFunctionT24</t>
  </si>
  <si>
    <t xml:space="preserve">EQ5DT00 </t>
  </si>
  <si>
    <t xml:space="preserve">EQ5DT12 </t>
  </si>
  <si>
    <t xml:space="preserve">EQ5DT24</t>
  </si>
  <si>
    <t xml:space="preserve">2</t>
  </si>
  <si>
    <t xml:space="preserve">4</t>
  </si>
  <si>
    <t xml:space="preserve">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</si>
</sst>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theme="9"/>
        <bgColor rgb="FF339966"/>
      </patternFill>
    </fill>
    <fill>
      <patternFill patternType="solid">
        <fgColor rgb="FFCC4125"/>
        <bgColor rgb="FF993366"/>
      </patternFill>
    </fill>
    <fill>
      <patternFill patternType="solid">
        <fgColor rgb="FFFF9900"/>
        <bgColor rgb="FFFFCC00"/>
      </patternFill>
    </fill>
    <fill>
      <patternFill patternType="solid">
        <fgColor rgb="FF1155CC"/>
        <bgColor rgb="FF3366FF"/>
      </patternFill>
    </fill>
    <fill>
      <patternFill patternType="solid">
        <fgColor rgb="FF6D9EEB"/>
        <bgColor rgb="FF99CCFF"/>
      </patternFill>
    </fill>
    <fill>
      <patternFill patternType="solid">
        <fgColor rgb="FFFF0000"/>
        <bgColor rgb="FFCC4125"/>
      </patternFill>
    </fill>
    <fill>
      <patternFill patternType="solid">
        <fgColor rgb="FFCCCCCC"/>
        <bgColor rgb="FFB7B7B7"/>
      </patternFill>
    </fill>
    <fill>
      <patternFill patternType="solid">
        <fgColor theme="0"/>
        <bgColor rgb="FFFFFFCC"/>
      </patternFill>
    </fill>
    <fill>
      <patternFill patternType="solid">
        <fgColor rgb="FFB7B7B7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CCFFFF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1" activeCellId="0" sqref="G1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1" width="6.43"/>
    <col collapsed="false" customWidth="true" hidden="false" outlineLevel="0" max="3" min="3" style="1" width="7.29"/>
    <col collapsed="false" customWidth="true" hidden="false" outlineLevel="0" max="4" min="4" style="1" width="10.43"/>
    <col collapsed="false" customWidth="true" hidden="false" outlineLevel="0" max="12" min="5" style="1" width="11.43"/>
    <col collapsed="false" customWidth="true" hidden="false" outlineLevel="0" max="15" min="13" style="1" width="10.14"/>
    <col collapsed="false" customWidth="true" hidden="false" outlineLevel="0" max="18" min="16" style="1" width="19.29"/>
    <col collapsed="false" customWidth="true" hidden="false" outlineLevel="0" max="21" min="19" style="1" width="23"/>
    <col collapsed="false" customWidth="true" hidden="false" outlineLevel="0" max="24" min="22" style="1" width="11.29"/>
    <col collapsed="false" customWidth="false" hidden="false" outlineLevel="0" max="16384" min="25" style="2" width="14.43"/>
  </cols>
  <sheetData>
    <row r="1" customFormat="false" ht="46.2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1" t="s">
        <v>21</v>
      </c>
      <c r="W1" s="11" t="s">
        <v>22</v>
      </c>
      <c r="X1" s="11" t="s">
        <v>23</v>
      </c>
    </row>
    <row r="2" customFormat="false" ht="15" hidden="false" customHeight="false" outlineLevel="0" collapsed="false">
      <c r="A2" s="12" t="s">
        <v>24</v>
      </c>
      <c r="B2" s="13" t="n">
        <v>1</v>
      </c>
      <c r="C2" s="14" t="n">
        <v>46</v>
      </c>
      <c r="D2" s="14" t="n">
        <v>1.58</v>
      </c>
      <c r="E2" s="14" t="n">
        <v>64</v>
      </c>
      <c r="F2" s="14" t="n">
        <f aca="false">E2/D2^2</f>
        <v>25.6369171607114</v>
      </c>
      <c r="G2" s="15" t="n">
        <v>2</v>
      </c>
      <c r="H2" s="15" t="n">
        <v>1</v>
      </c>
      <c r="I2" s="14" t="n">
        <v>10</v>
      </c>
      <c r="J2" s="14" t="n">
        <v>2.19</v>
      </c>
      <c r="K2" s="14" t="n">
        <v>1.95</v>
      </c>
      <c r="L2" s="16"/>
      <c r="M2" s="14" t="n">
        <v>9</v>
      </c>
      <c r="N2" s="14" t="n">
        <v>2</v>
      </c>
      <c r="O2" s="14" t="n">
        <v>3</v>
      </c>
      <c r="P2" s="14" t="n">
        <v>41.88</v>
      </c>
      <c r="Q2" s="14" t="n">
        <v>71.88</v>
      </c>
      <c r="R2" s="14" t="n">
        <v>78.13</v>
      </c>
      <c r="S2" s="14" t="n">
        <v>62.5</v>
      </c>
      <c r="T2" s="14" t="n">
        <v>93.75</v>
      </c>
      <c r="U2" s="14" t="n">
        <v>100</v>
      </c>
      <c r="V2" s="14" t="n">
        <v>0.737</v>
      </c>
      <c r="W2" s="14" t="n">
        <v>0.737</v>
      </c>
      <c r="X2" s="14" t="n">
        <v>0.787</v>
      </c>
    </row>
    <row r="3" customFormat="false" ht="15" hidden="false" customHeight="false" outlineLevel="0" collapsed="false">
      <c r="A3" s="12" t="s">
        <v>25</v>
      </c>
      <c r="B3" s="13" t="n">
        <v>1</v>
      </c>
      <c r="C3" s="14" t="n">
        <v>29</v>
      </c>
      <c r="D3" s="14" t="n">
        <v>1.61</v>
      </c>
      <c r="E3" s="14" t="n">
        <v>49</v>
      </c>
      <c r="F3" s="14" t="n">
        <f aca="false">E3/D3^2</f>
        <v>18.9035916824197</v>
      </c>
      <c r="G3" s="15" t="n">
        <v>1</v>
      </c>
      <c r="H3" s="15" t="n">
        <v>1</v>
      </c>
      <c r="I3" s="14" t="n">
        <v>2</v>
      </c>
      <c r="J3" s="14" t="n">
        <v>2.16</v>
      </c>
      <c r="K3" s="14" t="n">
        <v>2.19</v>
      </c>
      <c r="L3" s="16"/>
      <c r="M3" s="14" t="n">
        <v>6</v>
      </c>
      <c r="N3" s="14" t="n">
        <v>5</v>
      </c>
      <c r="O3" s="14" t="n">
        <v>6</v>
      </c>
      <c r="P3" s="14" t="n">
        <v>48.13</v>
      </c>
      <c r="Q3" s="14" t="n">
        <v>66.25</v>
      </c>
      <c r="R3" s="14" t="n">
        <v>60.63</v>
      </c>
      <c r="S3" s="14" t="n">
        <v>75</v>
      </c>
      <c r="T3" s="14" t="n">
        <v>100</v>
      </c>
      <c r="U3" s="14" t="n">
        <v>62.5</v>
      </c>
      <c r="V3" s="14" t="n">
        <v>0.64</v>
      </c>
      <c r="W3" s="14" t="n">
        <v>0.617</v>
      </c>
      <c r="X3" s="14" t="n">
        <v>0.514</v>
      </c>
    </row>
    <row r="4" customFormat="false" ht="15" hidden="false" customHeight="false" outlineLevel="0" collapsed="false">
      <c r="A4" s="12" t="s">
        <v>26</v>
      </c>
      <c r="B4" s="13" t="n">
        <v>1</v>
      </c>
      <c r="C4" s="14" t="n">
        <v>63</v>
      </c>
      <c r="D4" s="14" t="n">
        <v>1.52</v>
      </c>
      <c r="E4" s="14" t="n">
        <v>89</v>
      </c>
      <c r="F4" s="14" t="n">
        <f aca="false">E4/D4^2</f>
        <v>38.5214681440443</v>
      </c>
      <c r="G4" s="15" t="n">
        <v>2</v>
      </c>
      <c r="H4" s="15" t="n">
        <v>1</v>
      </c>
      <c r="I4" s="14" t="n">
        <v>25</v>
      </c>
      <c r="J4" s="14" t="n">
        <v>2.16</v>
      </c>
      <c r="K4" s="14" t="n">
        <v>1.95</v>
      </c>
      <c r="L4" s="16"/>
      <c r="M4" s="14" t="n">
        <v>8</v>
      </c>
      <c r="N4" s="14" t="n">
        <v>7</v>
      </c>
      <c r="O4" s="14" t="n">
        <v>6</v>
      </c>
      <c r="P4" s="14" t="n">
        <v>66.25</v>
      </c>
      <c r="Q4" s="14" t="n">
        <v>66.25</v>
      </c>
      <c r="R4" s="14" t="n">
        <v>84.38</v>
      </c>
      <c r="S4" s="14" t="n">
        <v>81.25</v>
      </c>
      <c r="T4" s="14" t="n">
        <v>75</v>
      </c>
      <c r="U4" s="14" t="n">
        <v>87.5</v>
      </c>
      <c r="V4" s="14" t="n">
        <v>0.69</v>
      </c>
      <c r="W4" s="14" t="n">
        <v>0.57</v>
      </c>
      <c r="X4" s="14" t="n">
        <v>0.64</v>
      </c>
    </row>
    <row r="5" customFormat="false" ht="15" hidden="false" customHeight="false" outlineLevel="0" collapsed="false">
      <c r="A5" s="12" t="n">
        <v>17</v>
      </c>
      <c r="B5" s="13" t="n">
        <v>1</v>
      </c>
      <c r="C5" s="17" t="n">
        <v>55</v>
      </c>
      <c r="D5" s="17" t="n">
        <v>1.6</v>
      </c>
      <c r="E5" s="17" t="n">
        <v>96</v>
      </c>
      <c r="F5" s="17" t="n">
        <f aca="false">E5/D5^2</f>
        <v>37.5</v>
      </c>
      <c r="G5" s="18" t="n">
        <v>2</v>
      </c>
      <c r="H5" s="18" t="n">
        <v>1</v>
      </c>
      <c r="I5" s="17" t="n">
        <v>2</v>
      </c>
      <c r="J5" s="17" t="n">
        <v>2.19</v>
      </c>
      <c r="K5" s="17" t="n">
        <v>2.16</v>
      </c>
      <c r="L5" s="14" t="n">
        <v>2.19</v>
      </c>
      <c r="M5" s="17" t="n">
        <v>6</v>
      </c>
      <c r="N5" s="17" t="n">
        <v>6</v>
      </c>
      <c r="O5" s="14" t="n">
        <v>5</v>
      </c>
      <c r="P5" s="19" t="n">
        <v>23.125</v>
      </c>
      <c r="Q5" s="20" t="n">
        <v>6.25</v>
      </c>
      <c r="R5" s="19" t="n">
        <v>25</v>
      </c>
      <c r="S5" s="20" t="n">
        <v>37.5</v>
      </c>
      <c r="T5" s="20" t="n">
        <v>18.75</v>
      </c>
      <c r="U5" s="19" t="n">
        <v>31.25</v>
      </c>
      <c r="V5" s="14" t="n">
        <v>0.305</v>
      </c>
      <c r="W5" s="14" t="n">
        <v>0.408</v>
      </c>
      <c r="X5" s="14" t="n">
        <v>0.305</v>
      </c>
    </row>
    <row r="6" customFormat="false" ht="15" hidden="false" customHeight="false" outlineLevel="0" collapsed="false">
      <c r="A6" s="12" t="n">
        <v>19</v>
      </c>
      <c r="B6" s="13" t="n">
        <v>1</v>
      </c>
      <c r="C6" s="14" t="n">
        <v>32</v>
      </c>
      <c r="D6" s="14" t="n">
        <v>1.55</v>
      </c>
      <c r="E6" s="14" t="n">
        <v>78</v>
      </c>
      <c r="F6" s="14" t="n">
        <f aca="false">E6/D6^2</f>
        <v>32.4661810613944</v>
      </c>
      <c r="G6" s="15" t="n">
        <v>2</v>
      </c>
      <c r="H6" s="15" t="n">
        <v>1</v>
      </c>
      <c r="I6" s="14" t="n">
        <v>3</v>
      </c>
      <c r="J6" s="14" t="n">
        <v>2.16</v>
      </c>
      <c r="K6" s="16"/>
      <c r="L6" s="16"/>
      <c r="M6" s="14" t="n">
        <v>6</v>
      </c>
      <c r="N6" s="16"/>
      <c r="O6" s="16"/>
      <c r="P6" s="14" t="n">
        <v>16.875</v>
      </c>
      <c r="Q6" s="21"/>
      <c r="R6" s="21"/>
      <c r="S6" s="17" t="n">
        <v>100</v>
      </c>
      <c r="T6" s="21"/>
      <c r="U6" s="21"/>
      <c r="V6" s="14" t="n">
        <v>0.667</v>
      </c>
      <c r="W6" s="16"/>
      <c r="X6" s="16"/>
    </row>
    <row r="7" customFormat="false" ht="15" hidden="false" customHeight="false" outlineLevel="0" collapsed="false">
      <c r="A7" s="12" t="n">
        <v>20</v>
      </c>
      <c r="B7" s="13" t="n">
        <v>1</v>
      </c>
      <c r="C7" s="14" t="n">
        <v>71</v>
      </c>
      <c r="D7" s="14" t="n">
        <v>1.6</v>
      </c>
      <c r="E7" s="14" t="n">
        <v>78</v>
      </c>
      <c r="F7" s="14" t="n">
        <f aca="false">E7/D7^2</f>
        <v>30.46875</v>
      </c>
      <c r="G7" s="15" t="n">
        <v>2</v>
      </c>
      <c r="H7" s="15" t="n">
        <v>1</v>
      </c>
      <c r="I7" s="14" t="n">
        <v>10</v>
      </c>
      <c r="J7" s="14" t="n">
        <v>2.16</v>
      </c>
      <c r="K7" s="14" t="n">
        <v>2.16</v>
      </c>
      <c r="L7" s="14" t="n">
        <v>2.19</v>
      </c>
      <c r="M7" s="14" t="n">
        <v>7</v>
      </c>
      <c r="N7" s="14" t="n">
        <v>5</v>
      </c>
      <c r="O7" s="14" t="n">
        <v>5</v>
      </c>
      <c r="P7" s="19" t="n">
        <v>48.125</v>
      </c>
      <c r="Q7" s="19" t="n">
        <v>48.125</v>
      </c>
      <c r="R7" s="19" t="n">
        <v>35.625</v>
      </c>
      <c r="S7" s="19" t="n">
        <v>56.25</v>
      </c>
      <c r="T7" s="19" t="n">
        <v>50</v>
      </c>
      <c r="U7" s="19" t="n">
        <v>75</v>
      </c>
      <c r="V7" s="14" t="n">
        <v>0.363</v>
      </c>
      <c r="W7" s="14" t="n">
        <v>0.617</v>
      </c>
      <c r="X7" s="14" t="n">
        <v>0.617</v>
      </c>
    </row>
    <row r="8" customFormat="false" ht="15.75" hidden="false" customHeight="true" outlineLevel="0" collapsed="false">
      <c r="A8" s="12" t="n">
        <v>21</v>
      </c>
      <c r="B8" s="13" t="n">
        <v>1</v>
      </c>
      <c r="C8" s="14" t="n">
        <v>56</v>
      </c>
      <c r="D8" s="14" t="n">
        <v>1.81</v>
      </c>
      <c r="E8" s="14" t="n">
        <v>91</v>
      </c>
      <c r="F8" s="14" t="n">
        <f aca="false">E8/D8^2</f>
        <v>27.7769298861451</v>
      </c>
      <c r="G8" s="15" t="n">
        <v>2</v>
      </c>
      <c r="H8" s="15" t="n">
        <v>2</v>
      </c>
      <c r="I8" s="14" t="n">
        <v>14</v>
      </c>
      <c r="J8" s="14" t="n">
        <v>5</v>
      </c>
      <c r="K8" s="16"/>
      <c r="L8" s="16"/>
      <c r="M8" s="14" t="n">
        <v>5</v>
      </c>
      <c r="N8" s="16"/>
      <c r="O8" s="16"/>
      <c r="P8" s="14" t="n">
        <v>72.5</v>
      </c>
      <c r="Q8" s="21"/>
      <c r="R8" s="21"/>
      <c r="S8" s="17" t="n">
        <v>87.5</v>
      </c>
      <c r="T8" s="21"/>
      <c r="U8" s="21"/>
      <c r="V8" s="14" t="n">
        <v>0.737</v>
      </c>
      <c r="W8" s="16"/>
      <c r="X8" s="16"/>
    </row>
    <row r="9" customFormat="false" ht="15.75" hidden="false" customHeight="true" outlineLevel="0" collapsed="false">
      <c r="A9" s="12" t="n">
        <v>25</v>
      </c>
      <c r="B9" s="13" t="n">
        <v>1</v>
      </c>
      <c r="C9" s="14" t="n">
        <v>65</v>
      </c>
      <c r="D9" s="14" t="n">
        <v>1.62</v>
      </c>
      <c r="E9" s="14" t="n">
        <v>84</v>
      </c>
      <c r="F9" s="14" t="n">
        <f aca="false">E9/D9^2</f>
        <v>32.0073159579332</v>
      </c>
      <c r="G9" s="15" t="n">
        <v>2</v>
      </c>
      <c r="H9" s="15" t="n">
        <v>1</v>
      </c>
      <c r="I9" s="14" t="n">
        <v>20</v>
      </c>
      <c r="J9" s="14" t="n">
        <v>5</v>
      </c>
      <c r="K9" s="14" t="n">
        <v>5</v>
      </c>
      <c r="L9" s="14" t="n">
        <v>4.99</v>
      </c>
      <c r="M9" s="14" t="n">
        <v>6</v>
      </c>
      <c r="N9" s="14" t="n">
        <v>4</v>
      </c>
      <c r="O9" s="14" t="n">
        <v>5</v>
      </c>
      <c r="P9" s="19" t="n">
        <v>54.375</v>
      </c>
      <c r="Q9" s="19" t="n">
        <v>41.875</v>
      </c>
      <c r="R9" s="19" t="n">
        <v>72.5</v>
      </c>
      <c r="S9" s="19" t="n">
        <v>100</v>
      </c>
      <c r="T9" s="19" t="n">
        <v>93.75</v>
      </c>
      <c r="U9" s="19" t="n">
        <v>87.5</v>
      </c>
      <c r="V9" s="14" t="n">
        <v>0.737</v>
      </c>
      <c r="W9" s="14" t="n">
        <v>0.737</v>
      </c>
      <c r="X9" s="14" t="n">
        <v>0.737</v>
      </c>
    </row>
    <row r="10" customFormat="false" ht="15.75" hidden="false" customHeight="true" outlineLevel="0" collapsed="false">
      <c r="A10" s="12" t="n">
        <v>28</v>
      </c>
      <c r="B10" s="13" t="n">
        <v>1</v>
      </c>
      <c r="C10" s="17" t="n">
        <v>62</v>
      </c>
      <c r="D10" s="17" t="n">
        <v>1.7</v>
      </c>
      <c r="E10" s="17" t="n">
        <v>101</v>
      </c>
      <c r="F10" s="17" t="n">
        <f aca="false">E10/D10^2</f>
        <v>34.9480968858132</v>
      </c>
      <c r="G10" s="18" t="n">
        <v>2</v>
      </c>
      <c r="H10" s="18" t="n">
        <v>2</v>
      </c>
      <c r="I10" s="17" t="n">
        <v>5</v>
      </c>
      <c r="J10" s="17" t="n">
        <v>4.99</v>
      </c>
      <c r="K10" s="17" t="n">
        <v>5</v>
      </c>
      <c r="L10" s="14" t="n">
        <v>4.99</v>
      </c>
      <c r="M10" s="17" t="n">
        <v>4</v>
      </c>
      <c r="N10" s="17" t="n">
        <v>4</v>
      </c>
      <c r="O10" s="17" t="n">
        <v>5</v>
      </c>
      <c r="P10" s="19" t="n">
        <v>25</v>
      </c>
      <c r="Q10" s="20" t="n">
        <v>65.625</v>
      </c>
      <c r="R10" s="20" t="n">
        <v>100</v>
      </c>
      <c r="S10" s="20" t="n">
        <v>62.5</v>
      </c>
      <c r="T10" s="20" t="n">
        <v>81.25</v>
      </c>
      <c r="U10" s="20" t="n">
        <v>25</v>
      </c>
      <c r="V10" s="14" t="n">
        <v>0.52</v>
      </c>
      <c r="W10" s="14" t="n">
        <v>0.52</v>
      </c>
      <c r="X10" s="14" t="n">
        <v>0.52</v>
      </c>
    </row>
    <row r="11" customFormat="false" ht="16.5" hidden="false" customHeight="true" outlineLevel="0" collapsed="false">
      <c r="A11" s="12" t="n">
        <v>30</v>
      </c>
      <c r="B11" s="22" t="n">
        <v>1</v>
      </c>
      <c r="C11" s="20" t="n">
        <v>54</v>
      </c>
      <c r="D11" s="20" t="n">
        <v>1.67</v>
      </c>
      <c r="E11" s="20" t="n">
        <v>58</v>
      </c>
      <c r="F11" s="20" t="n">
        <f aca="false">E11/D11^2</f>
        <v>20.7967298935064</v>
      </c>
      <c r="G11" s="23" t="n">
        <v>2</v>
      </c>
      <c r="H11" s="23" t="n">
        <v>2</v>
      </c>
      <c r="I11" s="20" t="n">
        <v>21</v>
      </c>
      <c r="J11" s="20" t="n">
        <v>6.05</v>
      </c>
      <c r="K11" s="20" t="n">
        <v>6.05</v>
      </c>
      <c r="L11" s="20" t="n">
        <v>7.83</v>
      </c>
      <c r="M11" s="20" t="n">
        <v>8</v>
      </c>
      <c r="N11" s="20" t="n">
        <v>10</v>
      </c>
      <c r="O11" s="20" t="n">
        <v>10</v>
      </c>
      <c r="P11" s="19" t="n">
        <v>41.875</v>
      </c>
      <c r="Q11" s="20" t="n">
        <v>48.125</v>
      </c>
      <c r="R11" s="20" t="n">
        <v>35.625</v>
      </c>
      <c r="S11" s="20" t="n">
        <v>68.75</v>
      </c>
      <c r="T11" s="20" t="n">
        <v>75</v>
      </c>
      <c r="U11" s="20" t="n">
        <v>56.25</v>
      </c>
      <c r="V11" s="14" t="n">
        <v>0.505</v>
      </c>
      <c r="W11" s="14" t="n">
        <v>0.408</v>
      </c>
      <c r="X11" s="14" t="n">
        <v>0.408</v>
      </c>
    </row>
    <row r="12" customFormat="false" ht="15.75" hidden="false" customHeight="true" outlineLevel="0" collapsed="false">
      <c r="A12" s="24" t="n">
        <v>31</v>
      </c>
      <c r="B12" s="25" t="n">
        <v>1</v>
      </c>
      <c r="C12" s="26" t="n">
        <v>56</v>
      </c>
      <c r="D12" s="26" t="n">
        <v>1.49</v>
      </c>
      <c r="E12" s="26" t="n">
        <v>78.2</v>
      </c>
      <c r="F12" s="26" t="n">
        <f aca="false">E12/D12^2</f>
        <v>35.223638574839</v>
      </c>
      <c r="G12" s="27" t="n">
        <v>2</v>
      </c>
      <c r="H12" s="27" t="n">
        <v>1</v>
      </c>
      <c r="I12" s="26" t="n">
        <v>5</v>
      </c>
      <c r="J12" s="26" t="n">
        <v>7.83</v>
      </c>
      <c r="K12" s="26" t="n">
        <v>7.83</v>
      </c>
      <c r="L12" s="26" t="n">
        <v>3.94</v>
      </c>
      <c r="M12" s="26" t="n">
        <v>8</v>
      </c>
      <c r="N12" s="26" t="n">
        <v>7</v>
      </c>
      <c r="O12" s="26" t="n">
        <v>7</v>
      </c>
      <c r="P12" s="19" t="n">
        <v>18.75</v>
      </c>
      <c r="Q12" s="20" t="n">
        <v>25</v>
      </c>
      <c r="R12" s="20" t="n">
        <v>12.5</v>
      </c>
      <c r="S12" s="20" t="n">
        <v>25</v>
      </c>
      <c r="T12" s="20" t="n">
        <v>56.25</v>
      </c>
      <c r="U12" s="20" t="n">
        <v>12.5</v>
      </c>
      <c r="V12" s="28" t="n">
        <v>0.4076</v>
      </c>
      <c r="W12" s="28" t="n">
        <v>0.572</v>
      </c>
      <c r="X12" s="28" t="n">
        <v>0.475</v>
      </c>
    </row>
    <row r="13" customFormat="false" ht="15.75" hidden="false" customHeight="true" outlineLevel="0" collapsed="false">
      <c r="A13" s="12" t="n">
        <v>33</v>
      </c>
      <c r="B13" s="22" t="n">
        <v>1</v>
      </c>
      <c r="C13" s="19" t="n">
        <v>62</v>
      </c>
      <c r="D13" s="19" t="n">
        <v>1.62</v>
      </c>
      <c r="E13" s="19" t="n">
        <v>69.9</v>
      </c>
      <c r="F13" s="19" t="n">
        <f aca="false">E13/D13^2</f>
        <v>26.6346593507087</v>
      </c>
      <c r="G13" s="29" t="n">
        <v>2</v>
      </c>
      <c r="H13" s="29" t="n">
        <v>2</v>
      </c>
      <c r="I13" s="19" t="n">
        <v>5</v>
      </c>
      <c r="J13" s="19" t="n">
        <v>2.16</v>
      </c>
      <c r="K13" s="19" t="n">
        <v>0.67</v>
      </c>
      <c r="L13" s="19" t="n">
        <v>3.94</v>
      </c>
      <c r="M13" s="19" t="n">
        <v>5</v>
      </c>
      <c r="N13" s="19" t="n">
        <v>3</v>
      </c>
      <c r="O13" s="19" t="n">
        <v>5</v>
      </c>
      <c r="P13" s="19" t="n">
        <v>93.75</v>
      </c>
      <c r="Q13" s="20" t="n">
        <v>41.25</v>
      </c>
      <c r="R13" s="20" t="n">
        <v>60</v>
      </c>
      <c r="S13" s="20" t="n">
        <v>100</v>
      </c>
      <c r="T13" s="20" t="n">
        <v>87.5</v>
      </c>
      <c r="U13" s="20" t="n">
        <v>100</v>
      </c>
      <c r="V13" s="14" t="n">
        <v>0.8012</v>
      </c>
      <c r="W13" s="14" t="n">
        <v>0.801</v>
      </c>
      <c r="X13" s="14" t="n">
        <v>1</v>
      </c>
    </row>
    <row r="14" customFormat="false" ht="15.75" hidden="false" customHeight="true" outlineLevel="0" collapsed="false">
      <c r="A14" s="12" t="n">
        <v>36</v>
      </c>
      <c r="B14" s="13" t="n">
        <v>1</v>
      </c>
      <c r="C14" s="17" t="n">
        <v>59</v>
      </c>
      <c r="D14" s="17" t="n">
        <v>1.85</v>
      </c>
      <c r="E14" s="17" t="n">
        <v>85</v>
      </c>
      <c r="F14" s="17" t="n">
        <f aca="false">E14/D14^2</f>
        <v>24.8356464572681</v>
      </c>
      <c r="G14" s="18" t="n">
        <v>2</v>
      </c>
      <c r="H14" s="18" t="n">
        <v>2</v>
      </c>
      <c r="I14" s="17" t="n">
        <v>12</v>
      </c>
      <c r="J14" s="17" t="n">
        <v>2.19</v>
      </c>
      <c r="K14" s="17" t="n">
        <v>2.16</v>
      </c>
      <c r="L14" s="21"/>
      <c r="M14" s="17" t="n">
        <v>5</v>
      </c>
      <c r="N14" s="17" t="n">
        <v>0</v>
      </c>
      <c r="O14" s="21"/>
      <c r="P14" s="19" t="n">
        <v>54.375</v>
      </c>
      <c r="Q14" s="17" t="n">
        <v>93.75</v>
      </c>
      <c r="R14" s="21"/>
      <c r="S14" s="20" t="n">
        <v>93.75</v>
      </c>
      <c r="T14" s="17" t="n">
        <v>100</v>
      </c>
      <c r="U14" s="21"/>
      <c r="V14" s="14" t="n">
        <v>0.7868</v>
      </c>
      <c r="W14" s="14" t="n">
        <v>0.787</v>
      </c>
      <c r="X14" s="16"/>
    </row>
    <row r="15" customFormat="false" ht="15.75" hidden="false" customHeight="true" outlineLevel="0" collapsed="false">
      <c r="A15" s="12" t="n">
        <v>37</v>
      </c>
      <c r="B15" s="25" t="n">
        <v>1</v>
      </c>
      <c r="C15" s="26" t="n">
        <v>61</v>
      </c>
      <c r="D15" s="26" t="n">
        <v>1.55</v>
      </c>
      <c r="E15" s="26" t="n">
        <v>68.4</v>
      </c>
      <c r="F15" s="26" t="n">
        <f aca="false">E15/D15^2</f>
        <v>28.4703433922997</v>
      </c>
      <c r="G15" s="27" t="n">
        <v>2</v>
      </c>
      <c r="H15" s="27" t="n">
        <v>1</v>
      </c>
      <c r="I15" s="26" t="n">
        <v>3</v>
      </c>
      <c r="J15" s="26" t="n">
        <v>2.19</v>
      </c>
      <c r="K15" s="26" t="n">
        <v>2.16</v>
      </c>
      <c r="L15" s="26" t="n">
        <v>2.19</v>
      </c>
      <c r="M15" s="26" t="n">
        <v>9</v>
      </c>
      <c r="N15" s="26" t="n">
        <v>9</v>
      </c>
      <c r="O15" s="26" t="n">
        <v>4</v>
      </c>
      <c r="P15" s="19" t="n">
        <v>48.125</v>
      </c>
      <c r="Q15" s="20" t="n">
        <v>78.75</v>
      </c>
      <c r="R15" s="20" t="n">
        <v>78.75</v>
      </c>
      <c r="S15" s="20" t="n">
        <v>68.75</v>
      </c>
      <c r="T15" s="20" t="n">
        <v>100</v>
      </c>
      <c r="U15" s="20" t="n">
        <v>100</v>
      </c>
      <c r="V15" s="14" t="n">
        <v>0.6167</v>
      </c>
      <c r="W15" s="14" t="n">
        <v>0.737</v>
      </c>
      <c r="X15" s="14" t="n">
        <v>0.737</v>
      </c>
    </row>
    <row r="16" customFormat="false" ht="15.75" hidden="false" customHeight="true" outlineLevel="0" collapsed="false">
      <c r="A16" s="12" t="n">
        <v>39</v>
      </c>
      <c r="B16" s="22" t="n">
        <v>1</v>
      </c>
      <c r="C16" s="19" t="n">
        <v>65</v>
      </c>
      <c r="D16" s="19" t="n">
        <v>1.5</v>
      </c>
      <c r="E16" s="19" t="n">
        <v>112</v>
      </c>
      <c r="F16" s="19" t="n">
        <f aca="false">E16/D16^2</f>
        <v>49.7777777777778</v>
      </c>
      <c r="G16" s="29" t="n">
        <v>2</v>
      </c>
      <c r="H16" s="29" t="n">
        <v>1</v>
      </c>
      <c r="I16" s="19" t="n">
        <v>16</v>
      </c>
      <c r="J16" s="19" t="n">
        <v>2.19</v>
      </c>
      <c r="K16" s="16"/>
      <c r="L16" s="19" t="n">
        <v>2.16</v>
      </c>
      <c r="M16" s="19" t="n">
        <v>7</v>
      </c>
      <c r="N16" s="16"/>
      <c r="O16" s="19" t="n">
        <v>6</v>
      </c>
      <c r="P16" s="19" t="n">
        <v>18.75</v>
      </c>
      <c r="Q16" s="21"/>
      <c r="R16" s="20" t="n">
        <v>18.75</v>
      </c>
      <c r="S16" s="20" t="n">
        <v>37.5</v>
      </c>
      <c r="T16" s="21"/>
      <c r="U16" s="20" t="n">
        <v>43.75</v>
      </c>
      <c r="V16" s="14" t="n">
        <v>0.6167</v>
      </c>
      <c r="W16" s="14" t="n">
        <v>0.4076</v>
      </c>
      <c r="X16" s="14" t="n">
        <v>0.572</v>
      </c>
    </row>
    <row r="17" customFormat="false" ht="15.75" hidden="false" customHeight="true" outlineLevel="0" collapsed="false">
      <c r="A17" s="24" t="n">
        <v>42</v>
      </c>
      <c r="B17" s="30" t="n">
        <v>1</v>
      </c>
      <c r="C17" s="31" t="n">
        <v>59</v>
      </c>
      <c r="D17" s="31" t="n">
        <v>1.76</v>
      </c>
      <c r="E17" s="31" t="n">
        <v>98</v>
      </c>
      <c r="F17" s="31" t="n">
        <f aca="false">E17/D17^2</f>
        <v>31.6373966942149</v>
      </c>
      <c r="G17" s="32" t="n">
        <v>2</v>
      </c>
      <c r="H17" s="32" t="n">
        <v>2</v>
      </c>
      <c r="I17" s="31" t="n">
        <v>20</v>
      </c>
      <c r="J17" s="31" t="n">
        <v>2.16</v>
      </c>
      <c r="K17" s="21"/>
      <c r="L17" s="21"/>
      <c r="M17" s="31" t="n">
        <v>7</v>
      </c>
      <c r="N17" s="21"/>
      <c r="O17" s="21"/>
      <c r="P17" s="19" t="n">
        <v>25</v>
      </c>
      <c r="Q17" s="21"/>
      <c r="R17" s="21"/>
      <c r="S17" s="20" t="n">
        <v>62.5</v>
      </c>
      <c r="T17" s="21"/>
      <c r="U17" s="21"/>
      <c r="V17" s="28" t="n">
        <v>0.6362</v>
      </c>
      <c r="W17" s="16"/>
      <c r="X17" s="16"/>
    </row>
    <row r="18" customFormat="false" ht="15.75" hidden="false" customHeight="true" outlineLevel="0" collapsed="false">
      <c r="A18" s="12" t="n">
        <v>43</v>
      </c>
      <c r="B18" s="22" t="n">
        <v>1</v>
      </c>
      <c r="C18" s="20" t="n">
        <v>58</v>
      </c>
      <c r="D18" s="20" t="n">
        <v>1.62</v>
      </c>
      <c r="E18" s="20" t="n">
        <v>110</v>
      </c>
      <c r="F18" s="20" t="n">
        <f aca="false">E18/D18^2</f>
        <v>41.914342325865</v>
      </c>
      <c r="G18" s="23" t="n">
        <v>2</v>
      </c>
      <c r="H18" s="23" t="n">
        <v>1</v>
      </c>
      <c r="I18" s="20" t="n">
        <v>17</v>
      </c>
      <c r="J18" s="20" t="n">
        <v>2.19</v>
      </c>
      <c r="K18" s="20" t="n">
        <v>2.16</v>
      </c>
      <c r="L18" s="20" t="n">
        <v>3.94</v>
      </c>
      <c r="M18" s="20" t="n">
        <v>6</v>
      </c>
      <c r="N18" s="20" t="n">
        <v>7</v>
      </c>
      <c r="O18" s="20" t="n">
        <v>6</v>
      </c>
      <c r="P18" s="19" t="n">
        <v>18.75</v>
      </c>
      <c r="Q18" s="20" t="n">
        <v>6.25</v>
      </c>
      <c r="R18" s="20" t="n">
        <v>6.25</v>
      </c>
      <c r="S18" s="20" t="n">
        <v>25</v>
      </c>
      <c r="T18" s="20" t="n">
        <v>18.75</v>
      </c>
      <c r="U18" s="20" t="n">
        <v>25</v>
      </c>
      <c r="V18" s="14" t="n">
        <v>0.3627</v>
      </c>
      <c r="W18" s="14" t="n">
        <v>0.8512</v>
      </c>
      <c r="X18" s="14" t="n">
        <v>0.26</v>
      </c>
    </row>
    <row r="19" customFormat="false" ht="15.75" hidden="false" customHeight="true" outlineLevel="0" collapsed="false">
      <c r="A19" s="12" t="n">
        <v>44</v>
      </c>
      <c r="B19" s="25" t="n">
        <v>1</v>
      </c>
      <c r="C19" s="26" t="n">
        <v>45</v>
      </c>
      <c r="D19" s="26" t="n">
        <v>1.78</v>
      </c>
      <c r="E19" s="26" t="n">
        <v>93</v>
      </c>
      <c r="F19" s="26" t="n">
        <f aca="false">E19/D19^2</f>
        <v>29.3523545006944</v>
      </c>
      <c r="G19" s="27" t="n">
        <v>2</v>
      </c>
      <c r="H19" s="27" t="n">
        <v>2</v>
      </c>
      <c r="I19" s="26" t="n">
        <v>11</v>
      </c>
      <c r="J19" s="26" t="n">
        <v>5</v>
      </c>
      <c r="K19" s="26" t="n">
        <v>2.19</v>
      </c>
      <c r="L19" s="26" t="n">
        <v>2.19</v>
      </c>
      <c r="M19" s="26" t="n">
        <v>9</v>
      </c>
      <c r="N19" s="26" t="n">
        <v>5</v>
      </c>
      <c r="O19" s="26" t="n">
        <v>6</v>
      </c>
      <c r="P19" s="19" t="n">
        <v>18.75</v>
      </c>
      <c r="Q19" s="20" t="n">
        <v>48.125</v>
      </c>
      <c r="R19" s="20" t="n">
        <v>16.875</v>
      </c>
      <c r="S19" s="20" t="n">
        <v>12.5</v>
      </c>
      <c r="T19" s="20" t="n">
        <v>75</v>
      </c>
      <c r="U19" s="20" t="n">
        <v>43.75</v>
      </c>
      <c r="V19" s="14" t="n">
        <v>0.4076</v>
      </c>
      <c r="W19" s="14" t="n">
        <v>0.617</v>
      </c>
      <c r="X19" s="14" t="n">
        <v>0.64</v>
      </c>
    </row>
    <row r="20" customFormat="false" ht="15.75" hidden="false" customHeight="true" outlineLevel="0" collapsed="false">
      <c r="A20" s="12" t="n">
        <v>47</v>
      </c>
      <c r="B20" s="22" t="n">
        <v>1</v>
      </c>
      <c r="C20" s="19" t="n">
        <v>67</v>
      </c>
      <c r="D20" s="19" t="n">
        <v>1.64</v>
      </c>
      <c r="E20" s="19" t="n">
        <v>69</v>
      </c>
      <c r="F20" s="19" t="n">
        <f aca="false">E20/D20^2</f>
        <v>25.6543723973825</v>
      </c>
      <c r="G20" s="29" t="n">
        <v>2</v>
      </c>
      <c r="H20" s="29" t="n">
        <v>2</v>
      </c>
      <c r="I20" s="19" t="n">
        <v>10</v>
      </c>
      <c r="J20" s="19" t="n">
        <v>3.52</v>
      </c>
      <c r="K20" s="19" t="n">
        <v>3.94</v>
      </c>
      <c r="L20" s="19" t="n">
        <v>0.67</v>
      </c>
      <c r="M20" s="19" t="n">
        <v>6</v>
      </c>
      <c r="N20" s="19" t="n">
        <v>3</v>
      </c>
      <c r="O20" s="19" t="n">
        <v>2</v>
      </c>
      <c r="P20" s="19" t="n">
        <v>31.25</v>
      </c>
      <c r="Q20" s="19" t="n">
        <v>53.75</v>
      </c>
      <c r="R20" s="19" t="n">
        <v>85</v>
      </c>
      <c r="S20" s="19" t="n">
        <v>31.25</v>
      </c>
      <c r="T20" s="19" t="n">
        <v>50</v>
      </c>
      <c r="U20" s="19" t="n">
        <v>100</v>
      </c>
      <c r="V20" s="14" t="n">
        <v>0.4017</v>
      </c>
      <c r="W20" s="14" t="n">
        <v>0.57</v>
      </c>
      <c r="X20" s="14" t="n">
        <v>0.52</v>
      </c>
    </row>
    <row r="21" customFormat="false" ht="15.75" hidden="false" customHeight="true" outlineLevel="0" collapsed="false">
      <c r="A21" s="12" t="n">
        <v>50</v>
      </c>
      <c r="B21" s="13" t="n">
        <v>1</v>
      </c>
      <c r="C21" s="17" t="n">
        <v>52</v>
      </c>
      <c r="D21" s="17" t="n">
        <v>1.9</v>
      </c>
      <c r="E21" s="17" t="n">
        <v>79</v>
      </c>
      <c r="F21" s="17" t="n">
        <f aca="false">E21/D21^2</f>
        <v>21.8836565096953</v>
      </c>
      <c r="G21" s="18" t="n">
        <v>2</v>
      </c>
      <c r="H21" s="18" t="n">
        <v>2</v>
      </c>
      <c r="I21" s="17" t="n">
        <v>8</v>
      </c>
      <c r="J21" s="17" t="n">
        <v>8.25</v>
      </c>
      <c r="K21" s="21"/>
      <c r="L21" s="21"/>
      <c r="M21" s="17" t="n">
        <v>3</v>
      </c>
      <c r="N21" s="21"/>
      <c r="O21" s="21"/>
      <c r="P21" s="14" t="n">
        <v>66.875</v>
      </c>
      <c r="Q21" s="21"/>
      <c r="R21" s="21"/>
      <c r="S21" s="17" t="n">
        <v>81.25</v>
      </c>
      <c r="T21" s="21"/>
      <c r="U21" s="21"/>
      <c r="V21" s="14" t="n">
        <v>1</v>
      </c>
      <c r="W21" s="16"/>
      <c r="X21" s="16"/>
    </row>
    <row r="22" customFormat="false" ht="15.75" hidden="false" customHeight="true" outlineLevel="0" collapsed="false">
      <c r="A22" s="12" t="n">
        <v>51</v>
      </c>
      <c r="B22" s="13" t="n">
        <v>1</v>
      </c>
      <c r="C22" s="17" t="n">
        <v>62</v>
      </c>
      <c r="D22" s="17" t="n">
        <v>1.63</v>
      </c>
      <c r="E22" s="17" t="n">
        <v>78</v>
      </c>
      <c r="F22" s="17" t="n">
        <f aca="false">E22/D22^2</f>
        <v>29.3575219240468</v>
      </c>
      <c r="G22" s="18" t="n">
        <v>2</v>
      </c>
      <c r="H22" s="18" t="n">
        <v>2</v>
      </c>
      <c r="I22" s="17" t="n">
        <v>3</v>
      </c>
      <c r="J22" s="17" t="n">
        <v>2.16</v>
      </c>
      <c r="K22" s="17" t="n">
        <v>2.16</v>
      </c>
      <c r="L22" s="14" t="n">
        <v>2.16</v>
      </c>
      <c r="M22" s="17" t="n">
        <v>5</v>
      </c>
      <c r="N22" s="17" t="n">
        <v>3</v>
      </c>
      <c r="O22" s="14" t="n">
        <v>3</v>
      </c>
      <c r="P22" s="14" t="n">
        <v>85.625</v>
      </c>
      <c r="Q22" s="17" t="n">
        <v>90.625</v>
      </c>
      <c r="R22" s="14" t="n">
        <v>100</v>
      </c>
      <c r="S22" s="17" t="n">
        <v>100</v>
      </c>
      <c r="T22" s="17" t="n">
        <v>100</v>
      </c>
      <c r="U22" s="14" t="n">
        <v>100</v>
      </c>
      <c r="V22" s="14" t="n">
        <v>0.7368</v>
      </c>
      <c r="W22" s="14" t="n">
        <v>0.787</v>
      </c>
      <c r="X22" s="14" t="n">
        <v>0.737</v>
      </c>
    </row>
    <row r="23" customFormat="false" ht="15.75" hidden="false" customHeight="true" outlineLevel="0" collapsed="false">
      <c r="A23" s="12" t="n">
        <v>53</v>
      </c>
      <c r="B23" s="33" t="n">
        <v>1</v>
      </c>
      <c r="C23" s="34" t="n">
        <v>64</v>
      </c>
      <c r="D23" s="34" t="n">
        <v>1.75</v>
      </c>
      <c r="E23" s="34" t="n">
        <v>98</v>
      </c>
      <c r="F23" s="34" t="n">
        <f aca="false">E23/D23^2</f>
        <v>32</v>
      </c>
      <c r="G23" s="35" t="n">
        <v>2</v>
      </c>
      <c r="H23" s="35" t="n">
        <v>2</v>
      </c>
      <c r="I23" s="17" t="n">
        <v>17</v>
      </c>
      <c r="J23" s="34" t="n">
        <v>7.83</v>
      </c>
      <c r="K23" s="34" t="n">
        <v>4.29</v>
      </c>
      <c r="L23" s="34" t="n">
        <v>6.05</v>
      </c>
      <c r="M23" s="34" t="n">
        <v>7</v>
      </c>
      <c r="N23" s="34" t="n">
        <v>7</v>
      </c>
      <c r="O23" s="34" t="n">
        <v>6</v>
      </c>
      <c r="P23" s="14" t="n">
        <v>0</v>
      </c>
      <c r="Q23" s="17" t="n">
        <v>43.75</v>
      </c>
      <c r="R23" s="17" t="n">
        <v>43.75</v>
      </c>
      <c r="S23" s="17" t="n">
        <v>75</v>
      </c>
      <c r="T23" s="17" t="n">
        <v>81.25</v>
      </c>
      <c r="U23" s="17" t="n">
        <v>81.25</v>
      </c>
      <c r="V23" s="14" t="n">
        <v>0.6667</v>
      </c>
      <c r="W23" s="14" t="n">
        <v>0.617</v>
      </c>
      <c r="X23" s="14" t="n">
        <v>0.408</v>
      </c>
    </row>
    <row r="24" customFormat="false" ht="15.75" hidden="false" customHeight="true" outlineLevel="0" collapsed="false">
      <c r="A24" s="12" t="n">
        <v>56</v>
      </c>
      <c r="B24" s="13" t="n">
        <v>1</v>
      </c>
      <c r="C24" s="14" t="n">
        <v>58</v>
      </c>
      <c r="D24" s="14" t="n">
        <v>1.72</v>
      </c>
      <c r="E24" s="14" t="n">
        <v>90</v>
      </c>
      <c r="F24" s="14" t="n">
        <f aca="false">E24/D24^2</f>
        <v>30.4218496484586</v>
      </c>
      <c r="G24" s="15" t="n">
        <v>2</v>
      </c>
      <c r="H24" s="15" t="n">
        <v>1</v>
      </c>
      <c r="I24" s="34" t="n">
        <v>15</v>
      </c>
      <c r="J24" s="14" t="n">
        <v>2.16</v>
      </c>
      <c r="K24" s="14" t="n">
        <v>2.16</v>
      </c>
      <c r="L24" s="14" t="n">
        <v>2.16</v>
      </c>
      <c r="M24" s="14" t="n">
        <v>7</v>
      </c>
      <c r="N24" s="14" t="n">
        <v>7</v>
      </c>
      <c r="O24" s="14" t="n">
        <v>7</v>
      </c>
      <c r="P24" s="19" t="n">
        <v>0</v>
      </c>
      <c r="Q24" s="14" t="n">
        <v>0</v>
      </c>
      <c r="R24" s="14" t="n">
        <v>0</v>
      </c>
      <c r="S24" s="19" t="n">
        <v>18.75</v>
      </c>
      <c r="T24" s="14" t="n">
        <v>15.75</v>
      </c>
      <c r="U24" s="14" t="n">
        <v>25</v>
      </c>
      <c r="V24" s="14" t="n">
        <v>0.4576</v>
      </c>
      <c r="W24" s="14" t="n">
        <v>0.634</v>
      </c>
      <c r="X24" s="14" t="n">
        <v>0.57</v>
      </c>
    </row>
    <row r="25" customFormat="false" ht="15.75" hidden="false" customHeight="true" outlineLevel="0" collapsed="false">
      <c r="A25" s="12" t="n">
        <v>58</v>
      </c>
      <c r="B25" s="13" t="n">
        <v>1</v>
      </c>
      <c r="C25" s="17" t="n">
        <v>66</v>
      </c>
      <c r="D25" s="17" t="n">
        <v>1.63</v>
      </c>
      <c r="E25" s="17" t="n">
        <v>88</v>
      </c>
      <c r="F25" s="17" t="n">
        <f aca="false">E25/D25^2</f>
        <v>33.1213067861041</v>
      </c>
      <c r="G25" s="18" t="n">
        <v>2</v>
      </c>
      <c r="H25" s="18" t="n">
        <v>1</v>
      </c>
      <c r="I25" s="14" t="n">
        <v>3</v>
      </c>
      <c r="J25" s="17" t="n">
        <v>6.05</v>
      </c>
      <c r="K25" s="17" t="n">
        <v>5</v>
      </c>
      <c r="L25" s="17" t="n">
        <v>4.18</v>
      </c>
      <c r="M25" s="17" t="n">
        <v>5</v>
      </c>
      <c r="N25" s="17" t="n">
        <v>4</v>
      </c>
      <c r="O25" s="17" t="n">
        <v>6</v>
      </c>
      <c r="P25" s="14" t="n">
        <v>48.125</v>
      </c>
      <c r="Q25" s="17" t="n">
        <v>72.5</v>
      </c>
      <c r="R25" s="17" t="n">
        <v>53.75</v>
      </c>
      <c r="S25" s="17" t="n">
        <v>100</v>
      </c>
      <c r="T25" s="17" t="n">
        <v>93.75</v>
      </c>
      <c r="U25" s="17" t="n">
        <v>87.5</v>
      </c>
      <c r="V25" s="14" t="n">
        <v>0.7868</v>
      </c>
      <c r="W25" s="14" t="n">
        <v>0.667</v>
      </c>
      <c r="X25" s="14" t="n">
        <v>0.667</v>
      </c>
    </row>
    <row r="26" customFormat="false" ht="15.75" hidden="false" customHeight="true" outlineLevel="0" collapsed="false">
      <c r="A26" s="12" t="n">
        <v>59</v>
      </c>
      <c r="B26" s="13" t="n">
        <v>1</v>
      </c>
      <c r="C26" s="17" t="n">
        <v>64</v>
      </c>
      <c r="D26" s="17" t="n">
        <v>1.77</v>
      </c>
      <c r="E26" s="17" t="n">
        <v>116</v>
      </c>
      <c r="F26" s="17" t="n">
        <f aca="false">E26/D26^2</f>
        <v>37.0263972677072</v>
      </c>
      <c r="G26" s="18" t="n">
        <v>2</v>
      </c>
      <c r="H26" s="18" t="n">
        <v>2</v>
      </c>
      <c r="I26" s="17" t="n">
        <v>12</v>
      </c>
      <c r="J26" s="17" t="n">
        <v>5</v>
      </c>
      <c r="K26" s="17" t="n">
        <v>6.05</v>
      </c>
      <c r="L26" s="17" t="n">
        <v>4.99</v>
      </c>
      <c r="M26" s="17" t="n">
        <v>5</v>
      </c>
      <c r="N26" s="17" t="n">
        <v>5</v>
      </c>
      <c r="O26" s="17" t="n">
        <v>4</v>
      </c>
      <c r="P26" s="14" t="n">
        <v>31.25</v>
      </c>
      <c r="Q26" s="17" t="n">
        <v>100</v>
      </c>
      <c r="R26" s="17" t="n">
        <v>48.125</v>
      </c>
      <c r="S26" s="17" t="n">
        <v>31.25</v>
      </c>
      <c r="T26" s="17" t="n">
        <v>87.5</v>
      </c>
      <c r="U26" s="17" t="n">
        <v>93.75</v>
      </c>
      <c r="V26" s="14" t="n">
        <v>0.7368</v>
      </c>
      <c r="W26" s="14" t="n">
        <v>0.64</v>
      </c>
      <c r="X26" s="14" t="n">
        <v>0.64</v>
      </c>
    </row>
    <row r="27" customFormat="false" ht="15.75" hidden="false" customHeight="true" outlineLevel="0" collapsed="false">
      <c r="A27" s="12" t="n">
        <v>60</v>
      </c>
      <c r="B27" s="13" t="n">
        <v>1</v>
      </c>
      <c r="C27" s="17" t="n">
        <v>64</v>
      </c>
      <c r="D27" s="17" t="n">
        <v>1.59</v>
      </c>
      <c r="E27" s="17" t="n">
        <v>110</v>
      </c>
      <c r="F27" s="17" t="n">
        <f aca="false">E27/D27^2</f>
        <v>43.5109370673628</v>
      </c>
      <c r="G27" s="18" t="n">
        <v>2</v>
      </c>
      <c r="H27" s="18" t="n">
        <v>1</v>
      </c>
      <c r="I27" s="17" t="n">
        <v>2</v>
      </c>
      <c r="J27" s="17" t="n">
        <v>2.16</v>
      </c>
      <c r="K27" s="16"/>
      <c r="L27" s="21"/>
      <c r="M27" s="17" t="n">
        <v>8</v>
      </c>
      <c r="N27" s="16"/>
      <c r="O27" s="17" t="n">
        <v>4</v>
      </c>
      <c r="P27" s="14" t="n">
        <v>72.5</v>
      </c>
      <c r="Q27" s="16"/>
      <c r="R27" s="31" t="n">
        <v>35.625</v>
      </c>
      <c r="S27" s="17" t="n">
        <v>68.78</v>
      </c>
      <c r="T27" s="16"/>
      <c r="U27" s="31" t="n">
        <v>62.5</v>
      </c>
      <c r="V27" s="14" t="n">
        <v>0.4076</v>
      </c>
      <c r="W27" s="16"/>
      <c r="X27" s="28" t="n">
        <v>0.408</v>
      </c>
    </row>
    <row r="28" customFormat="false" ht="15.75" hidden="false" customHeight="true" outlineLevel="0" collapsed="false">
      <c r="A28" s="12" t="n">
        <v>65</v>
      </c>
      <c r="B28" s="13" t="n">
        <v>1</v>
      </c>
      <c r="C28" s="17" t="n">
        <v>47</v>
      </c>
      <c r="D28" s="17" t="n">
        <v>1.58</v>
      </c>
      <c r="E28" s="17" t="n">
        <v>109.8</v>
      </c>
      <c r="F28" s="17" t="n">
        <f aca="false">E28/D28^2</f>
        <v>43.9833360038455</v>
      </c>
      <c r="G28" s="18" t="n">
        <v>2</v>
      </c>
      <c r="H28" s="18" t="n">
        <v>1</v>
      </c>
      <c r="I28" s="17" t="n">
        <v>3</v>
      </c>
      <c r="J28" s="17" t="n">
        <v>2.16</v>
      </c>
      <c r="K28" s="17" t="n">
        <v>2.16</v>
      </c>
      <c r="L28" s="17" t="n">
        <v>2.19</v>
      </c>
      <c r="M28" s="17" t="n">
        <v>7</v>
      </c>
      <c r="N28" s="17" t="n">
        <v>8</v>
      </c>
      <c r="O28" s="17" t="n">
        <v>5</v>
      </c>
      <c r="P28" s="14" t="n">
        <v>37.5</v>
      </c>
      <c r="Q28" s="17" t="n">
        <v>54.375</v>
      </c>
      <c r="R28" s="17" t="n">
        <v>37.5</v>
      </c>
      <c r="S28" s="17" t="n">
        <v>50</v>
      </c>
      <c r="T28" s="36" t="n">
        <v>75</v>
      </c>
      <c r="U28" s="17" t="n">
        <v>43.75</v>
      </c>
      <c r="V28" s="14" t="n">
        <v>0.3627</v>
      </c>
      <c r="W28" s="14" t="n">
        <v>0.408</v>
      </c>
      <c r="X28" s="14" t="n">
        <v>0.408</v>
      </c>
    </row>
    <row r="29" customFormat="false" ht="15" hidden="false" customHeight="true" outlineLevel="0" collapsed="false">
      <c r="A29" s="12" t="n">
        <v>67</v>
      </c>
      <c r="B29" s="13" t="n">
        <v>1</v>
      </c>
      <c r="C29" s="17" t="n">
        <v>48</v>
      </c>
      <c r="D29" s="17" t="n">
        <v>1.63</v>
      </c>
      <c r="E29" s="17" t="n">
        <v>73</v>
      </c>
      <c r="F29" s="17" t="n">
        <f aca="false">E29/D29^2</f>
        <v>27.4756294930182</v>
      </c>
      <c r="G29" s="18" t="n">
        <v>2</v>
      </c>
      <c r="H29" s="18" t="n">
        <v>1</v>
      </c>
      <c r="I29" s="17" t="n">
        <v>5</v>
      </c>
      <c r="J29" s="17" t="n">
        <v>4.29</v>
      </c>
      <c r="K29" s="21"/>
      <c r="L29" s="21"/>
      <c r="M29" s="17" t="n">
        <v>6</v>
      </c>
      <c r="N29" s="21"/>
      <c r="O29" s="17" t="n">
        <v>7</v>
      </c>
      <c r="P29" s="37" t="n">
        <v>12.5</v>
      </c>
      <c r="Q29" s="38"/>
      <c r="R29" s="39" t="n">
        <v>6.25</v>
      </c>
      <c r="S29" s="34" t="n">
        <v>37.5</v>
      </c>
      <c r="T29" s="38"/>
      <c r="U29" s="39" t="n">
        <v>50</v>
      </c>
      <c r="V29" s="14" t="n">
        <v>0.3545</v>
      </c>
      <c r="W29" s="40"/>
      <c r="X29" s="28" t="n">
        <v>0.408</v>
      </c>
    </row>
    <row r="30" customFormat="false" ht="15.75" hidden="false" customHeight="true" outlineLevel="0" collapsed="false">
      <c r="A30" s="12" t="n">
        <v>68</v>
      </c>
      <c r="B30" s="13" t="n">
        <v>1</v>
      </c>
      <c r="C30" s="14" t="n">
        <v>63</v>
      </c>
      <c r="D30" s="14" t="n">
        <v>1.56</v>
      </c>
      <c r="E30" s="14" t="n">
        <v>79.7</v>
      </c>
      <c r="F30" s="14" t="n">
        <f aca="false">E30/D30^2</f>
        <v>32.749835634451</v>
      </c>
      <c r="G30" s="15" t="n">
        <v>2</v>
      </c>
      <c r="H30" s="15" t="n">
        <v>1</v>
      </c>
      <c r="I30" s="14" t="n">
        <v>17</v>
      </c>
      <c r="J30" s="14" t="n">
        <v>2.16</v>
      </c>
      <c r="K30" s="14" t="n">
        <v>5</v>
      </c>
      <c r="L30" s="16"/>
      <c r="M30" s="14" t="n">
        <v>6</v>
      </c>
      <c r="N30" s="14" t="n">
        <v>7</v>
      </c>
      <c r="O30" s="14" t="n">
        <v>4</v>
      </c>
      <c r="P30" s="14" t="n">
        <v>62.5</v>
      </c>
      <c r="Q30" s="14" t="n">
        <v>0</v>
      </c>
      <c r="R30" s="28" t="n">
        <v>79.375</v>
      </c>
      <c r="S30" s="14" t="n">
        <v>10</v>
      </c>
      <c r="T30" s="14" t="n">
        <v>93.75</v>
      </c>
      <c r="U30" s="28" t="n">
        <v>100</v>
      </c>
      <c r="V30" s="14" t="n">
        <v>1</v>
      </c>
      <c r="W30" s="14" t="n">
        <v>1</v>
      </c>
      <c r="X30" s="28" t="n">
        <v>0.801</v>
      </c>
    </row>
    <row r="31" customFormat="false" ht="15.75" hidden="false" customHeight="true" outlineLevel="0" collapsed="false">
      <c r="A31" s="12" t="n">
        <v>70</v>
      </c>
      <c r="B31" s="13" t="n">
        <v>1</v>
      </c>
      <c r="C31" s="17" t="n">
        <v>64</v>
      </c>
      <c r="D31" s="17" t="n">
        <v>1.67</v>
      </c>
      <c r="E31" s="17" t="n">
        <v>83.7</v>
      </c>
      <c r="F31" s="17" t="n">
        <f aca="false">E31/D31^2</f>
        <v>30.0118326221808</v>
      </c>
      <c r="G31" s="18" t="n">
        <v>2</v>
      </c>
      <c r="H31" s="18" t="n">
        <v>2</v>
      </c>
      <c r="I31" s="17" t="n">
        <v>16</v>
      </c>
      <c r="J31" s="17" t="n">
        <v>2.16</v>
      </c>
      <c r="K31" s="21"/>
      <c r="L31" s="21"/>
      <c r="M31" s="17" t="n">
        <v>4</v>
      </c>
      <c r="N31" s="21"/>
      <c r="O31" s="21"/>
      <c r="P31" s="14" t="n">
        <v>87.5</v>
      </c>
      <c r="Q31" s="21"/>
      <c r="R31" s="21"/>
      <c r="S31" s="17" t="n">
        <v>100</v>
      </c>
      <c r="T31" s="21"/>
      <c r="U31" s="21"/>
      <c r="V31" s="14" t="n">
        <v>0.8012</v>
      </c>
      <c r="W31" s="16"/>
      <c r="X31" s="16"/>
    </row>
    <row r="32" customFormat="false" ht="15.75" hidden="false" customHeight="true" outlineLevel="0" collapsed="false">
      <c r="A32" s="12" t="n">
        <v>71</v>
      </c>
      <c r="B32" s="13" t="n">
        <v>1</v>
      </c>
      <c r="C32" s="17" t="n">
        <v>52</v>
      </c>
      <c r="D32" s="17" t="n">
        <v>1.68</v>
      </c>
      <c r="E32" s="17" t="n">
        <v>82</v>
      </c>
      <c r="F32" s="17" t="n">
        <f aca="false">E32/D32^2</f>
        <v>29.0532879818594</v>
      </c>
      <c r="G32" s="18" t="n">
        <v>2</v>
      </c>
      <c r="H32" s="18" t="n">
        <v>1</v>
      </c>
      <c r="I32" s="17" t="n">
        <v>10</v>
      </c>
      <c r="J32" s="17" t="n">
        <v>5.81</v>
      </c>
      <c r="K32" s="17" t="n">
        <v>1.95</v>
      </c>
      <c r="L32" s="21"/>
      <c r="M32" s="17" t="n">
        <v>5</v>
      </c>
      <c r="N32" s="17" t="n">
        <v>5</v>
      </c>
      <c r="O32" s="21"/>
      <c r="P32" s="14" t="n">
        <v>66.875</v>
      </c>
      <c r="Q32" s="17" t="n">
        <v>31.25</v>
      </c>
      <c r="R32" s="21"/>
      <c r="S32" s="17" t="n">
        <v>93.75</v>
      </c>
      <c r="T32" s="17" t="n">
        <v>81.25</v>
      </c>
      <c r="U32" s="21"/>
      <c r="V32" s="14" t="n">
        <v>0.4746</v>
      </c>
      <c r="W32" s="14" t="n">
        <v>0.52</v>
      </c>
      <c r="X32" s="16"/>
    </row>
    <row r="33" customFormat="false" ht="15.75" hidden="false" customHeight="true" outlineLevel="0" collapsed="false">
      <c r="A33" s="12" t="n">
        <v>16</v>
      </c>
      <c r="B33" s="22" t="n">
        <v>2</v>
      </c>
      <c r="C33" s="19" t="n">
        <v>46</v>
      </c>
      <c r="D33" s="19" t="n">
        <v>1.65</v>
      </c>
      <c r="E33" s="19" t="n">
        <v>78</v>
      </c>
      <c r="F33" s="19" t="n">
        <f aca="false">E33/D33^2</f>
        <v>28.6501377410468</v>
      </c>
      <c r="G33" s="29" t="n">
        <v>2</v>
      </c>
      <c r="H33" s="29" t="n">
        <v>1</v>
      </c>
      <c r="I33" s="19" t="n">
        <v>2</v>
      </c>
      <c r="J33" s="19" t="n">
        <v>2.16</v>
      </c>
      <c r="K33" s="19" t="n">
        <v>2.16</v>
      </c>
      <c r="L33" s="16"/>
      <c r="M33" s="19" t="n">
        <v>9</v>
      </c>
      <c r="N33" s="19" t="n">
        <v>8</v>
      </c>
      <c r="O33" s="16"/>
      <c r="P33" s="19" t="n">
        <v>25</v>
      </c>
      <c r="Q33" s="19" t="n">
        <v>35.625</v>
      </c>
      <c r="R33" s="16"/>
      <c r="S33" s="19" t="n">
        <v>56.25</v>
      </c>
      <c r="T33" s="19" t="n">
        <v>81.25</v>
      </c>
      <c r="U33" s="16"/>
      <c r="V33" s="14" t="n">
        <v>0.469</v>
      </c>
      <c r="W33" s="14" t="n">
        <v>0.617</v>
      </c>
      <c r="X33" s="16"/>
    </row>
    <row r="34" customFormat="false" ht="15.75" hidden="false" customHeight="true" outlineLevel="0" collapsed="false">
      <c r="A34" s="12" t="n">
        <v>22</v>
      </c>
      <c r="B34" s="22" t="n">
        <v>2</v>
      </c>
      <c r="C34" s="20" t="n">
        <v>49</v>
      </c>
      <c r="D34" s="20" t="n">
        <v>1.63</v>
      </c>
      <c r="E34" s="20" t="n">
        <v>75</v>
      </c>
      <c r="F34" s="20" t="n">
        <f aca="false">E34/D34^2</f>
        <v>28.2283864654296</v>
      </c>
      <c r="G34" s="23" t="n">
        <v>2</v>
      </c>
      <c r="H34" s="23" t="n">
        <v>1</v>
      </c>
      <c r="I34" s="20" t="n">
        <v>11</v>
      </c>
      <c r="J34" s="20" t="n">
        <v>2.16</v>
      </c>
      <c r="K34" s="19" t="n">
        <v>2.16</v>
      </c>
      <c r="L34" s="28" t="n">
        <v>4</v>
      </c>
      <c r="M34" s="20" t="n">
        <v>5</v>
      </c>
      <c r="N34" s="19" t="n">
        <v>4</v>
      </c>
      <c r="O34" s="19" t="n">
        <v>4</v>
      </c>
      <c r="P34" s="19" t="n">
        <v>54.375</v>
      </c>
      <c r="Q34" s="19" t="n">
        <v>85</v>
      </c>
      <c r="R34" s="19" t="n">
        <v>87.5</v>
      </c>
      <c r="S34" s="20" t="n">
        <v>93.75</v>
      </c>
      <c r="T34" s="19" t="n">
        <v>93.75</v>
      </c>
      <c r="U34" s="19" t="n">
        <v>100</v>
      </c>
      <c r="V34" s="14" t="n">
        <v>0.64</v>
      </c>
      <c r="W34" s="28" t="n">
        <v>0.801</v>
      </c>
      <c r="X34" s="14" t="n">
        <v>0.737</v>
      </c>
    </row>
    <row r="35" customFormat="false" ht="15.75" hidden="false" customHeight="true" outlineLevel="0" collapsed="false">
      <c r="A35" s="12" t="n">
        <v>23</v>
      </c>
      <c r="B35" s="22" t="n">
        <v>2</v>
      </c>
      <c r="C35" s="20" t="n">
        <v>61</v>
      </c>
      <c r="D35" s="20" t="n">
        <v>1.75</v>
      </c>
      <c r="E35" s="20" t="n">
        <v>97</v>
      </c>
      <c r="F35" s="20" t="n">
        <f aca="false">E35/D35^2</f>
        <v>31.6734693877551</v>
      </c>
      <c r="G35" s="23" t="n">
        <v>2</v>
      </c>
      <c r="H35" s="23" t="n">
        <v>2</v>
      </c>
      <c r="I35" s="20" t="n">
        <v>33</v>
      </c>
      <c r="J35" s="20" t="n">
        <v>4.99</v>
      </c>
      <c r="K35" s="20" t="n">
        <v>0.78</v>
      </c>
      <c r="L35" s="20" t="n">
        <v>2.16</v>
      </c>
      <c r="M35" s="20" t="n">
        <v>5</v>
      </c>
      <c r="N35" s="20" t="n">
        <v>3</v>
      </c>
      <c r="O35" s="20" t="n">
        <v>2</v>
      </c>
      <c r="P35" s="19" t="n">
        <v>72.5</v>
      </c>
      <c r="Q35" s="20" t="n">
        <v>93.75</v>
      </c>
      <c r="R35" s="20" t="n">
        <v>84.375</v>
      </c>
      <c r="S35" s="20" t="n">
        <v>100</v>
      </c>
      <c r="T35" s="20" t="n">
        <v>100</v>
      </c>
      <c r="U35" s="20" t="n">
        <v>100</v>
      </c>
      <c r="V35" s="14" t="n">
        <v>0.57</v>
      </c>
      <c r="W35" s="14" t="n">
        <v>0.617</v>
      </c>
      <c r="X35" s="14" t="n">
        <v>0.667</v>
      </c>
    </row>
    <row r="36" customFormat="false" ht="15.75" hidden="false" customHeight="true" outlineLevel="0" collapsed="false">
      <c r="A36" s="12" t="n">
        <v>24</v>
      </c>
      <c r="B36" s="22" t="n">
        <v>2</v>
      </c>
      <c r="C36" s="20" t="n">
        <v>35</v>
      </c>
      <c r="D36" s="20" t="n">
        <v>1.67</v>
      </c>
      <c r="E36" s="20" t="n">
        <v>53</v>
      </c>
      <c r="F36" s="20" t="n">
        <f aca="false">E36/D36^2</f>
        <v>19.0039083509627</v>
      </c>
      <c r="G36" s="23" t="n">
        <v>1</v>
      </c>
      <c r="H36" s="23" t="n">
        <v>2</v>
      </c>
      <c r="I36" s="20" t="n">
        <v>35</v>
      </c>
      <c r="J36" s="20" t="n">
        <v>4.29</v>
      </c>
      <c r="K36" s="20" t="n">
        <v>4.29</v>
      </c>
      <c r="L36" s="20" t="n">
        <v>4.18</v>
      </c>
      <c r="M36" s="20" t="n">
        <v>7</v>
      </c>
      <c r="N36" s="20" t="n">
        <v>7</v>
      </c>
      <c r="O36" s="20" t="n">
        <v>9</v>
      </c>
      <c r="P36" s="19" t="n">
        <v>29.375</v>
      </c>
      <c r="Q36" s="20" t="n">
        <v>29.375</v>
      </c>
      <c r="R36" s="20" t="n">
        <v>6.25</v>
      </c>
      <c r="S36" s="20" t="n">
        <v>25</v>
      </c>
      <c r="T36" s="20" t="n">
        <v>6.25</v>
      </c>
      <c r="U36" s="20" t="n">
        <v>0</v>
      </c>
      <c r="V36" s="14" t="n">
        <v>0.416</v>
      </c>
      <c r="W36" s="14" t="n">
        <v>0.408</v>
      </c>
      <c r="X36" s="14" t="n">
        <v>0.305</v>
      </c>
    </row>
    <row r="37" customFormat="false" ht="15.75" hidden="false" customHeight="true" outlineLevel="0" collapsed="false">
      <c r="A37" s="12" t="n">
        <v>26</v>
      </c>
      <c r="B37" s="22" t="n">
        <v>2</v>
      </c>
      <c r="C37" s="20" t="n">
        <v>32</v>
      </c>
      <c r="D37" s="20" t="n">
        <v>1.7</v>
      </c>
      <c r="E37" s="20" t="n">
        <v>87</v>
      </c>
      <c r="F37" s="20" t="n">
        <f aca="false">E37/D37^2</f>
        <v>30.1038062283737</v>
      </c>
      <c r="G37" s="23" t="n">
        <v>2</v>
      </c>
      <c r="H37" s="23" t="n">
        <v>1</v>
      </c>
      <c r="I37" s="20" t="n">
        <v>8</v>
      </c>
      <c r="J37" s="20" t="n">
        <v>2.16</v>
      </c>
      <c r="K37" s="20" t="n">
        <v>0.67</v>
      </c>
      <c r="L37" s="20" t="n">
        <v>0.67</v>
      </c>
      <c r="M37" s="20" t="n">
        <v>6</v>
      </c>
      <c r="N37" s="20" t="n">
        <v>2</v>
      </c>
      <c r="O37" s="20" t="n">
        <v>3</v>
      </c>
      <c r="P37" s="41" t="n">
        <v>78.75</v>
      </c>
      <c r="Q37" s="26" t="n">
        <v>100</v>
      </c>
      <c r="R37" s="26" t="n">
        <v>72.5</v>
      </c>
      <c r="S37" s="26" t="n">
        <v>81.25</v>
      </c>
      <c r="T37" s="26" t="n">
        <v>100</v>
      </c>
      <c r="U37" s="26" t="n">
        <v>87.5</v>
      </c>
      <c r="V37" s="14" t="n">
        <v>0.572</v>
      </c>
      <c r="W37" s="14" t="n">
        <v>0.756</v>
      </c>
      <c r="X37" s="14" t="n">
        <v>0.787</v>
      </c>
    </row>
    <row r="38" customFormat="false" ht="15.75" hidden="false" customHeight="true" outlineLevel="0" collapsed="false">
      <c r="A38" s="12" t="n">
        <v>27</v>
      </c>
      <c r="B38" s="22" t="n">
        <v>2</v>
      </c>
      <c r="C38" s="19" t="n">
        <v>61</v>
      </c>
      <c r="D38" s="19" t="n">
        <v>1.8</v>
      </c>
      <c r="E38" s="19" t="n">
        <v>90</v>
      </c>
      <c r="F38" s="19" t="n">
        <f aca="false">E38/D38^2</f>
        <v>27.7777777777778</v>
      </c>
      <c r="G38" s="29" t="n">
        <v>2</v>
      </c>
      <c r="H38" s="29" t="n">
        <v>2</v>
      </c>
      <c r="I38" s="19" t="n">
        <v>25</v>
      </c>
      <c r="J38" s="19" t="n">
        <v>7.83</v>
      </c>
      <c r="K38" s="19" t="n">
        <v>7.83</v>
      </c>
      <c r="L38" s="19" t="n">
        <v>7.83</v>
      </c>
      <c r="M38" s="19" t="n">
        <v>8</v>
      </c>
      <c r="N38" s="19" t="n">
        <v>8</v>
      </c>
      <c r="O38" s="19" t="n">
        <v>8</v>
      </c>
      <c r="P38" s="19" t="n">
        <v>48.125</v>
      </c>
      <c r="Q38" s="19" t="n">
        <v>48.125</v>
      </c>
      <c r="R38" s="19" t="n">
        <v>31.25</v>
      </c>
      <c r="S38" s="19" t="n">
        <v>62.5</v>
      </c>
      <c r="T38" s="19" t="n">
        <v>68.75</v>
      </c>
      <c r="U38" s="19" t="n">
        <v>81.25</v>
      </c>
      <c r="V38" s="14" t="n">
        <v>0.667</v>
      </c>
      <c r="W38" s="14" t="n">
        <v>0.584</v>
      </c>
      <c r="X38" s="14" t="n">
        <v>0.617</v>
      </c>
    </row>
    <row r="39" customFormat="false" ht="15.75" hidden="false" customHeight="true" outlineLevel="0" collapsed="false">
      <c r="A39" s="12" t="n">
        <v>29</v>
      </c>
      <c r="B39" s="22" t="n">
        <v>2</v>
      </c>
      <c r="C39" s="19" t="n">
        <v>49</v>
      </c>
      <c r="D39" s="19" t="n">
        <v>1.8</v>
      </c>
      <c r="E39" s="19" t="n">
        <v>80</v>
      </c>
      <c r="F39" s="19" t="n">
        <f aca="false">E39/D39^2</f>
        <v>24.6913580246914</v>
      </c>
      <c r="G39" s="29" t="n">
        <v>2</v>
      </c>
      <c r="H39" s="29" t="n">
        <v>2</v>
      </c>
      <c r="I39" s="19" t="n">
        <v>30</v>
      </c>
      <c r="J39" s="19" t="n">
        <v>5.7</v>
      </c>
      <c r="K39" s="19" t="n">
        <v>5.27</v>
      </c>
      <c r="L39" s="19" t="n">
        <v>4.29</v>
      </c>
      <c r="M39" s="19" t="n">
        <v>7</v>
      </c>
      <c r="N39" s="19" t="n">
        <v>4</v>
      </c>
      <c r="O39" s="19" t="n">
        <v>4</v>
      </c>
      <c r="P39" s="19" t="n">
        <v>84.375</v>
      </c>
      <c r="Q39" s="19" t="n">
        <v>84.375</v>
      </c>
      <c r="R39" s="19" t="n">
        <v>93.75</v>
      </c>
      <c r="S39" s="19" t="n">
        <v>81.25</v>
      </c>
      <c r="T39" s="19" t="n">
        <v>87.5</v>
      </c>
      <c r="U39" s="19" t="n">
        <v>87.5</v>
      </c>
      <c r="V39" s="14" t="n">
        <v>0.667</v>
      </c>
      <c r="W39" s="14" t="n">
        <v>0.737</v>
      </c>
      <c r="X39" s="14" t="n">
        <v>0.737</v>
      </c>
    </row>
    <row r="40" customFormat="false" ht="15.75" hidden="false" customHeight="true" outlineLevel="0" collapsed="false">
      <c r="A40" s="12" t="n">
        <v>32</v>
      </c>
      <c r="B40" s="13" t="n">
        <v>2</v>
      </c>
      <c r="C40" s="14" t="n">
        <v>31</v>
      </c>
      <c r="D40" s="14" t="n">
        <v>1.75</v>
      </c>
      <c r="E40" s="14" t="n">
        <v>91.4</v>
      </c>
      <c r="F40" s="14" t="n">
        <f aca="false">E40/D40^2</f>
        <v>29.8448979591837</v>
      </c>
      <c r="G40" s="15" t="n">
        <v>1</v>
      </c>
      <c r="H40" s="15" t="n">
        <v>2</v>
      </c>
      <c r="I40" s="14" t="n">
        <v>14</v>
      </c>
      <c r="J40" s="14" t="n">
        <v>2.16</v>
      </c>
      <c r="K40" s="14" t="n">
        <v>0.78</v>
      </c>
      <c r="L40" s="14" t="n">
        <v>0.78</v>
      </c>
      <c r="M40" s="14" t="n">
        <v>4</v>
      </c>
      <c r="N40" s="14" t="n">
        <v>0</v>
      </c>
      <c r="O40" s="14" t="n">
        <v>1</v>
      </c>
      <c r="P40" s="19" t="n">
        <v>87.5</v>
      </c>
      <c r="Q40" s="14" t="n">
        <v>100</v>
      </c>
      <c r="R40" s="14" t="n">
        <v>93.75</v>
      </c>
      <c r="S40" s="19" t="n">
        <v>100</v>
      </c>
      <c r="T40" s="14" t="n">
        <v>100</v>
      </c>
      <c r="U40" s="14" t="n">
        <v>100</v>
      </c>
      <c r="V40" s="42" t="n">
        <v>0.8012</v>
      </c>
      <c r="W40" s="14" t="n">
        <v>0.801</v>
      </c>
      <c r="X40" s="14" t="n">
        <v>0.801</v>
      </c>
    </row>
    <row r="41" customFormat="false" ht="15.75" hidden="false" customHeight="true" outlineLevel="0" collapsed="false">
      <c r="A41" s="12" t="n">
        <v>34</v>
      </c>
      <c r="B41" s="22" t="n">
        <v>2</v>
      </c>
      <c r="C41" s="19" t="n">
        <v>50</v>
      </c>
      <c r="D41" s="19" t="n">
        <v>1.56</v>
      </c>
      <c r="E41" s="19" t="n">
        <v>50.8</v>
      </c>
      <c r="F41" s="19" t="n">
        <f aca="false">E41/D41^2</f>
        <v>20.8744247205786</v>
      </c>
      <c r="G41" s="29" t="n">
        <v>2</v>
      </c>
      <c r="H41" s="29" t="n">
        <v>1</v>
      </c>
      <c r="I41" s="19" t="n">
        <v>3</v>
      </c>
      <c r="J41" s="19" t="n">
        <v>2.19</v>
      </c>
      <c r="K41" s="19" t="n">
        <v>2.16</v>
      </c>
      <c r="L41" s="16"/>
      <c r="M41" s="19" t="n">
        <v>7</v>
      </c>
      <c r="N41" s="19" t="n">
        <v>5</v>
      </c>
      <c r="O41" s="16"/>
      <c r="P41" s="19" t="n">
        <v>35.625</v>
      </c>
      <c r="Q41" s="19" t="n">
        <v>54.375</v>
      </c>
      <c r="R41" s="16"/>
      <c r="S41" s="19" t="n">
        <v>75</v>
      </c>
      <c r="T41" s="19" t="n">
        <v>87.5</v>
      </c>
      <c r="U41" s="16"/>
      <c r="V41" s="14" t="n">
        <v>0.6667</v>
      </c>
      <c r="W41" s="14" t="n">
        <v>0.787</v>
      </c>
      <c r="X41" s="16"/>
    </row>
    <row r="42" customFormat="false" ht="15.75" hidden="false" customHeight="true" outlineLevel="0" collapsed="false">
      <c r="A42" s="12" t="n">
        <v>35</v>
      </c>
      <c r="B42" s="22" t="n">
        <v>2</v>
      </c>
      <c r="C42" s="19" t="n">
        <v>39</v>
      </c>
      <c r="D42" s="19" t="n">
        <v>1.7</v>
      </c>
      <c r="E42" s="19" t="n">
        <v>98.3</v>
      </c>
      <c r="F42" s="19" t="n">
        <f aca="false">E42/D42^2</f>
        <v>34.0138408304498</v>
      </c>
      <c r="G42" s="29" t="n">
        <v>2</v>
      </c>
      <c r="H42" s="29" t="n">
        <v>1</v>
      </c>
      <c r="I42" s="19" t="n">
        <v>15</v>
      </c>
      <c r="J42" s="19" t="n">
        <v>2.16</v>
      </c>
      <c r="K42" s="19" t="n">
        <v>2.16</v>
      </c>
      <c r="L42" s="19" t="n">
        <v>2.16</v>
      </c>
      <c r="M42" s="19" t="n">
        <v>7</v>
      </c>
      <c r="N42" s="19" t="n">
        <v>6</v>
      </c>
      <c r="O42" s="19" t="n">
        <v>6</v>
      </c>
      <c r="P42" s="19" t="n">
        <v>29.375</v>
      </c>
      <c r="Q42" s="19" t="n">
        <v>53.75</v>
      </c>
      <c r="R42" s="19" t="n">
        <v>53.75</v>
      </c>
      <c r="S42" s="19" t="n">
        <v>68.75</v>
      </c>
      <c r="T42" s="19" t="n">
        <v>87.5</v>
      </c>
      <c r="U42" s="19" t="n">
        <v>75</v>
      </c>
      <c r="V42" s="14" t="n">
        <v>0.3715</v>
      </c>
      <c r="W42" s="14" t="n">
        <v>0.372</v>
      </c>
      <c r="X42" s="14" t="n">
        <v>0.416</v>
      </c>
    </row>
    <row r="43" customFormat="false" ht="15.75" hidden="false" customHeight="true" outlineLevel="0" collapsed="false">
      <c r="A43" s="12" t="n">
        <v>38</v>
      </c>
      <c r="B43" s="22" t="n">
        <v>2</v>
      </c>
      <c r="C43" s="19" t="n">
        <v>61</v>
      </c>
      <c r="D43" s="19" t="n">
        <v>1.68</v>
      </c>
      <c r="E43" s="19" t="n">
        <v>68.6</v>
      </c>
      <c r="F43" s="19" t="n">
        <f aca="false">E43/D43^2</f>
        <v>24.3055555555556</v>
      </c>
      <c r="G43" s="29" t="n">
        <v>1</v>
      </c>
      <c r="H43" s="29" t="n">
        <v>1</v>
      </c>
      <c r="I43" s="19" t="n">
        <v>30</v>
      </c>
      <c r="J43" s="19" t="n">
        <v>3.52</v>
      </c>
      <c r="K43" s="19" t="n">
        <v>1.95</v>
      </c>
      <c r="L43" s="19" t="n">
        <v>2.16</v>
      </c>
      <c r="M43" s="19" t="n">
        <v>8</v>
      </c>
      <c r="N43" s="19" t="n">
        <v>2</v>
      </c>
      <c r="O43" s="19" t="n">
        <v>2</v>
      </c>
      <c r="P43" s="19" t="n">
        <v>71.875</v>
      </c>
      <c r="Q43" s="19" t="n">
        <v>93.75</v>
      </c>
      <c r="R43" s="19" t="n">
        <v>90.625</v>
      </c>
      <c r="S43" s="19" t="n">
        <v>62.5</v>
      </c>
      <c r="T43" s="19" t="n">
        <v>93.75</v>
      </c>
      <c r="U43" s="19" t="n">
        <v>100</v>
      </c>
      <c r="V43" s="14" t="n">
        <v>0.6167</v>
      </c>
      <c r="W43" s="14" t="n">
        <v>0.667</v>
      </c>
      <c r="X43" s="14" t="n">
        <v>0.737</v>
      </c>
    </row>
    <row r="44" customFormat="false" ht="15.75" hidden="false" customHeight="true" outlineLevel="0" collapsed="false">
      <c r="A44" s="12" t="n">
        <v>40</v>
      </c>
      <c r="B44" s="22" t="n">
        <v>2</v>
      </c>
      <c r="C44" s="19" t="n">
        <v>53</v>
      </c>
      <c r="D44" s="19" t="n">
        <v>1.67</v>
      </c>
      <c r="E44" s="19" t="n">
        <v>58.9</v>
      </c>
      <c r="F44" s="19" t="n">
        <f aca="false">E44/D44^2</f>
        <v>21.1194377711643</v>
      </c>
      <c r="G44" s="29" t="n">
        <v>2</v>
      </c>
      <c r="H44" s="29" t="n">
        <v>1</v>
      </c>
      <c r="I44" s="19" t="n">
        <v>16</v>
      </c>
      <c r="J44" s="19" t="n">
        <v>9.33</v>
      </c>
      <c r="K44" s="19" t="n">
        <v>9.33</v>
      </c>
      <c r="L44" s="19" t="n">
        <v>9.33</v>
      </c>
      <c r="M44" s="19" t="n">
        <v>12</v>
      </c>
      <c r="N44" s="19" t="n">
        <v>10</v>
      </c>
      <c r="O44" s="19" t="n">
        <v>6</v>
      </c>
      <c r="P44" s="19" t="n">
        <v>78.75</v>
      </c>
      <c r="Q44" s="19" t="n">
        <v>100</v>
      </c>
      <c r="R44" s="19" t="n">
        <v>100</v>
      </c>
      <c r="S44" s="19" t="n">
        <v>31.25</v>
      </c>
      <c r="T44" s="19" t="n">
        <v>50</v>
      </c>
      <c r="U44" s="19" t="n">
        <v>25</v>
      </c>
      <c r="V44" s="14" t="n">
        <v>0.3045</v>
      </c>
      <c r="W44" s="14" t="n">
        <v>0.8512</v>
      </c>
      <c r="X44" s="14" t="n">
        <v>0.472</v>
      </c>
    </row>
    <row r="45" customFormat="false" ht="15.75" hidden="false" customHeight="true" outlineLevel="0" collapsed="false">
      <c r="A45" s="12" t="n">
        <v>41</v>
      </c>
      <c r="B45" s="22" t="n">
        <v>2</v>
      </c>
      <c r="C45" s="19" t="n">
        <v>61</v>
      </c>
      <c r="D45" s="19" t="n">
        <v>1.64</v>
      </c>
      <c r="E45" s="19" t="n">
        <v>91.6</v>
      </c>
      <c r="F45" s="19" t="n">
        <f aca="false">E45/D45^2</f>
        <v>34.0571088637716</v>
      </c>
      <c r="G45" s="29" t="n">
        <v>2</v>
      </c>
      <c r="H45" s="29" t="n">
        <v>2</v>
      </c>
      <c r="I45" s="19" t="n">
        <v>20</v>
      </c>
      <c r="J45" s="19" t="n">
        <v>6.47</v>
      </c>
      <c r="K45" s="19" t="n">
        <v>6.05</v>
      </c>
      <c r="L45" s="19" t="n">
        <v>0.67</v>
      </c>
      <c r="M45" s="19" t="n">
        <v>7</v>
      </c>
      <c r="N45" s="19" t="n">
        <v>4</v>
      </c>
      <c r="O45" s="19" t="n">
        <v>4</v>
      </c>
      <c r="P45" s="19" t="n">
        <v>60.625</v>
      </c>
      <c r="Q45" s="19" t="n">
        <v>100</v>
      </c>
      <c r="R45" s="19" t="n">
        <v>100</v>
      </c>
      <c r="S45" s="19" t="n">
        <v>100</v>
      </c>
      <c r="T45" s="19" t="n">
        <v>100</v>
      </c>
      <c r="U45" s="19" t="n">
        <v>100</v>
      </c>
      <c r="V45" s="14" t="n">
        <v>0.3286</v>
      </c>
      <c r="W45" s="14" t="n">
        <v>0.8512</v>
      </c>
      <c r="X45" s="14" t="n">
        <v>0.617</v>
      </c>
    </row>
    <row r="46" customFormat="false" ht="15.75" hidden="false" customHeight="true" outlineLevel="0" collapsed="false">
      <c r="A46" s="12" t="n">
        <v>45</v>
      </c>
      <c r="B46" s="13" t="n">
        <v>2</v>
      </c>
      <c r="C46" s="14" t="n">
        <v>49</v>
      </c>
      <c r="D46" s="14" t="n">
        <v>1.76</v>
      </c>
      <c r="E46" s="14" t="n">
        <v>82.5</v>
      </c>
      <c r="F46" s="14" t="n">
        <f aca="false">E46/D46^2</f>
        <v>26.6335227272727</v>
      </c>
      <c r="G46" s="15" t="n">
        <v>2</v>
      </c>
      <c r="H46" s="15" t="n">
        <v>1</v>
      </c>
      <c r="I46" s="14" t="n">
        <v>17</v>
      </c>
      <c r="J46" s="14" t="n">
        <v>2.16</v>
      </c>
      <c r="K46" s="14" t="n">
        <v>0.78</v>
      </c>
      <c r="L46" s="14" t="n">
        <v>0.67</v>
      </c>
      <c r="M46" s="14" t="n">
        <v>4</v>
      </c>
      <c r="N46" s="14" t="n">
        <v>3</v>
      </c>
      <c r="O46" s="14" t="n">
        <v>3</v>
      </c>
      <c r="P46" s="19" t="n">
        <v>18.75</v>
      </c>
      <c r="Q46" s="14" t="n">
        <v>54.375</v>
      </c>
      <c r="R46" s="14" t="n">
        <v>87.5</v>
      </c>
      <c r="S46" s="19" t="n">
        <v>25</v>
      </c>
      <c r="T46" s="14" t="n">
        <v>100</v>
      </c>
      <c r="U46" s="14" t="n">
        <v>100</v>
      </c>
      <c r="V46" s="14" t="n">
        <v>0.7368</v>
      </c>
      <c r="W46" s="14" t="n">
        <v>0.52</v>
      </c>
      <c r="X46" s="14" t="n">
        <v>0.617</v>
      </c>
    </row>
    <row r="47" customFormat="false" ht="15.75" hidden="false" customHeight="true" outlineLevel="0" collapsed="false">
      <c r="A47" s="12" t="n">
        <v>46</v>
      </c>
      <c r="B47" s="22" t="n">
        <v>2</v>
      </c>
      <c r="C47" s="19" t="n">
        <v>59</v>
      </c>
      <c r="D47" s="19" t="n">
        <v>1.73</v>
      </c>
      <c r="E47" s="19" t="n">
        <v>106</v>
      </c>
      <c r="F47" s="19" t="n">
        <f aca="false">E47/D47^2</f>
        <v>35.41715393097</v>
      </c>
      <c r="G47" s="29" t="n">
        <v>2</v>
      </c>
      <c r="H47" s="29" t="n">
        <v>2</v>
      </c>
      <c r="I47" s="19" t="n">
        <v>35</v>
      </c>
      <c r="J47" s="19" t="n">
        <v>4.29</v>
      </c>
      <c r="K47" s="16"/>
      <c r="L47" s="16"/>
      <c r="M47" s="19" t="n">
        <v>9</v>
      </c>
      <c r="N47" s="16"/>
      <c r="O47" s="16"/>
      <c r="P47" s="19" t="n">
        <v>23.125</v>
      </c>
      <c r="Q47" s="16"/>
      <c r="R47" s="16"/>
      <c r="S47" s="19" t="n">
        <v>37.5</v>
      </c>
      <c r="T47" s="16"/>
      <c r="U47" s="16"/>
      <c r="V47" s="14" t="n">
        <v>0.6396</v>
      </c>
      <c r="W47" s="16"/>
      <c r="X47" s="16"/>
    </row>
    <row r="48" customFormat="false" ht="15.75" hidden="false" customHeight="true" outlineLevel="0" collapsed="false">
      <c r="A48" s="12" t="n">
        <v>48</v>
      </c>
      <c r="B48" s="22" t="n">
        <v>2</v>
      </c>
      <c r="C48" s="19" t="n">
        <v>64</v>
      </c>
      <c r="D48" s="19" t="n">
        <v>1.72</v>
      </c>
      <c r="E48" s="19" t="n">
        <v>84</v>
      </c>
      <c r="F48" s="19" t="n">
        <f aca="false">E48/D48^2</f>
        <v>28.3937263385614</v>
      </c>
      <c r="G48" s="29" t="n">
        <v>2</v>
      </c>
      <c r="H48" s="29" t="n">
        <v>2</v>
      </c>
      <c r="I48" s="19" t="n">
        <v>6</v>
      </c>
      <c r="J48" s="19" t="n">
        <v>2.16</v>
      </c>
      <c r="K48" s="19" t="n">
        <v>2.16</v>
      </c>
      <c r="L48" s="19" t="n">
        <v>2.16</v>
      </c>
      <c r="M48" s="19" t="n">
        <v>7</v>
      </c>
      <c r="N48" s="19" t="n">
        <v>5</v>
      </c>
      <c r="O48" s="19" t="n">
        <v>7</v>
      </c>
      <c r="P48" s="19" t="n">
        <v>48.125</v>
      </c>
      <c r="Q48" s="19" t="n">
        <v>66.25</v>
      </c>
      <c r="R48" s="19" t="n">
        <v>72.5</v>
      </c>
      <c r="S48" s="19" t="n">
        <v>62.5</v>
      </c>
      <c r="T48" s="19" t="n">
        <v>75</v>
      </c>
      <c r="U48" s="19" t="n">
        <v>75</v>
      </c>
      <c r="V48" s="14" t="n">
        <v>0.3045</v>
      </c>
      <c r="W48" s="14" t="n">
        <v>0.52</v>
      </c>
      <c r="X48" s="14" t="n">
        <v>0.617</v>
      </c>
    </row>
    <row r="49" customFormat="false" ht="15.75" hidden="false" customHeight="true" outlineLevel="0" collapsed="false">
      <c r="A49" s="12" t="n">
        <v>49</v>
      </c>
      <c r="B49" s="22" t="n">
        <v>2</v>
      </c>
      <c r="C49" s="19" t="n">
        <v>47</v>
      </c>
      <c r="D49" s="19" t="n">
        <v>1.6</v>
      </c>
      <c r="E49" s="19" t="n">
        <v>83</v>
      </c>
      <c r="F49" s="19" t="n">
        <f aca="false">E49/D49^2</f>
        <v>32.421875</v>
      </c>
      <c r="G49" s="29" t="n">
        <v>2</v>
      </c>
      <c r="H49" s="29" t="n">
        <v>1</v>
      </c>
      <c r="I49" s="19" t="n">
        <v>13</v>
      </c>
      <c r="J49" s="19" t="n">
        <v>5</v>
      </c>
      <c r="K49" s="19" t="n">
        <v>2.07</v>
      </c>
      <c r="L49" s="19" t="n">
        <v>5</v>
      </c>
      <c r="M49" s="19" t="n">
        <v>5</v>
      </c>
      <c r="N49" s="19" t="n">
        <v>4</v>
      </c>
      <c r="O49" s="19" t="n">
        <v>5</v>
      </c>
      <c r="P49" s="19" t="n">
        <v>23.125</v>
      </c>
      <c r="Q49" s="19" t="n">
        <v>71.87</v>
      </c>
      <c r="R49" s="19" t="n">
        <v>0</v>
      </c>
      <c r="S49" s="19" t="n">
        <v>93.75</v>
      </c>
      <c r="T49" s="19" t="n">
        <v>100</v>
      </c>
      <c r="U49" s="19" t="n">
        <v>93.75</v>
      </c>
      <c r="V49" s="14" t="n">
        <v>0.7368</v>
      </c>
      <c r="W49" s="14" t="n">
        <v>0.589</v>
      </c>
      <c r="X49" s="14" t="n">
        <v>0.737</v>
      </c>
    </row>
    <row r="50" customFormat="false" ht="15.75" hidden="false" customHeight="true" outlineLevel="0" collapsed="false">
      <c r="A50" s="12" t="n">
        <v>52</v>
      </c>
      <c r="B50" s="13" t="n">
        <v>2</v>
      </c>
      <c r="C50" s="14" t="n">
        <v>62</v>
      </c>
      <c r="D50" s="14" t="n">
        <v>1.57</v>
      </c>
      <c r="E50" s="14" t="n">
        <v>61.9</v>
      </c>
      <c r="F50" s="14" t="n">
        <f aca="false">E50/D50^2</f>
        <v>25.1125806320743</v>
      </c>
      <c r="G50" s="15" t="n">
        <v>2</v>
      </c>
      <c r="H50" s="15" t="n">
        <v>1</v>
      </c>
      <c r="I50" s="14" t="n">
        <v>25</v>
      </c>
      <c r="J50" s="14" t="n">
        <v>2.16</v>
      </c>
      <c r="K50" s="28" t="n">
        <v>2.16</v>
      </c>
      <c r="L50" s="16"/>
      <c r="M50" s="14" t="n">
        <v>4</v>
      </c>
      <c r="N50" s="28" t="n">
        <v>4</v>
      </c>
      <c r="O50" s="16"/>
      <c r="P50" s="19" t="n">
        <v>41.25</v>
      </c>
      <c r="Q50" s="28" t="n">
        <v>37.5</v>
      </c>
      <c r="R50" s="16"/>
      <c r="S50" s="19" t="n">
        <v>81.25</v>
      </c>
      <c r="T50" s="28" t="n">
        <v>93.75</v>
      </c>
      <c r="U50" s="16"/>
      <c r="V50" s="43" t="n">
        <v>0.7368</v>
      </c>
      <c r="W50" s="28" t="n">
        <v>0.737</v>
      </c>
      <c r="X50" s="16"/>
    </row>
    <row r="51" customFormat="false" ht="15.75" hidden="false" customHeight="true" outlineLevel="0" collapsed="false">
      <c r="A51" s="12" t="n">
        <v>54</v>
      </c>
      <c r="B51" s="13" t="n">
        <v>2</v>
      </c>
      <c r="C51" s="14" t="n">
        <v>65</v>
      </c>
      <c r="D51" s="14" t="n">
        <v>1.53</v>
      </c>
      <c r="E51" s="14" t="n">
        <v>71.6</v>
      </c>
      <c r="F51" s="14" t="n">
        <f aca="false">E51/D51^2</f>
        <v>30.5865265496177</v>
      </c>
      <c r="G51" s="15" t="n">
        <v>2</v>
      </c>
      <c r="H51" s="15" t="n">
        <v>1</v>
      </c>
      <c r="I51" s="14" t="n">
        <v>6</v>
      </c>
      <c r="J51" s="14" t="n">
        <v>2.19</v>
      </c>
      <c r="K51" s="16"/>
      <c r="L51" s="28" t="n">
        <v>0.78</v>
      </c>
      <c r="M51" s="14" t="n">
        <v>7</v>
      </c>
      <c r="N51" s="16"/>
      <c r="O51" s="28" t="n">
        <v>1</v>
      </c>
      <c r="P51" s="14" t="n">
        <v>35.625</v>
      </c>
      <c r="Q51" s="16"/>
      <c r="R51" s="28" t="n">
        <v>73.125</v>
      </c>
      <c r="S51" s="14" t="n">
        <v>87.5</v>
      </c>
      <c r="T51" s="16"/>
      <c r="U51" s="28" t="n">
        <v>93.75</v>
      </c>
      <c r="V51" s="14" t="n">
        <v>0.5195</v>
      </c>
      <c r="W51" s="16"/>
      <c r="X51" s="28" t="n">
        <v>0.64</v>
      </c>
    </row>
    <row r="52" customFormat="false" ht="15.75" hidden="false" customHeight="true" outlineLevel="0" collapsed="false">
      <c r="A52" s="24" t="n">
        <v>55</v>
      </c>
      <c r="B52" s="13" t="n">
        <v>2</v>
      </c>
      <c r="C52" s="14" t="n">
        <v>49</v>
      </c>
      <c r="D52" s="14" t="n">
        <v>1.78</v>
      </c>
      <c r="E52" s="14" t="n">
        <v>85.9</v>
      </c>
      <c r="F52" s="14" t="n">
        <f aca="false">E52/D52^2</f>
        <v>27.1114758237596</v>
      </c>
      <c r="G52" s="15" t="n">
        <v>2</v>
      </c>
      <c r="H52" s="15" t="n">
        <v>2</v>
      </c>
      <c r="I52" s="14" t="n">
        <v>15</v>
      </c>
      <c r="J52" s="14" t="n">
        <v>2.19</v>
      </c>
      <c r="K52" s="16"/>
      <c r="L52" s="16"/>
      <c r="M52" s="14" t="n">
        <v>4</v>
      </c>
      <c r="N52" s="16"/>
      <c r="O52" s="16"/>
      <c r="P52" s="14" t="n">
        <v>73.125</v>
      </c>
      <c r="Q52" s="16"/>
      <c r="R52" s="16"/>
      <c r="S52" s="14" t="n">
        <v>100</v>
      </c>
      <c r="T52" s="16"/>
      <c r="U52" s="16"/>
      <c r="V52" s="14" t="n">
        <v>0.7368</v>
      </c>
      <c r="W52" s="16"/>
      <c r="X52" s="16"/>
    </row>
    <row r="53" customFormat="false" ht="15.75" hidden="false" customHeight="true" outlineLevel="0" collapsed="false">
      <c r="A53" s="12" t="n">
        <v>57</v>
      </c>
      <c r="B53" s="13" t="n">
        <v>2</v>
      </c>
      <c r="C53" s="14" t="n">
        <v>48</v>
      </c>
      <c r="D53" s="14" t="n">
        <v>1.69</v>
      </c>
      <c r="E53" s="14" t="n">
        <v>70</v>
      </c>
      <c r="F53" s="14" t="n">
        <f aca="false">E53/D53^2</f>
        <v>24.5089457652043</v>
      </c>
      <c r="G53" s="15" t="n">
        <v>2</v>
      </c>
      <c r="H53" s="15" t="n">
        <v>1</v>
      </c>
      <c r="I53" s="14" t="n">
        <v>16</v>
      </c>
      <c r="J53" s="14" t="n">
        <v>2.16</v>
      </c>
      <c r="K53" s="16"/>
      <c r="L53" s="16"/>
      <c r="M53" s="14" t="n">
        <v>7</v>
      </c>
      <c r="N53" s="16"/>
      <c r="O53" s="16"/>
      <c r="P53" s="19" t="n">
        <v>18.75</v>
      </c>
      <c r="Q53" s="16"/>
      <c r="R53" s="16"/>
      <c r="S53" s="19" t="n">
        <v>100</v>
      </c>
      <c r="T53" s="16"/>
      <c r="U53" s="16"/>
      <c r="V53" s="14" t="n">
        <v>0.7868</v>
      </c>
      <c r="W53" s="16"/>
      <c r="X53" s="16"/>
    </row>
    <row r="54" customFormat="false" ht="15.75" hidden="false" customHeight="true" outlineLevel="0" collapsed="false">
      <c r="A54" s="12" t="n">
        <v>61</v>
      </c>
      <c r="B54" s="13" t="n">
        <v>2</v>
      </c>
      <c r="C54" s="14" t="n">
        <v>55</v>
      </c>
      <c r="D54" s="14" t="n">
        <v>1.7</v>
      </c>
      <c r="E54" s="14" t="n">
        <v>95</v>
      </c>
      <c r="F54" s="14" t="n">
        <f aca="false">E54/D54^2</f>
        <v>32.8719723183391</v>
      </c>
      <c r="G54" s="15" t="n">
        <v>2</v>
      </c>
      <c r="H54" s="15" t="n">
        <v>2</v>
      </c>
      <c r="I54" s="14" t="n">
        <v>10</v>
      </c>
      <c r="J54" s="14" t="n">
        <v>5</v>
      </c>
      <c r="K54" s="16"/>
      <c r="L54" s="16"/>
      <c r="M54" s="14" t="n">
        <v>5</v>
      </c>
      <c r="N54" s="16"/>
      <c r="O54" s="16"/>
      <c r="P54" s="14" t="n">
        <v>72.5</v>
      </c>
      <c r="Q54" s="16"/>
      <c r="R54" s="16"/>
      <c r="S54" s="14" t="n">
        <v>68.78</v>
      </c>
      <c r="T54" s="16"/>
      <c r="U54" s="16"/>
      <c r="V54" s="14" t="n">
        <v>0.7868</v>
      </c>
      <c r="W54" s="16"/>
      <c r="X54" s="16"/>
    </row>
    <row r="55" customFormat="false" ht="15.75" hidden="false" customHeight="true" outlineLevel="0" collapsed="false">
      <c r="A55" s="12" t="n">
        <v>62</v>
      </c>
      <c r="B55" s="13" t="n">
        <v>2</v>
      </c>
      <c r="C55" s="14" t="n">
        <v>54</v>
      </c>
      <c r="D55" s="14" t="n">
        <v>1.72</v>
      </c>
      <c r="E55" s="14" t="n">
        <v>87</v>
      </c>
      <c r="F55" s="14" t="n">
        <f aca="false">E55/D55^2</f>
        <v>29.40778799351</v>
      </c>
      <c r="G55" s="15" t="n">
        <v>2</v>
      </c>
      <c r="H55" s="15" t="n">
        <v>2</v>
      </c>
      <c r="I55" s="14" t="n">
        <v>10</v>
      </c>
      <c r="J55" s="14" t="n">
        <v>2.16</v>
      </c>
      <c r="K55" s="14" t="n">
        <v>2.16</v>
      </c>
      <c r="L55" s="14" t="n">
        <v>2.16</v>
      </c>
      <c r="M55" s="14" t="n">
        <v>6</v>
      </c>
      <c r="N55" s="14" t="n">
        <v>6</v>
      </c>
      <c r="O55" s="14" t="n">
        <v>7</v>
      </c>
      <c r="P55" s="14" t="n">
        <v>35.625</v>
      </c>
      <c r="Q55" s="14" t="n">
        <v>84.375</v>
      </c>
      <c r="R55" s="14" t="n">
        <v>72.5</v>
      </c>
      <c r="S55" s="14" t="n">
        <v>100</v>
      </c>
      <c r="T55" s="14" t="n">
        <v>87.5</v>
      </c>
      <c r="U55" s="14" t="n">
        <v>100</v>
      </c>
      <c r="V55" s="14" t="n">
        <v>1</v>
      </c>
      <c r="W55" s="14" t="n">
        <v>1</v>
      </c>
      <c r="X55" s="14" t="n">
        <v>1</v>
      </c>
    </row>
    <row r="56" customFormat="false" ht="18" hidden="false" customHeight="true" outlineLevel="0" collapsed="false">
      <c r="A56" s="12" t="n">
        <v>63</v>
      </c>
      <c r="B56" s="13" t="n">
        <v>2</v>
      </c>
      <c r="C56" s="14" t="n">
        <v>43</v>
      </c>
      <c r="D56" s="14" t="n">
        <v>1.61</v>
      </c>
      <c r="E56" s="14" t="n">
        <v>77.5</v>
      </c>
      <c r="F56" s="14" t="n">
        <f aca="false">E56/D56^2</f>
        <v>29.8985378650515</v>
      </c>
      <c r="G56" s="15" t="n">
        <v>2</v>
      </c>
      <c r="H56" s="15" t="n">
        <v>1</v>
      </c>
      <c r="I56" s="14" t="n">
        <v>10</v>
      </c>
      <c r="J56" s="14" t="n">
        <v>2.19</v>
      </c>
      <c r="K56" s="16"/>
      <c r="L56" s="16"/>
      <c r="M56" s="14" t="n">
        <v>6</v>
      </c>
      <c r="N56" s="16"/>
      <c r="O56" s="16"/>
      <c r="P56" s="14" t="n">
        <v>66.25</v>
      </c>
      <c r="Q56" s="16"/>
      <c r="R56" s="16"/>
      <c r="S56" s="14" t="n">
        <v>100</v>
      </c>
      <c r="T56" s="16"/>
      <c r="U56" s="16"/>
      <c r="V56" s="14" t="n">
        <v>0.7368</v>
      </c>
      <c r="W56" s="16"/>
      <c r="X56" s="16"/>
    </row>
    <row r="57" customFormat="false" ht="15.75" hidden="false" customHeight="true" outlineLevel="0" collapsed="false">
      <c r="A57" s="12" t="n">
        <v>64</v>
      </c>
      <c r="B57" s="13" t="n">
        <v>2</v>
      </c>
      <c r="C57" s="14" t="n">
        <v>59</v>
      </c>
      <c r="D57" s="14" t="n">
        <v>1.69</v>
      </c>
      <c r="E57" s="14" t="n">
        <v>62</v>
      </c>
      <c r="F57" s="14" t="n">
        <f aca="false">E57/D57^2</f>
        <v>21.7079233920381</v>
      </c>
      <c r="G57" s="15" t="n">
        <v>2</v>
      </c>
      <c r="H57" s="15" t="n">
        <v>1</v>
      </c>
      <c r="I57" s="14" t="n">
        <v>13</v>
      </c>
      <c r="J57" s="14" t="n">
        <v>6.05</v>
      </c>
      <c r="K57" s="16"/>
      <c r="L57" s="14" t="n">
        <v>2.16</v>
      </c>
      <c r="M57" s="14" t="n">
        <v>5</v>
      </c>
      <c r="N57" s="16"/>
      <c r="O57" s="14" t="n">
        <v>4</v>
      </c>
      <c r="P57" s="14" t="n">
        <v>54.375</v>
      </c>
      <c r="Q57" s="16"/>
      <c r="R57" s="14" t="n">
        <v>71.875</v>
      </c>
      <c r="S57" s="14" t="n">
        <v>100</v>
      </c>
      <c r="T57" s="16"/>
      <c r="U57" s="14" t="n">
        <v>100</v>
      </c>
      <c r="V57" s="14" t="n">
        <v>0.7868</v>
      </c>
      <c r="W57" s="16"/>
      <c r="X57" s="14" t="n">
        <v>0.737</v>
      </c>
    </row>
    <row r="58" customFormat="false" ht="15.75" hidden="false" customHeight="true" outlineLevel="0" collapsed="false">
      <c r="A58" s="12" t="n">
        <v>66</v>
      </c>
      <c r="B58" s="13" t="n">
        <v>2</v>
      </c>
      <c r="C58" s="14" t="n">
        <v>62</v>
      </c>
      <c r="D58" s="14" t="n">
        <v>1.6</v>
      </c>
      <c r="E58" s="14" t="n">
        <v>85</v>
      </c>
      <c r="F58" s="14" t="n">
        <f aca="false">E58/D58^2</f>
        <v>33.203125</v>
      </c>
      <c r="G58" s="15" t="n">
        <v>2</v>
      </c>
      <c r="H58" s="15" t="n">
        <v>1</v>
      </c>
      <c r="I58" s="14" t="n">
        <v>15</v>
      </c>
      <c r="J58" s="14" t="n">
        <v>2.16</v>
      </c>
      <c r="K58" s="14" t="n">
        <v>7.83</v>
      </c>
      <c r="L58" s="16"/>
      <c r="M58" s="14" t="n">
        <v>8</v>
      </c>
      <c r="N58" s="14" t="n">
        <v>9</v>
      </c>
      <c r="O58" s="16"/>
      <c r="P58" s="14" t="n">
        <v>31.25</v>
      </c>
      <c r="Q58" s="14" t="n">
        <v>60.625</v>
      </c>
      <c r="R58" s="16"/>
      <c r="S58" s="14" t="n">
        <v>50</v>
      </c>
      <c r="T58" s="14" t="n">
        <v>68.75</v>
      </c>
      <c r="U58" s="16"/>
      <c r="V58" s="14" t="n">
        <v>0.5695</v>
      </c>
      <c r="W58" s="14" t="n">
        <v>0.57</v>
      </c>
      <c r="X58" s="16"/>
    </row>
    <row r="59" customFormat="false" ht="15.75" hidden="false" customHeight="true" outlineLevel="0" collapsed="false">
      <c r="A59" s="12" t="n">
        <v>69</v>
      </c>
      <c r="B59" s="13" t="n">
        <v>2</v>
      </c>
      <c r="C59" s="14" t="n">
        <v>45</v>
      </c>
      <c r="D59" s="14" t="n">
        <v>1.67</v>
      </c>
      <c r="E59" s="14" t="n">
        <v>75.5</v>
      </c>
      <c r="F59" s="14" t="n">
        <f aca="false">E59/D59^2</f>
        <v>27.0716052924092</v>
      </c>
      <c r="G59" s="15" t="n">
        <v>2</v>
      </c>
      <c r="H59" s="15" t="n">
        <v>1</v>
      </c>
      <c r="I59" s="14" t="n">
        <v>7</v>
      </c>
      <c r="J59" s="14" t="n">
        <v>6.05</v>
      </c>
      <c r="K59" s="14" t="n">
        <v>3.94</v>
      </c>
      <c r="L59" s="16"/>
      <c r="M59" s="14" t="n">
        <v>6</v>
      </c>
      <c r="N59" s="14" t="n">
        <v>5</v>
      </c>
      <c r="O59" s="14" t="n">
        <v>8</v>
      </c>
      <c r="P59" s="14" t="n">
        <v>53.75</v>
      </c>
      <c r="Q59" s="14" t="n">
        <v>18.75</v>
      </c>
      <c r="R59" s="28" t="n">
        <v>72.5</v>
      </c>
      <c r="S59" s="14" t="n">
        <v>50</v>
      </c>
      <c r="T59" s="14" t="n">
        <v>31.25</v>
      </c>
      <c r="U59" s="28" t="n">
        <v>75</v>
      </c>
      <c r="V59" s="14" t="n">
        <v>0.6362</v>
      </c>
      <c r="W59" s="14" t="n">
        <v>0.681</v>
      </c>
      <c r="X59" s="28" t="n">
        <v>0.372</v>
      </c>
    </row>
    <row r="60" customFormat="false" ht="15.75" hidden="false" customHeight="true" outlineLevel="0" collapsed="false">
      <c r="A60" s="12" t="n">
        <v>72</v>
      </c>
      <c r="B60" s="13" t="n">
        <v>2</v>
      </c>
      <c r="C60" s="14" t="n">
        <v>53</v>
      </c>
      <c r="D60" s="14" t="n">
        <v>1.66</v>
      </c>
      <c r="E60" s="14" t="n">
        <v>82</v>
      </c>
      <c r="F60" s="14" t="n">
        <f aca="false">E60/D60^2</f>
        <v>29.7575845550878</v>
      </c>
      <c r="G60" s="15" t="n">
        <v>1</v>
      </c>
      <c r="H60" s="15" t="n">
        <v>1</v>
      </c>
      <c r="I60" s="14" t="n">
        <v>8</v>
      </c>
      <c r="J60" s="14" t="n">
        <v>6.05</v>
      </c>
      <c r="K60" s="14" t="n">
        <v>2.16</v>
      </c>
      <c r="L60" s="14" t="n">
        <v>2.16</v>
      </c>
      <c r="M60" s="14" t="n">
        <v>7</v>
      </c>
      <c r="N60" s="14" t="n">
        <v>10</v>
      </c>
      <c r="O60" s="14" t="n">
        <v>8</v>
      </c>
      <c r="P60" s="14" t="n">
        <v>41.875</v>
      </c>
      <c r="Q60" s="14" t="n">
        <v>48.125</v>
      </c>
      <c r="R60" s="14" t="n">
        <v>41.875</v>
      </c>
      <c r="S60" s="14" t="n">
        <v>43.75</v>
      </c>
      <c r="T60" s="14" t="n">
        <v>25</v>
      </c>
      <c r="U60" s="14" t="n">
        <v>62.5</v>
      </c>
      <c r="V60" s="14" t="n">
        <v>0.3045</v>
      </c>
      <c r="W60" s="14" t="n">
        <v>0.52</v>
      </c>
      <c r="X60" s="14" t="n">
        <v>0.458</v>
      </c>
    </row>
    <row r="61" customFormat="false" ht="15.75" hidden="false" customHeight="true" outlineLevel="0" collapsed="false">
      <c r="A61" s="12" t="n">
        <v>73</v>
      </c>
      <c r="B61" s="13" t="n">
        <v>2</v>
      </c>
      <c r="C61" s="14" t="n">
        <v>59</v>
      </c>
      <c r="D61" s="14" t="n">
        <v>1.57</v>
      </c>
      <c r="E61" s="14" t="n">
        <v>72</v>
      </c>
      <c r="F61" s="14" t="n">
        <f aca="false">E61/D61^2</f>
        <v>29.2101099436083</v>
      </c>
      <c r="G61" s="15" t="n">
        <v>1</v>
      </c>
      <c r="H61" s="15" t="n">
        <v>1</v>
      </c>
      <c r="I61" s="14" t="n">
        <v>5</v>
      </c>
      <c r="J61" s="14" t="n">
        <v>7.83</v>
      </c>
      <c r="K61" s="16"/>
      <c r="L61" s="16"/>
      <c r="M61" s="14" t="n">
        <v>11</v>
      </c>
      <c r="N61" s="16"/>
      <c r="O61" s="16"/>
      <c r="P61" s="14" t="n">
        <v>6.25</v>
      </c>
      <c r="Q61" s="16"/>
      <c r="R61" s="16"/>
      <c r="S61" s="14" t="n">
        <v>25</v>
      </c>
      <c r="T61" s="16"/>
      <c r="U61" s="16"/>
      <c r="V61" s="14" t="n">
        <v>0.416</v>
      </c>
      <c r="W61" s="16"/>
      <c r="X61" s="16"/>
    </row>
    <row r="62" customFormat="false" ht="15.75" hidden="false" customHeight="true" outlineLevel="0" collapsed="false">
      <c r="A62" s="12" t="n">
        <v>74</v>
      </c>
      <c r="B62" s="13" t="n">
        <v>2</v>
      </c>
      <c r="C62" s="14" t="n">
        <v>60</v>
      </c>
      <c r="D62" s="14" t="n">
        <v>1.55</v>
      </c>
      <c r="E62" s="14" t="n">
        <v>64</v>
      </c>
      <c r="F62" s="14" t="n">
        <f aca="false">E62/D62^2</f>
        <v>26.6389177939646</v>
      </c>
      <c r="G62" s="15" t="n">
        <v>2</v>
      </c>
      <c r="H62" s="15" t="n">
        <v>1</v>
      </c>
      <c r="I62" s="14" t="n">
        <v>10</v>
      </c>
      <c r="J62" s="14" t="n">
        <v>5</v>
      </c>
      <c r="K62" s="16"/>
      <c r="L62" s="16"/>
      <c r="M62" s="14" t="n">
        <v>6</v>
      </c>
      <c r="N62" s="16"/>
      <c r="O62" s="14" t="n">
        <v>6</v>
      </c>
      <c r="P62" s="14" t="n">
        <v>12.5</v>
      </c>
      <c r="Q62" s="16"/>
      <c r="R62" s="28" t="n">
        <v>48.125</v>
      </c>
      <c r="S62" s="14" t="n">
        <v>81.25</v>
      </c>
      <c r="T62" s="16"/>
      <c r="U62" s="28" t="n">
        <v>56.25</v>
      </c>
      <c r="V62" s="14" t="n">
        <v>0.416</v>
      </c>
      <c r="W62" s="16"/>
      <c r="X62" s="28" t="n">
        <v>0.572</v>
      </c>
    </row>
    <row r="63" customFormat="false" ht="15.75" hidden="false" customHeight="true" outlineLevel="0" collapsed="false">
      <c r="A63" s="12" t="n">
        <v>75</v>
      </c>
      <c r="B63" s="13" t="n">
        <v>2</v>
      </c>
      <c r="C63" s="14" t="n">
        <v>56</v>
      </c>
      <c r="D63" s="14" t="n">
        <v>1.58</v>
      </c>
      <c r="E63" s="14" t="n">
        <v>79.7</v>
      </c>
      <c r="F63" s="14" t="n">
        <f aca="false">E63/D63^2</f>
        <v>31.9259734016984</v>
      </c>
      <c r="G63" s="15" t="n">
        <v>2</v>
      </c>
      <c r="H63" s="15" t="n">
        <v>1</v>
      </c>
      <c r="I63" s="14" t="n">
        <v>13</v>
      </c>
      <c r="J63" s="14" t="n">
        <v>2.16</v>
      </c>
      <c r="K63" s="14" t="n">
        <v>2.16</v>
      </c>
      <c r="L63" s="16"/>
      <c r="M63" s="14" t="n">
        <v>9</v>
      </c>
      <c r="N63" s="14" t="n">
        <v>9</v>
      </c>
      <c r="O63" s="16"/>
      <c r="P63" s="14" t="n">
        <v>35</v>
      </c>
      <c r="Q63" s="14" t="n">
        <v>78.125</v>
      </c>
      <c r="R63" s="16"/>
      <c r="S63" s="14" t="n">
        <v>31.25</v>
      </c>
      <c r="T63" s="14" t="n">
        <v>37.5</v>
      </c>
      <c r="U63" s="16"/>
      <c r="V63" s="14" t="n">
        <v>0.52</v>
      </c>
      <c r="W63" s="14" t="n">
        <v>0.408</v>
      </c>
      <c r="X63" s="16"/>
    </row>
    <row r="64" customFormat="false" ht="15.75" hidden="false" customHeight="true" outlineLevel="0" collapsed="false">
      <c r="A64" s="12"/>
      <c r="B64" s="15"/>
      <c r="C64" s="14"/>
      <c r="D64" s="14"/>
      <c r="E64" s="14"/>
      <c r="F64" s="14"/>
      <c r="G64" s="15"/>
      <c r="H64" s="15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customFormat="false" ht="15.75" hidden="false" customHeight="true" outlineLevel="0" collapsed="false">
      <c r="A65" s="12"/>
      <c r="B65" s="15"/>
      <c r="C65" s="14"/>
      <c r="D65" s="14"/>
      <c r="E65" s="14"/>
      <c r="F65" s="14"/>
      <c r="G65" s="15"/>
      <c r="H65" s="15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customFormat="false" ht="15.75" hidden="false" customHeight="true" outlineLevel="0" collapsed="false">
      <c r="A66" s="12"/>
      <c r="B66" s="15"/>
      <c r="C66" s="14"/>
      <c r="D66" s="14"/>
      <c r="E66" s="14"/>
      <c r="F66" s="14"/>
      <c r="G66" s="15"/>
      <c r="H66" s="15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customFormat="false" ht="15.75" hidden="false" customHeight="true" outlineLevel="0" collapsed="false">
      <c r="A67" s="12"/>
      <c r="B67" s="15"/>
      <c r="C67" s="14"/>
      <c r="D67" s="14"/>
      <c r="E67" s="14"/>
      <c r="F67" s="14"/>
      <c r="G67" s="15"/>
      <c r="H67" s="15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customFormat="false" ht="15.75" hidden="false" customHeight="true" outlineLevel="0" collapsed="false">
      <c r="A68" s="12"/>
      <c r="B68" s="15"/>
      <c r="C68" s="14"/>
      <c r="D68" s="14"/>
      <c r="E68" s="14"/>
      <c r="F68" s="14"/>
      <c r="G68" s="15"/>
      <c r="H68" s="15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customFormat="false" ht="15.75" hidden="false" customHeight="true" outlineLevel="0" collapsed="false">
      <c r="A69" s="12"/>
      <c r="B69" s="15"/>
      <c r="C69" s="14"/>
      <c r="D69" s="14"/>
      <c r="E69" s="14"/>
      <c r="F69" s="14"/>
      <c r="G69" s="15"/>
      <c r="H69" s="15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customFormat="false" ht="15.75" hidden="false" customHeight="true" outlineLevel="0" collapsed="false">
      <c r="A70" s="12"/>
      <c r="B70" s="15"/>
      <c r="C70" s="14"/>
      <c r="D70" s="14"/>
      <c r="E70" s="14"/>
      <c r="F70" s="14"/>
      <c r="G70" s="15"/>
      <c r="H70" s="15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customFormat="false" ht="15.75" hidden="false" customHeight="true" outlineLevel="0" collapsed="false">
      <c r="A71" s="12"/>
      <c r="B71" s="15"/>
      <c r="C71" s="14"/>
      <c r="D71" s="14"/>
      <c r="E71" s="14"/>
      <c r="F71" s="14"/>
      <c r="G71" s="15"/>
      <c r="H71" s="15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customFormat="false" ht="15.75" hidden="false" customHeight="true" outlineLevel="0" collapsed="false">
      <c r="A72" s="12"/>
      <c r="B72" s="15"/>
      <c r="C72" s="14"/>
      <c r="D72" s="14"/>
      <c r="E72" s="14"/>
      <c r="F72" s="14"/>
      <c r="G72" s="15"/>
      <c r="H72" s="15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customFormat="false" ht="15.75" hidden="false" customHeight="true" outlineLevel="0" collapsed="false">
      <c r="A73" s="12"/>
      <c r="B73" s="15"/>
      <c r="C73" s="14"/>
      <c r="D73" s="14"/>
      <c r="E73" s="14"/>
      <c r="F73" s="14"/>
      <c r="G73" s="15"/>
      <c r="H73" s="15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customFormat="false" ht="15.75" hidden="false" customHeight="true" outlineLevel="0" collapsed="false">
      <c r="A74" s="12"/>
      <c r="B74" s="15"/>
      <c r="C74" s="14"/>
      <c r="D74" s="14"/>
      <c r="E74" s="14"/>
      <c r="F74" s="14"/>
      <c r="G74" s="15"/>
      <c r="H74" s="15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customFormat="false" ht="15.75" hidden="false" customHeight="true" outlineLevel="0" collapsed="false">
      <c r="A75" s="12"/>
      <c r="B75" s="15"/>
      <c r="C75" s="14"/>
      <c r="D75" s="14"/>
      <c r="E75" s="14"/>
      <c r="F75" s="14"/>
      <c r="G75" s="15"/>
      <c r="H75" s="15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customFormat="false" ht="15.75" hidden="false" customHeight="true" outlineLevel="0" collapsed="false">
      <c r="A76" s="12"/>
      <c r="B76" s="15"/>
      <c r="C76" s="14"/>
      <c r="D76" s="14"/>
      <c r="E76" s="14"/>
      <c r="F76" s="14"/>
      <c r="G76" s="15"/>
      <c r="H76" s="15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customFormat="false" ht="15.75" hidden="false" customHeight="true" outlineLevel="0" collapsed="false">
      <c r="A77" s="12"/>
      <c r="B77" s="15"/>
      <c r="C77" s="14"/>
      <c r="D77" s="14"/>
      <c r="E77" s="14"/>
      <c r="F77" s="14"/>
      <c r="G77" s="15"/>
      <c r="H77" s="15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customFormat="false" ht="15.75" hidden="false" customHeight="true" outlineLevel="0" collapsed="false">
      <c r="A78" s="12"/>
      <c r="B78" s="15"/>
      <c r="C78" s="14"/>
      <c r="D78" s="14"/>
      <c r="E78" s="14"/>
      <c r="F78" s="14"/>
      <c r="G78" s="15"/>
      <c r="H78" s="15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customFormat="false" ht="15.75" hidden="false" customHeight="true" outlineLevel="0" collapsed="false">
      <c r="A79" s="12"/>
      <c r="B79" s="15"/>
      <c r="C79" s="14"/>
      <c r="D79" s="14"/>
      <c r="E79" s="14"/>
      <c r="F79" s="14"/>
      <c r="G79" s="15"/>
      <c r="H79" s="15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customFormat="false" ht="15.75" hidden="false" customHeight="true" outlineLevel="0" collapsed="false">
      <c r="A80" s="12"/>
      <c r="B80" s="15"/>
      <c r="C80" s="14"/>
      <c r="D80" s="14"/>
      <c r="E80" s="14"/>
      <c r="F80" s="14"/>
      <c r="G80" s="15"/>
      <c r="H80" s="15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customFormat="false" ht="15.75" hidden="false" customHeight="true" outlineLevel="0" collapsed="false">
      <c r="A81" s="12"/>
      <c r="B81" s="15"/>
      <c r="C81" s="14"/>
      <c r="D81" s="14"/>
      <c r="E81" s="14"/>
      <c r="F81" s="14"/>
      <c r="G81" s="15"/>
      <c r="H81" s="15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customFormat="false" ht="15.75" hidden="false" customHeight="true" outlineLevel="0" collapsed="false">
      <c r="A82" s="12"/>
      <c r="B82" s="15"/>
      <c r="C82" s="14"/>
      <c r="D82" s="14"/>
      <c r="E82" s="14"/>
      <c r="F82" s="14"/>
      <c r="G82" s="15"/>
      <c r="H82" s="15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customFormat="false" ht="15.75" hidden="false" customHeight="true" outlineLevel="0" collapsed="false">
      <c r="A83" s="12"/>
      <c r="B83" s="15"/>
      <c r="C83" s="14"/>
      <c r="D83" s="14"/>
      <c r="E83" s="14"/>
      <c r="F83" s="14"/>
      <c r="G83" s="15"/>
      <c r="H83" s="15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customFormat="false" ht="15.75" hidden="false" customHeight="true" outlineLevel="0" collapsed="false">
      <c r="A84" s="12"/>
      <c r="B84" s="15"/>
      <c r="C84" s="14"/>
      <c r="D84" s="14"/>
      <c r="E84" s="14"/>
      <c r="F84" s="14"/>
      <c r="G84" s="15"/>
      <c r="H84" s="15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customFormat="false" ht="15.75" hidden="false" customHeight="true" outlineLevel="0" collapsed="false">
      <c r="A85" s="12"/>
      <c r="B85" s="15"/>
      <c r="C85" s="14"/>
      <c r="D85" s="14"/>
      <c r="E85" s="14"/>
      <c r="F85" s="14"/>
      <c r="G85" s="15"/>
      <c r="H85" s="15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customFormat="false" ht="15.75" hidden="false" customHeight="true" outlineLevel="0" collapsed="false">
      <c r="A86" s="12"/>
      <c r="B86" s="15"/>
      <c r="C86" s="14"/>
      <c r="D86" s="14"/>
      <c r="E86" s="14"/>
      <c r="F86" s="14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customFormat="false" ht="15.75" hidden="false" customHeight="true" outlineLevel="0" collapsed="false">
      <c r="A87" s="12"/>
      <c r="B87" s="15"/>
      <c r="C87" s="14"/>
      <c r="D87" s="14"/>
      <c r="E87" s="14"/>
      <c r="F87" s="14"/>
      <c r="G87" s="15"/>
      <c r="H87" s="15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customFormat="false" ht="15.75" hidden="false" customHeight="true" outlineLevel="0" collapsed="false">
      <c r="A88" s="12"/>
      <c r="B88" s="15"/>
      <c r="C88" s="14"/>
      <c r="D88" s="14"/>
      <c r="E88" s="14"/>
      <c r="F88" s="14"/>
      <c r="G88" s="15"/>
      <c r="H88" s="15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customFormat="false" ht="15.75" hidden="false" customHeight="true" outlineLevel="0" collapsed="false">
      <c r="A89" s="12"/>
      <c r="B89" s="15"/>
      <c r="C89" s="14"/>
      <c r="D89" s="14"/>
      <c r="E89" s="14"/>
      <c r="F89" s="14"/>
      <c r="G89" s="15"/>
      <c r="H89" s="15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customFormat="false" ht="15.75" hidden="false" customHeight="true" outlineLevel="0" collapsed="false">
      <c r="A90" s="12"/>
      <c r="B90" s="15"/>
      <c r="C90" s="14"/>
      <c r="D90" s="14"/>
      <c r="E90" s="14"/>
      <c r="F90" s="14"/>
      <c r="G90" s="15"/>
      <c r="H90" s="15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customFormat="false" ht="15.75" hidden="false" customHeight="true" outlineLevel="0" collapsed="false">
      <c r="A91" s="12"/>
      <c r="B91" s="15"/>
      <c r="C91" s="14"/>
      <c r="D91" s="14"/>
      <c r="E91" s="14"/>
      <c r="F91" s="14"/>
      <c r="G91" s="15"/>
      <c r="H91" s="15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customFormat="false" ht="15.75" hidden="false" customHeight="true" outlineLevel="0" collapsed="false">
      <c r="A92" s="12"/>
      <c r="B92" s="15"/>
      <c r="C92" s="14"/>
      <c r="D92" s="14"/>
      <c r="E92" s="14"/>
      <c r="F92" s="14"/>
      <c r="G92" s="15"/>
      <c r="H92" s="15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customFormat="false" ht="15.75" hidden="false" customHeight="true" outlineLevel="0" collapsed="false">
      <c r="A93" s="12"/>
      <c r="B93" s="15"/>
      <c r="C93" s="14"/>
      <c r="D93" s="14"/>
      <c r="E93" s="14"/>
      <c r="F93" s="14"/>
      <c r="G93" s="15"/>
      <c r="H93" s="15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customFormat="false" ht="15.75" hidden="false" customHeight="true" outlineLevel="0" collapsed="false">
      <c r="A94" s="12"/>
      <c r="B94" s="15"/>
      <c r="C94" s="14"/>
      <c r="D94" s="14"/>
      <c r="E94" s="14"/>
      <c r="F94" s="14"/>
      <c r="G94" s="15"/>
      <c r="H94" s="15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customFormat="false" ht="15.75" hidden="false" customHeight="true" outlineLevel="0" collapsed="false">
      <c r="A95" s="12"/>
      <c r="B95" s="15"/>
      <c r="C95" s="14"/>
      <c r="D95" s="14"/>
      <c r="E95" s="14"/>
      <c r="F95" s="14"/>
      <c r="G95" s="15"/>
      <c r="H95" s="15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customFormat="false" ht="15.75" hidden="false" customHeight="true" outlineLevel="0" collapsed="false">
      <c r="A96" s="12"/>
      <c r="B96" s="15"/>
      <c r="C96" s="14"/>
      <c r="D96" s="14"/>
      <c r="E96" s="14"/>
      <c r="F96" s="14"/>
      <c r="G96" s="15"/>
      <c r="H96" s="15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customFormat="false" ht="15.75" hidden="false" customHeight="true" outlineLevel="0" collapsed="false">
      <c r="A97" s="12"/>
      <c r="B97" s="15"/>
      <c r="C97" s="14"/>
      <c r="D97" s="14"/>
      <c r="E97" s="14"/>
      <c r="F97" s="14"/>
      <c r="G97" s="15"/>
      <c r="H97" s="15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customFormat="false" ht="15.75" hidden="false" customHeight="true" outlineLevel="0" collapsed="false">
      <c r="A98" s="12"/>
      <c r="B98" s="15"/>
      <c r="C98" s="14"/>
      <c r="D98" s="14"/>
      <c r="E98" s="14"/>
      <c r="F98" s="14"/>
      <c r="G98" s="15"/>
      <c r="H98" s="15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customFormat="false" ht="15.75" hidden="false" customHeight="true" outlineLevel="0" collapsed="false">
      <c r="A99" s="12"/>
      <c r="B99" s="15"/>
      <c r="C99" s="14"/>
      <c r="D99" s="14"/>
      <c r="E99" s="14"/>
      <c r="F99" s="14"/>
      <c r="G99" s="15"/>
      <c r="H99" s="15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customFormat="false" ht="15.75" hidden="false" customHeight="true" outlineLevel="0" collapsed="false">
      <c r="A100" s="12"/>
      <c r="B100" s="15"/>
      <c r="C100" s="14"/>
      <c r="D100" s="14"/>
      <c r="E100" s="14"/>
      <c r="F100" s="14"/>
      <c r="G100" s="15"/>
      <c r="H100" s="15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customFormat="false" ht="15.75" hidden="false" customHeight="true" outlineLevel="0" collapsed="false">
      <c r="A101" s="12"/>
      <c r="B101" s="15"/>
      <c r="C101" s="14"/>
      <c r="D101" s="14"/>
      <c r="E101" s="14"/>
      <c r="F101" s="14"/>
      <c r="G101" s="15"/>
      <c r="H101" s="15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customFormat="false" ht="15.75" hidden="false" customHeight="true" outlineLevel="0" collapsed="false">
      <c r="A102" s="12"/>
      <c r="B102" s="15"/>
      <c r="C102" s="14"/>
      <c r="D102" s="14"/>
      <c r="E102" s="14"/>
      <c r="F102" s="14"/>
      <c r="G102" s="15"/>
      <c r="H102" s="15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customFormat="false" ht="15.75" hidden="false" customHeight="true" outlineLevel="0" collapsed="false">
      <c r="A103" s="12"/>
      <c r="B103" s="15"/>
      <c r="C103" s="14"/>
      <c r="D103" s="14"/>
      <c r="E103" s="14"/>
      <c r="F103" s="14"/>
      <c r="G103" s="15"/>
      <c r="H103" s="15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customFormat="false" ht="15.75" hidden="false" customHeight="true" outlineLevel="0" collapsed="false">
      <c r="A104" s="12"/>
      <c r="B104" s="15"/>
      <c r="C104" s="14"/>
      <c r="D104" s="14"/>
      <c r="E104" s="14"/>
      <c r="F104" s="14"/>
      <c r="G104" s="15"/>
      <c r="H104" s="15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customFormat="false" ht="15.75" hidden="false" customHeight="true" outlineLevel="0" collapsed="false">
      <c r="A105" s="12"/>
      <c r="B105" s="15"/>
      <c r="C105" s="14"/>
      <c r="D105" s="14"/>
      <c r="E105" s="14"/>
      <c r="F105" s="14"/>
      <c r="G105" s="15"/>
      <c r="H105" s="15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customFormat="false" ht="15.75" hidden="false" customHeight="true" outlineLevel="0" collapsed="false">
      <c r="A106" s="12"/>
      <c r="B106" s="15"/>
      <c r="C106" s="14"/>
      <c r="D106" s="14"/>
      <c r="E106" s="14"/>
      <c r="F106" s="14"/>
      <c r="G106" s="15"/>
      <c r="H106" s="15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customFormat="false" ht="15.75" hidden="false" customHeight="true" outlineLevel="0" collapsed="false">
      <c r="A107" s="12"/>
      <c r="B107" s="15"/>
      <c r="C107" s="14"/>
      <c r="D107" s="14"/>
      <c r="E107" s="14"/>
      <c r="F107" s="14"/>
      <c r="G107" s="15"/>
      <c r="H107" s="15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customFormat="false" ht="15.75" hidden="false" customHeight="true" outlineLevel="0" collapsed="false">
      <c r="A108" s="12"/>
      <c r="B108" s="15"/>
      <c r="C108" s="14"/>
      <c r="D108" s="14"/>
      <c r="E108" s="14"/>
      <c r="F108" s="14"/>
      <c r="G108" s="15"/>
      <c r="H108" s="15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customFormat="false" ht="15.75" hidden="false" customHeight="true" outlineLevel="0" collapsed="false">
      <c r="A109" s="12"/>
      <c r="B109" s="15"/>
      <c r="C109" s="14"/>
      <c r="D109" s="14"/>
      <c r="E109" s="14"/>
      <c r="F109" s="14"/>
      <c r="G109" s="15"/>
      <c r="H109" s="15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customFormat="false" ht="15.75" hidden="false" customHeight="true" outlineLevel="0" collapsed="false">
      <c r="A110" s="12"/>
      <c r="B110" s="15"/>
      <c r="C110" s="14"/>
      <c r="D110" s="14"/>
      <c r="E110" s="14"/>
      <c r="F110" s="14"/>
      <c r="G110" s="15"/>
      <c r="H110" s="15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customFormat="false" ht="15.75" hidden="false" customHeight="true" outlineLevel="0" collapsed="false">
      <c r="A111" s="12"/>
      <c r="B111" s="15"/>
      <c r="C111" s="14"/>
      <c r="D111" s="14"/>
      <c r="E111" s="14"/>
      <c r="F111" s="14"/>
      <c r="G111" s="15"/>
      <c r="H111" s="15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customFormat="false" ht="15.75" hidden="false" customHeight="true" outlineLevel="0" collapsed="false">
      <c r="A112" s="12"/>
      <c r="B112" s="15"/>
      <c r="C112" s="14"/>
      <c r="D112" s="14"/>
      <c r="E112" s="14"/>
      <c r="F112" s="14"/>
      <c r="G112" s="15"/>
      <c r="H112" s="15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customFormat="false" ht="15.75" hidden="false" customHeight="true" outlineLevel="0" collapsed="false">
      <c r="A113" s="12"/>
      <c r="B113" s="15"/>
      <c r="C113" s="14"/>
      <c r="D113" s="14"/>
      <c r="E113" s="14"/>
      <c r="F113" s="14"/>
      <c r="G113" s="15"/>
      <c r="H113" s="15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customFormat="false" ht="15.75" hidden="false" customHeight="true" outlineLevel="0" collapsed="false">
      <c r="A114" s="12"/>
      <c r="B114" s="15"/>
      <c r="C114" s="14"/>
      <c r="D114" s="14"/>
      <c r="E114" s="14"/>
      <c r="F114" s="14"/>
      <c r="G114" s="15"/>
      <c r="H114" s="1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customFormat="false" ht="15.75" hidden="false" customHeight="true" outlineLevel="0" collapsed="false">
      <c r="A115" s="12"/>
      <c r="B115" s="15"/>
      <c r="C115" s="14"/>
      <c r="D115" s="14"/>
      <c r="E115" s="14"/>
      <c r="F115" s="14"/>
      <c r="G115" s="15"/>
      <c r="H115" s="15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customFormat="false" ht="15.75" hidden="false" customHeight="true" outlineLevel="0" collapsed="false">
      <c r="A116" s="12"/>
      <c r="B116" s="15"/>
      <c r="C116" s="14"/>
      <c r="D116" s="14"/>
      <c r="E116" s="14"/>
      <c r="F116" s="14"/>
      <c r="G116" s="15"/>
      <c r="H116" s="15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customFormat="false" ht="15.75" hidden="false" customHeight="true" outlineLevel="0" collapsed="false">
      <c r="A117" s="12"/>
      <c r="B117" s="15"/>
      <c r="C117" s="14"/>
      <c r="D117" s="14"/>
      <c r="E117" s="14"/>
      <c r="F117" s="14"/>
      <c r="G117" s="15"/>
      <c r="H117" s="15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customFormat="false" ht="15.75" hidden="false" customHeight="true" outlineLevel="0" collapsed="false">
      <c r="A118" s="12"/>
      <c r="B118" s="15"/>
      <c r="C118" s="14"/>
      <c r="D118" s="14"/>
      <c r="E118" s="14"/>
      <c r="F118" s="14"/>
      <c r="G118" s="15"/>
      <c r="H118" s="15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customFormat="false" ht="15.75" hidden="false" customHeight="true" outlineLevel="0" collapsed="false">
      <c r="A119" s="12"/>
      <c r="B119" s="15"/>
      <c r="C119" s="14"/>
      <c r="D119" s="14"/>
      <c r="E119" s="14"/>
      <c r="F119" s="14"/>
      <c r="G119" s="15"/>
      <c r="H119" s="15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customFormat="false" ht="15.75" hidden="false" customHeight="true" outlineLevel="0" collapsed="false">
      <c r="A120" s="12"/>
      <c r="B120" s="15"/>
      <c r="C120" s="14"/>
      <c r="D120" s="14"/>
      <c r="E120" s="14"/>
      <c r="F120" s="14"/>
      <c r="G120" s="15"/>
      <c r="H120" s="15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customFormat="false" ht="15.75" hidden="false" customHeight="true" outlineLevel="0" collapsed="false">
      <c r="A121" s="12"/>
      <c r="B121" s="15"/>
      <c r="C121" s="14"/>
      <c r="D121" s="14"/>
      <c r="E121" s="14"/>
      <c r="F121" s="14"/>
      <c r="G121" s="15"/>
      <c r="H121" s="15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customFormat="false" ht="15.75" hidden="false" customHeight="true" outlineLevel="0" collapsed="false">
      <c r="A122" s="12"/>
      <c r="B122" s="15"/>
      <c r="C122" s="14"/>
      <c r="D122" s="14"/>
      <c r="E122" s="14"/>
      <c r="F122" s="14"/>
      <c r="G122" s="15"/>
      <c r="H122" s="15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customFormat="false" ht="15.75" hidden="false" customHeight="true" outlineLevel="0" collapsed="false">
      <c r="A123" s="12"/>
      <c r="B123" s="15"/>
      <c r="C123" s="14"/>
      <c r="D123" s="14"/>
      <c r="E123" s="14"/>
      <c r="F123" s="14"/>
      <c r="G123" s="15"/>
      <c r="H123" s="15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customFormat="false" ht="15.75" hidden="false" customHeight="true" outlineLevel="0" collapsed="false">
      <c r="A124" s="12"/>
      <c r="B124" s="15"/>
      <c r="C124" s="14"/>
      <c r="D124" s="14"/>
      <c r="E124" s="14"/>
      <c r="F124" s="14"/>
      <c r="G124" s="15"/>
      <c r="H124" s="15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customFormat="false" ht="15.75" hidden="false" customHeight="true" outlineLevel="0" collapsed="false">
      <c r="A125" s="12"/>
      <c r="B125" s="15"/>
      <c r="C125" s="14"/>
      <c r="D125" s="14"/>
      <c r="E125" s="14"/>
      <c r="F125" s="14"/>
      <c r="G125" s="15"/>
      <c r="H125" s="15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customFormat="false" ht="15.75" hidden="false" customHeight="true" outlineLevel="0" collapsed="false">
      <c r="A126" s="12"/>
      <c r="B126" s="15"/>
      <c r="C126" s="14"/>
      <c r="D126" s="14"/>
      <c r="E126" s="14"/>
      <c r="F126" s="14"/>
      <c r="G126" s="15"/>
      <c r="H126" s="15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customFormat="false" ht="15.75" hidden="false" customHeight="true" outlineLevel="0" collapsed="false">
      <c r="A127" s="12"/>
      <c r="B127" s="15"/>
      <c r="C127" s="14"/>
      <c r="D127" s="14"/>
      <c r="E127" s="14"/>
      <c r="F127" s="14"/>
      <c r="G127" s="15"/>
      <c r="H127" s="15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customFormat="false" ht="15.75" hidden="false" customHeight="true" outlineLevel="0" collapsed="false">
      <c r="A128" s="12"/>
      <c r="B128" s="15"/>
      <c r="C128" s="14"/>
      <c r="D128" s="14"/>
      <c r="E128" s="14"/>
      <c r="F128" s="14"/>
      <c r="G128" s="15"/>
      <c r="H128" s="15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customFormat="false" ht="15.75" hidden="false" customHeight="true" outlineLevel="0" collapsed="false">
      <c r="A129" s="12"/>
      <c r="B129" s="15"/>
      <c r="C129" s="14"/>
      <c r="D129" s="14"/>
      <c r="E129" s="14"/>
      <c r="F129" s="14"/>
      <c r="G129" s="15"/>
      <c r="H129" s="15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customFormat="false" ht="15.75" hidden="false" customHeight="true" outlineLevel="0" collapsed="false">
      <c r="A130" s="12"/>
      <c r="B130" s="15"/>
      <c r="C130" s="14"/>
      <c r="D130" s="14"/>
      <c r="E130" s="14"/>
      <c r="F130" s="14"/>
      <c r="G130" s="15"/>
      <c r="H130" s="15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customFormat="false" ht="15.75" hidden="false" customHeight="true" outlineLevel="0" collapsed="false">
      <c r="A131" s="12"/>
      <c r="B131" s="15"/>
      <c r="C131" s="14"/>
      <c r="D131" s="14"/>
      <c r="E131" s="14"/>
      <c r="F131" s="14"/>
      <c r="G131" s="15"/>
      <c r="H131" s="15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customFormat="false" ht="15.75" hidden="false" customHeight="true" outlineLevel="0" collapsed="false">
      <c r="A132" s="12"/>
      <c r="B132" s="15"/>
      <c r="C132" s="14"/>
      <c r="D132" s="14"/>
      <c r="E132" s="14"/>
      <c r="F132" s="14"/>
      <c r="G132" s="15"/>
      <c r="H132" s="15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customFormat="false" ht="15.75" hidden="false" customHeight="true" outlineLevel="0" collapsed="false">
      <c r="A133" s="12"/>
      <c r="B133" s="15"/>
      <c r="C133" s="14"/>
      <c r="D133" s="14"/>
      <c r="E133" s="14"/>
      <c r="F133" s="14"/>
      <c r="G133" s="15"/>
      <c r="H133" s="15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customFormat="false" ht="15.75" hidden="false" customHeight="true" outlineLevel="0" collapsed="false">
      <c r="A134" s="12"/>
      <c r="B134" s="15"/>
      <c r="C134" s="14"/>
      <c r="D134" s="14"/>
      <c r="E134" s="14"/>
      <c r="F134" s="14"/>
      <c r="G134" s="15"/>
      <c r="H134" s="15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customFormat="false" ht="15.75" hidden="false" customHeight="true" outlineLevel="0" collapsed="false">
      <c r="A135" s="12"/>
      <c r="B135" s="15"/>
      <c r="C135" s="14"/>
      <c r="D135" s="14"/>
      <c r="E135" s="14"/>
      <c r="F135" s="14"/>
      <c r="G135" s="15"/>
      <c r="H135" s="15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customFormat="false" ht="15.75" hidden="false" customHeight="true" outlineLevel="0" collapsed="false">
      <c r="A136" s="12"/>
      <c r="B136" s="15"/>
      <c r="C136" s="14"/>
      <c r="D136" s="14"/>
      <c r="E136" s="14"/>
      <c r="F136" s="14"/>
      <c r="G136" s="15"/>
      <c r="H136" s="15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customFormat="false" ht="15.75" hidden="false" customHeight="true" outlineLevel="0" collapsed="false">
      <c r="A137" s="12"/>
      <c r="B137" s="15"/>
      <c r="C137" s="14"/>
      <c r="D137" s="14"/>
      <c r="E137" s="14"/>
      <c r="F137" s="14"/>
      <c r="G137" s="15"/>
      <c r="H137" s="15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customFormat="false" ht="15.75" hidden="false" customHeight="true" outlineLevel="0" collapsed="false">
      <c r="A138" s="12"/>
      <c r="B138" s="15"/>
      <c r="C138" s="14"/>
      <c r="D138" s="14"/>
      <c r="E138" s="14"/>
      <c r="F138" s="14"/>
      <c r="G138" s="15"/>
      <c r="H138" s="15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customFormat="false" ht="15.75" hidden="false" customHeight="true" outlineLevel="0" collapsed="false">
      <c r="A139" s="12"/>
      <c r="B139" s="15"/>
      <c r="C139" s="14"/>
      <c r="D139" s="14"/>
      <c r="E139" s="14"/>
      <c r="F139" s="14"/>
      <c r="G139" s="15"/>
      <c r="H139" s="15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customFormat="false" ht="15.75" hidden="false" customHeight="true" outlineLevel="0" collapsed="false">
      <c r="A140" s="12"/>
      <c r="B140" s="15"/>
      <c r="C140" s="14"/>
      <c r="D140" s="14"/>
      <c r="E140" s="14"/>
      <c r="F140" s="14"/>
      <c r="G140" s="15"/>
      <c r="H140" s="15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customFormat="false" ht="15.75" hidden="false" customHeight="true" outlineLevel="0" collapsed="false">
      <c r="A141" s="12"/>
      <c r="B141" s="15"/>
      <c r="C141" s="14"/>
      <c r="D141" s="14"/>
      <c r="E141" s="14"/>
      <c r="F141" s="14"/>
      <c r="G141" s="15"/>
      <c r="H141" s="15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customFormat="false" ht="15.75" hidden="false" customHeight="true" outlineLevel="0" collapsed="false">
      <c r="A142" s="12"/>
      <c r="B142" s="15"/>
      <c r="C142" s="14"/>
      <c r="D142" s="14"/>
      <c r="E142" s="14"/>
      <c r="F142" s="14"/>
      <c r="G142" s="15"/>
      <c r="H142" s="15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customFormat="false" ht="15.75" hidden="false" customHeight="true" outlineLevel="0" collapsed="false">
      <c r="A143" s="12"/>
      <c r="B143" s="15"/>
      <c r="C143" s="14"/>
      <c r="D143" s="14"/>
      <c r="E143" s="14"/>
      <c r="F143" s="14"/>
      <c r="G143" s="15"/>
      <c r="H143" s="15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customFormat="false" ht="15.75" hidden="false" customHeight="true" outlineLevel="0" collapsed="false">
      <c r="A144" s="12"/>
      <c r="B144" s="15"/>
      <c r="C144" s="14"/>
      <c r="D144" s="14"/>
      <c r="E144" s="14"/>
      <c r="F144" s="14"/>
      <c r="G144" s="15"/>
      <c r="H144" s="15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customFormat="false" ht="15.75" hidden="false" customHeight="true" outlineLevel="0" collapsed="false">
      <c r="A145" s="12"/>
      <c r="B145" s="15"/>
      <c r="C145" s="14"/>
      <c r="D145" s="14"/>
      <c r="E145" s="14"/>
      <c r="F145" s="14"/>
      <c r="G145" s="15"/>
      <c r="H145" s="15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customFormat="false" ht="15.75" hidden="false" customHeight="true" outlineLevel="0" collapsed="false">
      <c r="A146" s="12"/>
      <c r="B146" s="15"/>
      <c r="C146" s="14"/>
      <c r="D146" s="14"/>
      <c r="E146" s="14"/>
      <c r="F146" s="14"/>
      <c r="G146" s="15"/>
      <c r="H146" s="15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customFormat="false" ht="15.75" hidden="false" customHeight="true" outlineLevel="0" collapsed="false">
      <c r="A147" s="12"/>
      <c r="B147" s="15"/>
      <c r="C147" s="14"/>
      <c r="D147" s="14"/>
      <c r="E147" s="14"/>
      <c r="F147" s="14"/>
      <c r="G147" s="15"/>
      <c r="H147" s="15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customFormat="false" ht="15.75" hidden="false" customHeight="true" outlineLevel="0" collapsed="false">
      <c r="A148" s="12"/>
      <c r="B148" s="15"/>
      <c r="C148" s="14"/>
      <c r="D148" s="14"/>
      <c r="E148" s="14"/>
      <c r="F148" s="14"/>
      <c r="G148" s="15"/>
      <c r="H148" s="15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customFormat="false" ht="15.75" hidden="false" customHeight="true" outlineLevel="0" collapsed="false">
      <c r="A149" s="12"/>
      <c r="B149" s="15"/>
      <c r="C149" s="14"/>
      <c r="D149" s="14"/>
      <c r="E149" s="14"/>
      <c r="F149" s="14"/>
      <c r="G149" s="15"/>
      <c r="H149" s="15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customFormat="false" ht="15.75" hidden="false" customHeight="true" outlineLevel="0" collapsed="false">
      <c r="A150" s="12"/>
      <c r="B150" s="15"/>
      <c r="C150" s="14"/>
      <c r="D150" s="14"/>
      <c r="E150" s="14"/>
      <c r="F150" s="14"/>
      <c r="G150" s="15"/>
      <c r="H150" s="15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customFormat="false" ht="15.75" hidden="false" customHeight="true" outlineLevel="0" collapsed="false">
      <c r="A151" s="12"/>
      <c r="B151" s="15"/>
      <c r="C151" s="14"/>
      <c r="D151" s="14"/>
      <c r="E151" s="14"/>
      <c r="F151" s="14"/>
      <c r="G151" s="15"/>
      <c r="H151" s="15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customFormat="false" ht="15.75" hidden="false" customHeight="true" outlineLevel="0" collapsed="false">
      <c r="A152" s="12"/>
      <c r="B152" s="15"/>
      <c r="C152" s="14"/>
      <c r="D152" s="14"/>
      <c r="E152" s="14"/>
      <c r="F152" s="14"/>
      <c r="G152" s="15"/>
      <c r="H152" s="15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customFormat="false" ht="15.75" hidden="false" customHeight="true" outlineLevel="0" collapsed="false">
      <c r="A153" s="12"/>
      <c r="B153" s="15"/>
      <c r="C153" s="14"/>
      <c r="D153" s="14"/>
      <c r="E153" s="14"/>
      <c r="F153" s="14"/>
      <c r="G153" s="15"/>
      <c r="H153" s="15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customFormat="false" ht="15.75" hidden="false" customHeight="true" outlineLevel="0" collapsed="false">
      <c r="A154" s="12"/>
      <c r="B154" s="15"/>
      <c r="C154" s="14"/>
      <c r="D154" s="14"/>
      <c r="E154" s="14"/>
      <c r="F154" s="14"/>
      <c r="G154" s="15"/>
      <c r="H154" s="15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customFormat="false" ht="15.75" hidden="false" customHeight="true" outlineLevel="0" collapsed="false">
      <c r="A155" s="12"/>
      <c r="B155" s="15"/>
      <c r="C155" s="14"/>
      <c r="D155" s="14"/>
      <c r="E155" s="14"/>
      <c r="F155" s="14"/>
      <c r="G155" s="15"/>
      <c r="H155" s="15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customFormat="false" ht="15.75" hidden="false" customHeight="true" outlineLevel="0" collapsed="false">
      <c r="A156" s="12"/>
      <c r="B156" s="15"/>
      <c r="C156" s="14"/>
      <c r="D156" s="14"/>
      <c r="E156" s="14"/>
      <c r="F156" s="14"/>
      <c r="G156" s="15"/>
      <c r="H156" s="15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customFormat="false" ht="15.75" hidden="false" customHeight="true" outlineLevel="0" collapsed="false">
      <c r="A157" s="12"/>
      <c r="B157" s="15"/>
      <c r="C157" s="14"/>
      <c r="D157" s="14"/>
      <c r="E157" s="14"/>
      <c r="F157" s="14"/>
      <c r="G157" s="15"/>
      <c r="H157" s="15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customFormat="false" ht="15.75" hidden="false" customHeight="true" outlineLevel="0" collapsed="false">
      <c r="A158" s="12"/>
      <c r="B158" s="15"/>
      <c r="C158" s="14"/>
      <c r="D158" s="14"/>
      <c r="E158" s="14"/>
      <c r="F158" s="14"/>
      <c r="G158" s="15"/>
      <c r="H158" s="15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customFormat="false" ht="15.75" hidden="false" customHeight="true" outlineLevel="0" collapsed="false">
      <c r="A159" s="12"/>
      <c r="B159" s="15"/>
      <c r="C159" s="14"/>
      <c r="D159" s="14"/>
      <c r="E159" s="14"/>
      <c r="F159" s="14"/>
      <c r="G159" s="15"/>
      <c r="H159" s="15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customFormat="false" ht="15.75" hidden="false" customHeight="true" outlineLevel="0" collapsed="false">
      <c r="A160" s="12"/>
      <c r="B160" s="15"/>
      <c r="C160" s="14"/>
      <c r="D160" s="14"/>
      <c r="E160" s="14"/>
      <c r="F160" s="14"/>
      <c r="G160" s="15"/>
      <c r="H160" s="15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customFormat="false" ht="15.75" hidden="false" customHeight="true" outlineLevel="0" collapsed="false">
      <c r="A161" s="12"/>
      <c r="B161" s="15"/>
      <c r="C161" s="14"/>
      <c r="D161" s="14"/>
      <c r="E161" s="14"/>
      <c r="F161" s="14"/>
      <c r="G161" s="15"/>
      <c r="H161" s="15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customFormat="false" ht="15.75" hidden="false" customHeight="true" outlineLevel="0" collapsed="false">
      <c r="A162" s="12"/>
      <c r="B162" s="15"/>
      <c r="C162" s="14"/>
      <c r="D162" s="14"/>
      <c r="E162" s="14"/>
      <c r="F162" s="14"/>
      <c r="G162" s="15"/>
      <c r="H162" s="15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customFormat="false" ht="15.75" hidden="false" customHeight="true" outlineLevel="0" collapsed="false">
      <c r="A163" s="12"/>
      <c r="B163" s="15"/>
      <c r="C163" s="14"/>
      <c r="D163" s="14"/>
      <c r="E163" s="14"/>
      <c r="F163" s="14"/>
      <c r="G163" s="15"/>
      <c r="H163" s="15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customFormat="false" ht="15.75" hidden="false" customHeight="true" outlineLevel="0" collapsed="false">
      <c r="A164" s="12"/>
      <c r="B164" s="15"/>
      <c r="C164" s="14"/>
      <c r="D164" s="14"/>
      <c r="E164" s="14"/>
      <c r="F164" s="14"/>
      <c r="G164" s="15"/>
      <c r="H164" s="15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customFormat="false" ht="15.75" hidden="false" customHeight="true" outlineLevel="0" collapsed="false">
      <c r="A165" s="12"/>
      <c r="B165" s="15"/>
      <c r="C165" s="14"/>
      <c r="D165" s="14"/>
      <c r="E165" s="14"/>
      <c r="F165" s="14"/>
      <c r="G165" s="15"/>
      <c r="H165" s="15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customFormat="false" ht="15.75" hidden="false" customHeight="true" outlineLevel="0" collapsed="false">
      <c r="A166" s="12"/>
      <c r="B166" s="15"/>
      <c r="C166" s="14"/>
      <c r="D166" s="14"/>
      <c r="E166" s="14"/>
      <c r="F166" s="14"/>
      <c r="G166" s="15"/>
      <c r="H166" s="15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customFormat="false" ht="15.75" hidden="false" customHeight="true" outlineLevel="0" collapsed="false">
      <c r="A167" s="12"/>
      <c r="B167" s="15"/>
      <c r="C167" s="14"/>
      <c r="D167" s="14"/>
      <c r="E167" s="14"/>
      <c r="F167" s="14"/>
      <c r="G167" s="15"/>
      <c r="H167" s="15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customFormat="false" ht="15.75" hidden="false" customHeight="true" outlineLevel="0" collapsed="false">
      <c r="A168" s="12"/>
      <c r="B168" s="15"/>
      <c r="C168" s="14"/>
      <c r="D168" s="14"/>
      <c r="E168" s="14"/>
      <c r="F168" s="14"/>
      <c r="G168" s="15"/>
      <c r="H168" s="15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customFormat="false" ht="15.75" hidden="false" customHeight="true" outlineLevel="0" collapsed="false">
      <c r="A169" s="12"/>
      <c r="B169" s="15"/>
      <c r="C169" s="14"/>
      <c r="D169" s="14"/>
      <c r="E169" s="14"/>
      <c r="F169" s="14"/>
      <c r="G169" s="15"/>
      <c r="H169" s="15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customFormat="false" ht="15.75" hidden="false" customHeight="true" outlineLevel="0" collapsed="false">
      <c r="A170" s="12"/>
      <c r="B170" s="15"/>
      <c r="C170" s="14"/>
      <c r="D170" s="14"/>
      <c r="E170" s="14"/>
      <c r="F170" s="14"/>
      <c r="G170" s="15"/>
      <c r="H170" s="15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customFormat="false" ht="15.75" hidden="false" customHeight="true" outlineLevel="0" collapsed="false">
      <c r="A171" s="12"/>
      <c r="B171" s="15"/>
      <c r="C171" s="14"/>
      <c r="D171" s="14"/>
      <c r="E171" s="14"/>
      <c r="F171" s="14"/>
      <c r="G171" s="15"/>
      <c r="H171" s="15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customFormat="false" ht="15.75" hidden="false" customHeight="true" outlineLevel="0" collapsed="false">
      <c r="A172" s="12"/>
      <c r="B172" s="15"/>
      <c r="C172" s="14"/>
      <c r="D172" s="14"/>
      <c r="E172" s="14"/>
      <c r="F172" s="14"/>
      <c r="G172" s="15"/>
      <c r="H172" s="15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customFormat="false" ht="15.75" hidden="false" customHeight="true" outlineLevel="0" collapsed="false">
      <c r="A173" s="12"/>
      <c r="B173" s="15"/>
      <c r="C173" s="14"/>
      <c r="D173" s="14"/>
      <c r="E173" s="14"/>
      <c r="F173" s="14"/>
      <c r="G173" s="15"/>
      <c r="H173" s="15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customFormat="false" ht="15.75" hidden="false" customHeight="true" outlineLevel="0" collapsed="false">
      <c r="A174" s="12"/>
      <c r="B174" s="15"/>
      <c r="C174" s="14"/>
      <c r="D174" s="14"/>
      <c r="E174" s="14"/>
      <c r="F174" s="14"/>
      <c r="G174" s="15"/>
      <c r="H174" s="15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customFormat="false" ht="15.75" hidden="false" customHeight="true" outlineLevel="0" collapsed="false">
      <c r="A175" s="12"/>
      <c r="B175" s="15"/>
      <c r="C175" s="14"/>
      <c r="D175" s="14"/>
      <c r="E175" s="14"/>
      <c r="F175" s="14"/>
      <c r="G175" s="15"/>
      <c r="H175" s="15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customFormat="false" ht="15.75" hidden="false" customHeight="true" outlineLevel="0" collapsed="false">
      <c r="A176" s="12"/>
      <c r="B176" s="15"/>
      <c r="C176" s="14"/>
      <c r="D176" s="14"/>
      <c r="E176" s="14"/>
      <c r="F176" s="14"/>
      <c r="G176" s="15"/>
      <c r="H176" s="15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customFormat="false" ht="15.75" hidden="false" customHeight="true" outlineLevel="0" collapsed="false">
      <c r="A177" s="12"/>
      <c r="B177" s="15"/>
      <c r="C177" s="14"/>
      <c r="D177" s="14"/>
      <c r="E177" s="14"/>
      <c r="F177" s="14"/>
      <c r="G177" s="15"/>
      <c r="H177" s="15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customFormat="false" ht="15.75" hidden="false" customHeight="true" outlineLevel="0" collapsed="false">
      <c r="A178" s="12"/>
      <c r="B178" s="15"/>
      <c r="C178" s="14"/>
      <c r="D178" s="14"/>
      <c r="E178" s="14"/>
      <c r="F178" s="14"/>
      <c r="G178" s="15"/>
      <c r="H178" s="15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customFormat="false" ht="15.75" hidden="false" customHeight="true" outlineLevel="0" collapsed="false">
      <c r="A179" s="12"/>
      <c r="B179" s="15"/>
      <c r="C179" s="14"/>
      <c r="D179" s="14"/>
      <c r="E179" s="14"/>
      <c r="F179" s="14"/>
      <c r="G179" s="15"/>
      <c r="H179" s="15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customFormat="false" ht="15.75" hidden="false" customHeight="true" outlineLevel="0" collapsed="false">
      <c r="A180" s="12"/>
      <c r="B180" s="15"/>
      <c r="C180" s="14"/>
      <c r="D180" s="14"/>
      <c r="E180" s="14"/>
      <c r="F180" s="14"/>
      <c r="G180" s="15"/>
      <c r="H180" s="15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customFormat="false" ht="15.75" hidden="false" customHeight="true" outlineLevel="0" collapsed="false">
      <c r="A181" s="12"/>
      <c r="B181" s="15"/>
      <c r="C181" s="14"/>
      <c r="D181" s="14"/>
      <c r="E181" s="14"/>
      <c r="F181" s="14"/>
      <c r="G181" s="15"/>
      <c r="H181" s="15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customFormat="false" ht="15.75" hidden="false" customHeight="true" outlineLevel="0" collapsed="false">
      <c r="A182" s="12"/>
      <c r="B182" s="15"/>
      <c r="C182" s="14"/>
      <c r="D182" s="14"/>
      <c r="E182" s="14"/>
      <c r="F182" s="14"/>
      <c r="G182" s="15"/>
      <c r="H182" s="15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customFormat="false" ht="15.75" hidden="false" customHeight="true" outlineLevel="0" collapsed="false">
      <c r="A183" s="12"/>
      <c r="B183" s="15"/>
      <c r="C183" s="14"/>
      <c r="D183" s="14"/>
      <c r="E183" s="14"/>
      <c r="F183" s="14"/>
      <c r="G183" s="15"/>
      <c r="H183" s="15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customFormat="false" ht="15.75" hidden="false" customHeight="true" outlineLevel="0" collapsed="false">
      <c r="A184" s="12"/>
      <c r="B184" s="15"/>
      <c r="C184" s="14"/>
      <c r="D184" s="14"/>
      <c r="E184" s="14"/>
      <c r="F184" s="14"/>
      <c r="G184" s="15"/>
      <c r="H184" s="15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customFormat="false" ht="15.75" hidden="false" customHeight="true" outlineLevel="0" collapsed="false">
      <c r="A185" s="12"/>
      <c r="B185" s="15"/>
      <c r="C185" s="14"/>
      <c r="D185" s="14"/>
      <c r="E185" s="14"/>
      <c r="F185" s="14"/>
      <c r="G185" s="15"/>
      <c r="H185" s="15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customFormat="false" ht="15.75" hidden="false" customHeight="true" outlineLevel="0" collapsed="false">
      <c r="A186" s="12"/>
      <c r="B186" s="15"/>
      <c r="C186" s="14"/>
      <c r="D186" s="14"/>
      <c r="E186" s="14"/>
      <c r="F186" s="14"/>
      <c r="G186" s="15"/>
      <c r="H186" s="15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customFormat="false" ht="15.75" hidden="false" customHeight="true" outlineLevel="0" collapsed="false">
      <c r="A187" s="12"/>
      <c r="B187" s="15"/>
      <c r="C187" s="14"/>
      <c r="D187" s="14"/>
      <c r="E187" s="14"/>
      <c r="F187" s="14"/>
      <c r="G187" s="15"/>
      <c r="H187" s="15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customFormat="false" ht="15.75" hidden="false" customHeight="true" outlineLevel="0" collapsed="false">
      <c r="A188" s="12"/>
      <c r="B188" s="15"/>
      <c r="C188" s="14"/>
      <c r="D188" s="14"/>
      <c r="E188" s="14"/>
      <c r="F188" s="14"/>
      <c r="G188" s="15"/>
      <c r="H188" s="15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customFormat="false" ht="15.75" hidden="false" customHeight="true" outlineLevel="0" collapsed="false">
      <c r="A189" s="12"/>
      <c r="B189" s="15"/>
      <c r="C189" s="14"/>
      <c r="D189" s="14"/>
      <c r="E189" s="14"/>
      <c r="F189" s="14"/>
      <c r="G189" s="15"/>
      <c r="H189" s="15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customFormat="false" ht="15.75" hidden="false" customHeight="true" outlineLevel="0" collapsed="false">
      <c r="A190" s="12"/>
      <c r="B190" s="15"/>
      <c r="C190" s="14"/>
      <c r="D190" s="14"/>
      <c r="E190" s="14"/>
      <c r="F190" s="14"/>
      <c r="G190" s="15"/>
      <c r="H190" s="15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customFormat="false" ht="15.75" hidden="false" customHeight="true" outlineLevel="0" collapsed="false">
      <c r="A191" s="12"/>
      <c r="B191" s="15"/>
      <c r="C191" s="14"/>
      <c r="D191" s="14"/>
      <c r="E191" s="14"/>
      <c r="F191" s="14"/>
      <c r="G191" s="15"/>
      <c r="H191" s="15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customFormat="false" ht="15.75" hidden="false" customHeight="true" outlineLevel="0" collapsed="false">
      <c r="A192" s="12"/>
      <c r="B192" s="15"/>
      <c r="C192" s="14"/>
      <c r="D192" s="14"/>
      <c r="E192" s="14"/>
      <c r="F192" s="14"/>
      <c r="G192" s="15"/>
      <c r="H192" s="15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customFormat="false" ht="15.75" hidden="false" customHeight="true" outlineLevel="0" collapsed="false">
      <c r="A193" s="12"/>
      <c r="B193" s="15"/>
      <c r="C193" s="14"/>
      <c r="D193" s="14"/>
      <c r="E193" s="14"/>
      <c r="F193" s="14"/>
      <c r="G193" s="15"/>
      <c r="H193" s="15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customFormat="false" ht="15.75" hidden="false" customHeight="true" outlineLevel="0" collapsed="false">
      <c r="A194" s="12"/>
      <c r="B194" s="15"/>
      <c r="C194" s="14"/>
      <c r="D194" s="14"/>
      <c r="E194" s="14"/>
      <c r="F194" s="14"/>
      <c r="G194" s="15"/>
      <c r="H194" s="15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customFormat="false" ht="15.75" hidden="false" customHeight="true" outlineLevel="0" collapsed="false">
      <c r="A195" s="12"/>
      <c r="B195" s="15"/>
      <c r="C195" s="14"/>
      <c r="D195" s="14"/>
      <c r="E195" s="14"/>
      <c r="F195" s="14"/>
      <c r="G195" s="15"/>
      <c r="H195" s="15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customFormat="false" ht="15.75" hidden="false" customHeight="true" outlineLevel="0" collapsed="false">
      <c r="A196" s="12"/>
      <c r="B196" s="15"/>
      <c r="C196" s="14"/>
      <c r="D196" s="14"/>
      <c r="E196" s="14"/>
      <c r="F196" s="14"/>
      <c r="G196" s="15"/>
      <c r="H196" s="15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customFormat="false" ht="15.75" hidden="false" customHeight="true" outlineLevel="0" collapsed="false">
      <c r="A197" s="12"/>
      <c r="B197" s="15"/>
      <c r="C197" s="14"/>
      <c r="D197" s="14"/>
      <c r="E197" s="14"/>
      <c r="F197" s="14"/>
      <c r="G197" s="15"/>
      <c r="H197" s="15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customFormat="false" ht="15.75" hidden="false" customHeight="true" outlineLevel="0" collapsed="false">
      <c r="A198" s="12"/>
      <c r="B198" s="15"/>
      <c r="C198" s="14"/>
      <c r="D198" s="14"/>
      <c r="E198" s="14"/>
      <c r="F198" s="14"/>
      <c r="G198" s="15"/>
      <c r="H198" s="15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customFormat="false" ht="15.75" hidden="false" customHeight="true" outlineLevel="0" collapsed="false">
      <c r="A199" s="12"/>
      <c r="B199" s="15"/>
      <c r="C199" s="14"/>
      <c r="D199" s="14"/>
      <c r="E199" s="14"/>
      <c r="F199" s="14"/>
      <c r="G199" s="15"/>
      <c r="H199" s="15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customFormat="false" ht="15.75" hidden="false" customHeight="true" outlineLevel="0" collapsed="false">
      <c r="A200" s="12"/>
      <c r="B200" s="15"/>
      <c r="C200" s="14"/>
      <c r="D200" s="14"/>
      <c r="E200" s="14"/>
      <c r="F200" s="14"/>
      <c r="G200" s="15"/>
      <c r="H200" s="15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customFormat="false" ht="15.75" hidden="false" customHeight="true" outlineLevel="0" collapsed="false">
      <c r="A201" s="12"/>
      <c r="B201" s="15"/>
      <c r="C201" s="14"/>
      <c r="D201" s="14"/>
      <c r="E201" s="14"/>
      <c r="F201" s="14"/>
      <c r="G201" s="15"/>
      <c r="H201" s="15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customFormat="false" ht="15.75" hidden="false" customHeight="true" outlineLevel="0" collapsed="false">
      <c r="A202" s="12"/>
      <c r="B202" s="15"/>
      <c r="C202" s="14"/>
      <c r="D202" s="14"/>
      <c r="E202" s="14"/>
      <c r="F202" s="14"/>
      <c r="G202" s="15"/>
      <c r="H202" s="15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customFormat="false" ht="15.75" hidden="false" customHeight="true" outlineLevel="0" collapsed="false">
      <c r="A203" s="12"/>
      <c r="B203" s="15"/>
      <c r="C203" s="14"/>
      <c r="D203" s="14"/>
      <c r="E203" s="14"/>
      <c r="F203" s="14"/>
      <c r="G203" s="15"/>
      <c r="H203" s="15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customFormat="false" ht="15.75" hidden="false" customHeight="true" outlineLevel="0" collapsed="false">
      <c r="A204" s="12"/>
      <c r="B204" s="15"/>
      <c r="C204" s="14"/>
      <c r="D204" s="14"/>
      <c r="E204" s="14"/>
      <c r="F204" s="14"/>
      <c r="G204" s="15"/>
      <c r="H204" s="15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customFormat="false" ht="15.75" hidden="false" customHeight="true" outlineLevel="0" collapsed="false">
      <c r="A205" s="12"/>
      <c r="B205" s="15"/>
      <c r="C205" s="14"/>
      <c r="D205" s="14"/>
      <c r="E205" s="14"/>
      <c r="F205" s="14"/>
      <c r="G205" s="15"/>
      <c r="H205" s="15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customFormat="false" ht="15.75" hidden="false" customHeight="true" outlineLevel="0" collapsed="false">
      <c r="A206" s="12"/>
      <c r="B206" s="15"/>
      <c r="C206" s="14"/>
      <c r="D206" s="14"/>
      <c r="E206" s="14"/>
      <c r="F206" s="14"/>
      <c r="G206" s="15"/>
      <c r="H206" s="15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customFormat="false" ht="15.75" hidden="false" customHeight="true" outlineLevel="0" collapsed="false">
      <c r="A207" s="12"/>
      <c r="B207" s="15"/>
      <c r="C207" s="14"/>
      <c r="D207" s="14"/>
      <c r="E207" s="14"/>
      <c r="F207" s="14"/>
      <c r="G207" s="15"/>
      <c r="H207" s="15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customFormat="false" ht="15.75" hidden="false" customHeight="true" outlineLevel="0" collapsed="false">
      <c r="A208" s="12"/>
      <c r="B208" s="15"/>
      <c r="C208" s="14"/>
      <c r="D208" s="14"/>
      <c r="E208" s="14"/>
      <c r="F208" s="14"/>
      <c r="G208" s="15"/>
      <c r="H208" s="15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customFormat="false" ht="15.75" hidden="false" customHeight="true" outlineLevel="0" collapsed="false">
      <c r="A209" s="12"/>
      <c r="B209" s="15"/>
      <c r="C209" s="14"/>
      <c r="D209" s="14"/>
      <c r="E209" s="14"/>
      <c r="F209" s="14"/>
      <c r="G209" s="15"/>
      <c r="H209" s="15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customFormat="false" ht="15.75" hidden="false" customHeight="true" outlineLevel="0" collapsed="false">
      <c r="A210" s="12"/>
      <c r="B210" s="15"/>
      <c r="C210" s="14"/>
      <c r="D210" s="14"/>
      <c r="E210" s="14"/>
      <c r="F210" s="14"/>
      <c r="G210" s="15"/>
      <c r="H210" s="15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customFormat="false" ht="15.75" hidden="false" customHeight="true" outlineLevel="0" collapsed="false">
      <c r="A211" s="12"/>
      <c r="B211" s="15"/>
      <c r="C211" s="14"/>
      <c r="D211" s="14"/>
      <c r="E211" s="14"/>
      <c r="F211" s="14"/>
      <c r="G211" s="15"/>
      <c r="H211" s="15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customFormat="false" ht="15.75" hidden="false" customHeight="true" outlineLevel="0" collapsed="false">
      <c r="A212" s="12"/>
      <c r="B212" s="15"/>
      <c r="C212" s="14"/>
      <c r="D212" s="14"/>
      <c r="E212" s="14"/>
      <c r="F212" s="14"/>
      <c r="G212" s="15"/>
      <c r="H212" s="15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customFormat="false" ht="15.75" hidden="false" customHeight="true" outlineLevel="0" collapsed="false">
      <c r="A213" s="12"/>
      <c r="B213" s="15"/>
      <c r="C213" s="14"/>
      <c r="D213" s="14"/>
      <c r="E213" s="14"/>
      <c r="F213" s="14"/>
      <c r="G213" s="15"/>
      <c r="H213" s="15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customFormat="false" ht="15.75" hidden="false" customHeight="true" outlineLevel="0" collapsed="false">
      <c r="A214" s="12"/>
      <c r="B214" s="15"/>
      <c r="C214" s="14"/>
      <c r="D214" s="14"/>
      <c r="E214" s="14"/>
      <c r="F214" s="14"/>
      <c r="G214" s="15"/>
      <c r="H214" s="15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customFormat="false" ht="15.75" hidden="false" customHeight="true" outlineLevel="0" collapsed="false">
      <c r="A215" s="12"/>
      <c r="B215" s="15"/>
      <c r="C215" s="14"/>
      <c r="D215" s="14"/>
      <c r="E215" s="14"/>
      <c r="F215" s="14"/>
      <c r="G215" s="15"/>
      <c r="H215" s="15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customFormat="false" ht="15.75" hidden="false" customHeight="true" outlineLevel="0" collapsed="false">
      <c r="A216" s="12"/>
      <c r="B216" s="15"/>
      <c r="C216" s="14"/>
      <c r="D216" s="14"/>
      <c r="E216" s="14"/>
      <c r="F216" s="14"/>
      <c r="G216" s="15"/>
      <c r="H216" s="15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customFormat="false" ht="15.75" hidden="false" customHeight="true" outlineLevel="0" collapsed="false">
      <c r="A217" s="12"/>
      <c r="B217" s="15"/>
      <c r="C217" s="14"/>
      <c r="D217" s="14"/>
      <c r="E217" s="14"/>
      <c r="F217" s="14"/>
      <c r="G217" s="15"/>
      <c r="H217" s="15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customFormat="false" ht="15.75" hidden="false" customHeight="true" outlineLevel="0" collapsed="false">
      <c r="A218" s="12"/>
      <c r="B218" s="15"/>
      <c r="C218" s="14"/>
      <c r="D218" s="14"/>
      <c r="E218" s="14"/>
      <c r="F218" s="14"/>
      <c r="G218" s="15"/>
      <c r="H218" s="15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customFormat="false" ht="15.75" hidden="false" customHeight="true" outlineLevel="0" collapsed="false">
      <c r="A219" s="12"/>
      <c r="B219" s="15"/>
      <c r="C219" s="14"/>
      <c r="D219" s="14"/>
      <c r="E219" s="14"/>
      <c r="F219" s="14"/>
      <c r="G219" s="15"/>
      <c r="H219" s="15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customFormat="false" ht="15.75" hidden="false" customHeight="true" outlineLevel="0" collapsed="false">
      <c r="A220" s="12"/>
      <c r="B220" s="15"/>
      <c r="C220" s="14"/>
      <c r="D220" s="14"/>
      <c r="E220" s="14"/>
      <c r="F220" s="14"/>
      <c r="G220" s="15"/>
      <c r="H220" s="15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customFormat="false" ht="15.75" hidden="false" customHeight="true" outlineLevel="0" collapsed="false">
      <c r="A221" s="12"/>
      <c r="B221" s="15"/>
      <c r="C221" s="14"/>
      <c r="D221" s="14"/>
      <c r="E221" s="14"/>
      <c r="F221" s="14"/>
      <c r="G221" s="15"/>
      <c r="H221" s="15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customFormat="false" ht="15.75" hidden="false" customHeight="true" outlineLevel="0" collapsed="false">
      <c r="A222" s="12"/>
      <c r="B222" s="15"/>
      <c r="C222" s="14"/>
      <c r="D222" s="14"/>
      <c r="E222" s="14"/>
      <c r="F222" s="14"/>
      <c r="G222" s="15"/>
      <c r="H222" s="15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customFormat="false" ht="15.75" hidden="false" customHeight="true" outlineLevel="0" collapsed="false">
      <c r="A223" s="12"/>
      <c r="B223" s="15"/>
      <c r="C223" s="14"/>
      <c r="D223" s="14"/>
      <c r="E223" s="14"/>
      <c r="F223" s="14"/>
      <c r="G223" s="15"/>
      <c r="H223" s="15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customFormat="false" ht="15.75" hidden="false" customHeight="true" outlineLevel="0" collapsed="false">
      <c r="A224" s="12"/>
      <c r="B224" s="15"/>
      <c r="C224" s="14"/>
      <c r="D224" s="14"/>
      <c r="E224" s="14"/>
      <c r="F224" s="14"/>
      <c r="G224" s="15"/>
      <c r="H224" s="15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customFormat="false" ht="15.75" hidden="false" customHeight="true" outlineLevel="0" collapsed="false">
      <c r="A225" s="12"/>
      <c r="B225" s="15"/>
      <c r="C225" s="14"/>
      <c r="D225" s="14"/>
      <c r="E225" s="14"/>
      <c r="F225" s="14"/>
      <c r="G225" s="15"/>
      <c r="H225" s="15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customFormat="false" ht="15.75" hidden="false" customHeight="true" outlineLevel="0" collapsed="false">
      <c r="A226" s="12"/>
      <c r="B226" s="15"/>
      <c r="C226" s="14"/>
      <c r="D226" s="14"/>
      <c r="E226" s="14"/>
      <c r="F226" s="14"/>
      <c r="G226" s="15"/>
      <c r="H226" s="15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customFormat="false" ht="15.75" hidden="false" customHeight="true" outlineLevel="0" collapsed="false">
      <c r="A227" s="12"/>
      <c r="B227" s="15"/>
      <c r="C227" s="14"/>
      <c r="D227" s="14"/>
      <c r="E227" s="14"/>
      <c r="F227" s="14"/>
      <c r="G227" s="15"/>
      <c r="H227" s="15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customFormat="false" ht="15.75" hidden="false" customHeight="true" outlineLevel="0" collapsed="false">
      <c r="A228" s="12"/>
      <c r="B228" s="15"/>
      <c r="C228" s="14"/>
      <c r="D228" s="14"/>
      <c r="E228" s="14"/>
      <c r="F228" s="14"/>
      <c r="G228" s="15"/>
      <c r="H228" s="15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customFormat="false" ht="15.75" hidden="false" customHeight="true" outlineLevel="0" collapsed="false">
      <c r="A229" s="12"/>
      <c r="B229" s="15"/>
      <c r="C229" s="14"/>
      <c r="D229" s="14"/>
      <c r="E229" s="14"/>
      <c r="F229" s="14"/>
      <c r="G229" s="15"/>
      <c r="H229" s="15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customFormat="false" ht="15.75" hidden="false" customHeight="true" outlineLevel="0" collapsed="false">
      <c r="A230" s="12"/>
      <c r="B230" s="15"/>
      <c r="C230" s="14"/>
      <c r="D230" s="14"/>
      <c r="E230" s="14"/>
      <c r="F230" s="14"/>
      <c r="G230" s="15"/>
      <c r="H230" s="15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customFormat="false" ht="15.75" hidden="false" customHeight="true" outlineLevel="0" collapsed="false">
      <c r="A231" s="12"/>
      <c r="B231" s="15"/>
      <c r="C231" s="14"/>
      <c r="D231" s="14"/>
      <c r="E231" s="14"/>
      <c r="F231" s="14"/>
      <c r="G231" s="15"/>
      <c r="H231" s="15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customFormat="false" ht="15.75" hidden="false" customHeight="true" outlineLevel="0" collapsed="false">
      <c r="A232" s="12"/>
      <c r="B232" s="15"/>
      <c r="C232" s="14"/>
      <c r="D232" s="14"/>
      <c r="E232" s="14"/>
      <c r="F232" s="14"/>
      <c r="G232" s="15"/>
      <c r="H232" s="15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customFormat="false" ht="15.75" hidden="false" customHeight="true" outlineLevel="0" collapsed="false">
      <c r="A233" s="12"/>
      <c r="B233" s="15"/>
      <c r="C233" s="14"/>
      <c r="D233" s="14"/>
      <c r="E233" s="14"/>
      <c r="F233" s="14"/>
      <c r="G233" s="15"/>
      <c r="H233" s="15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customFormat="false" ht="15.75" hidden="false" customHeight="true" outlineLevel="0" collapsed="false">
      <c r="A234" s="12"/>
      <c r="B234" s="15"/>
      <c r="C234" s="14"/>
      <c r="D234" s="14"/>
      <c r="E234" s="14"/>
      <c r="F234" s="14"/>
      <c r="G234" s="15"/>
      <c r="H234" s="15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customFormat="false" ht="15.75" hidden="false" customHeight="true" outlineLevel="0" collapsed="false">
      <c r="A235" s="12"/>
      <c r="B235" s="15"/>
      <c r="C235" s="14"/>
      <c r="D235" s="14"/>
      <c r="E235" s="14"/>
      <c r="F235" s="14"/>
      <c r="G235" s="15"/>
      <c r="H235" s="15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customFormat="false" ht="15.75" hidden="false" customHeight="true" outlineLevel="0" collapsed="false">
      <c r="A236" s="12"/>
      <c r="B236" s="15"/>
      <c r="C236" s="14"/>
      <c r="D236" s="14"/>
      <c r="E236" s="14"/>
      <c r="F236" s="14"/>
      <c r="G236" s="15"/>
      <c r="H236" s="15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customFormat="false" ht="15.75" hidden="false" customHeight="true" outlineLevel="0" collapsed="false">
      <c r="A237" s="12"/>
      <c r="B237" s="15"/>
      <c r="C237" s="14"/>
      <c r="D237" s="14"/>
      <c r="E237" s="14"/>
      <c r="F237" s="14"/>
      <c r="G237" s="15"/>
      <c r="H237" s="15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customFormat="false" ht="15.75" hidden="false" customHeight="true" outlineLevel="0" collapsed="false">
      <c r="A238" s="12"/>
      <c r="B238" s="15"/>
      <c r="C238" s="14"/>
      <c r="D238" s="14"/>
      <c r="E238" s="14"/>
      <c r="F238" s="14"/>
      <c r="G238" s="15"/>
      <c r="H238" s="15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customFormat="false" ht="15.75" hidden="false" customHeight="true" outlineLevel="0" collapsed="false">
      <c r="A239" s="12"/>
      <c r="B239" s="15"/>
      <c r="C239" s="14"/>
      <c r="D239" s="14"/>
      <c r="E239" s="14"/>
      <c r="F239" s="14"/>
      <c r="G239" s="15"/>
      <c r="H239" s="15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customFormat="false" ht="15.75" hidden="false" customHeight="true" outlineLevel="0" collapsed="false">
      <c r="A240" s="12"/>
      <c r="B240" s="15"/>
      <c r="C240" s="14"/>
      <c r="D240" s="14"/>
      <c r="E240" s="14"/>
      <c r="F240" s="14"/>
      <c r="G240" s="15"/>
      <c r="H240" s="15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customFormat="false" ht="15.75" hidden="false" customHeight="true" outlineLevel="0" collapsed="false">
      <c r="A241" s="12"/>
      <c r="B241" s="15"/>
      <c r="C241" s="14"/>
      <c r="D241" s="14"/>
      <c r="E241" s="14"/>
      <c r="F241" s="14"/>
      <c r="G241" s="15"/>
      <c r="H241" s="15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customFormat="false" ht="15.75" hidden="false" customHeight="true" outlineLevel="0" collapsed="false">
      <c r="A242" s="12"/>
      <c r="B242" s="15"/>
      <c r="C242" s="14"/>
      <c r="D242" s="14"/>
      <c r="E242" s="14"/>
      <c r="F242" s="14"/>
      <c r="G242" s="15"/>
      <c r="H242" s="15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customFormat="false" ht="15.75" hidden="false" customHeight="true" outlineLevel="0" collapsed="false">
      <c r="A243" s="12"/>
      <c r="B243" s="15"/>
      <c r="C243" s="14"/>
      <c r="D243" s="14"/>
      <c r="E243" s="14"/>
      <c r="F243" s="14"/>
      <c r="G243" s="15"/>
      <c r="H243" s="15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customFormat="false" ht="15.75" hidden="false" customHeight="true" outlineLevel="0" collapsed="false">
      <c r="A244" s="12"/>
      <c r="B244" s="15"/>
      <c r="C244" s="14"/>
      <c r="D244" s="14"/>
      <c r="E244" s="14"/>
      <c r="F244" s="14"/>
      <c r="G244" s="15"/>
      <c r="H244" s="15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customFormat="false" ht="15.75" hidden="false" customHeight="true" outlineLevel="0" collapsed="false">
      <c r="A245" s="12"/>
      <c r="B245" s="15"/>
      <c r="C245" s="14"/>
      <c r="D245" s="14"/>
      <c r="E245" s="14"/>
      <c r="F245" s="14"/>
      <c r="G245" s="15"/>
      <c r="H245" s="15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customFormat="false" ht="15.75" hidden="false" customHeight="true" outlineLevel="0" collapsed="false">
      <c r="A246" s="12"/>
      <c r="B246" s="15"/>
      <c r="C246" s="14"/>
      <c r="D246" s="14"/>
      <c r="E246" s="14"/>
      <c r="F246" s="14"/>
      <c r="G246" s="15"/>
      <c r="H246" s="15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customFormat="false" ht="15.75" hidden="false" customHeight="true" outlineLevel="0" collapsed="false">
      <c r="A247" s="12"/>
      <c r="B247" s="15"/>
      <c r="C247" s="14"/>
      <c r="D247" s="14"/>
      <c r="E247" s="14"/>
      <c r="F247" s="14"/>
      <c r="G247" s="15"/>
      <c r="H247" s="15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customFormat="false" ht="15.75" hidden="false" customHeight="true" outlineLevel="0" collapsed="false">
      <c r="A248" s="12"/>
      <c r="B248" s="15"/>
      <c r="C248" s="14"/>
      <c r="D248" s="14"/>
      <c r="E248" s="14"/>
      <c r="F248" s="14"/>
      <c r="G248" s="15"/>
      <c r="H248" s="15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customFormat="false" ht="15.75" hidden="false" customHeight="true" outlineLevel="0" collapsed="false">
      <c r="A249" s="12"/>
      <c r="B249" s="15"/>
      <c r="C249" s="14"/>
      <c r="D249" s="14"/>
      <c r="E249" s="14"/>
      <c r="F249" s="14"/>
      <c r="G249" s="15"/>
      <c r="H249" s="15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customFormat="false" ht="15.75" hidden="false" customHeight="true" outlineLevel="0" collapsed="false">
      <c r="A250" s="12"/>
      <c r="B250" s="15"/>
      <c r="C250" s="14"/>
      <c r="D250" s="14"/>
      <c r="E250" s="14"/>
      <c r="F250" s="14"/>
      <c r="G250" s="15"/>
      <c r="H250" s="15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customFormat="false" ht="15.75" hidden="false" customHeight="true" outlineLevel="0" collapsed="false">
      <c r="A251" s="12"/>
      <c r="B251" s="15"/>
      <c r="C251" s="14"/>
      <c r="D251" s="14"/>
      <c r="E251" s="14"/>
      <c r="F251" s="14"/>
      <c r="G251" s="15"/>
      <c r="H251" s="15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customFormat="false" ht="15.75" hidden="false" customHeight="true" outlineLevel="0" collapsed="false">
      <c r="A252" s="12"/>
      <c r="B252" s="15"/>
      <c r="C252" s="14"/>
      <c r="D252" s="14"/>
      <c r="E252" s="14"/>
      <c r="F252" s="14"/>
      <c r="G252" s="15"/>
      <c r="H252" s="15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customFormat="false" ht="15.75" hidden="false" customHeight="true" outlineLevel="0" collapsed="false">
      <c r="A253" s="12"/>
      <c r="B253" s="15"/>
      <c r="C253" s="14"/>
      <c r="D253" s="14"/>
      <c r="E253" s="14"/>
      <c r="F253" s="14"/>
      <c r="G253" s="15"/>
      <c r="H253" s="15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customFormat="false" ht="15.75" hidden="false" customHeight="true" outlineLevel="0" collapsed="false">
      <c r="A254" s="12"/>
      <c r="B254" s="15"/>
      <c r="C254" s="14"/>
      <c r="D254" s="14"/>
      <c r="E254" s="14"/>
      <c r="F254" s="14"/>
      <c r="G254" s="15"/>
      <c r="H254" s="15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customFormat="false" ht="15.75" hidden="false" customHeight="true" outlineLevel="0" collapsed="false">
      <c r="A255" s="12"/>
      <c r="B255" s="15"/>
      <c r="C255" s="14"/>
      <c r="D255" s="14"/>
      <c r="E255" s="14"/>
      <c r="F255" s="14"/>
      <c r="G255" s="15"/>
      <c r="H255" s="15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customFormat="false" ht="15.75" hidden="false" customHeight="true" outlineLevel="0" collapsed="false">
      <c r="A256" s="12"/>
      <c r="B256" s="15"/>
      <c r="C256" s="14"/>
      <c r="D256" s="14"/>
      <c r="E256" s="14"/>
      <c r="F256" s="14"/>
      <c r="G256" s="15"/>
      <c r="H256" s="15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customFormat="false" ht="15.75" hidden="false" customHeight="true" outlineLevel="0" collapsed="false">
      <c r="A257" s="12"/>
      <c r="B257" s="15"/>
      <c r="C257" s="14"/>
      <c r="D257" s="14"/>
      <c r="E257" s="14"/>
      <c r="F257" s="14"/>
      <c r="G257" s="15"/>
      <c r="H257" s="15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customFormat="false" ht="15.75" hidden="false" customHeight="true" outlineLevel="0" collapsed="false">
      <c r="A258" s="12"/>
      <c r="B258" s="15"/>
      <c r="C258" s="14"/>
      <c r="D258" s="14"/>
      <c r="E258" s="14"/>
      <c r="F258" s="14"/>
      <c r="G258" s="15"/>
      <c r="H258" s="15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customFormat="false" ht="15.75" hidden="false" customHeight="true" outlineLevel="0" collapsed="false">
      <c r="A259" s="12"/>
      <c r="B259" s="15"/>
      <c r="C259" s="14"/>
      <c r="D259" s="14"/>
      <c r="E259" s="14"/>
      <c r="F259" s="14"/>
      <c r="G259" s="15"/>
      <c r="H259" s="15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customFormat="false" ht="15.75" hidden="false" customHeight="true" outlineLevel="0" collapsed="false">
      <c r="A260" s="12"/>
      <c r="B260" s="15"/>
      <c r="C260" s="14"/>
      <c r="D260" s="14"/>
      <c r="E260" s="14"/>
      <c r="F260" s="14"/>
      <c r="G260" s="15"/>
      <c r="H260" s="15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customFormat="false" ht="15.75" hidden="false" customHeight="true" outlineLevel="0" collapsed="false">
      <c r="A261" s="12"/>
      <c r="B261" s="15"/>
      <c r="C261" s="14"/>
      <c r="D261" s="14"/>
      <c r="E261" s="14"/>
      <c r="F261" s="14"/>
      <c r="G261" s="15"/>
      <c r="H261" s="15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customFormat="false" ht="15.75" hidden="false" customHeight="true" outlineLevel="0" collapsed="false">
      <c r="A262" s="12"/>
      <c r="B262" s="15"/>
      <c r="C262" s="14"/>
      <c r="D262" s="14"/>
      <c r="E262" s="14"/>
      <c r="F262" s="14"/>
      <c r="G262" s="15"/>
      <c r="H262" s="15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2021-02-05T19:41:15Z</dcterms:created>
  <dc:creator>labimph</dc:creator>
  <dc:description/>
  <dc:language>en-US</dc:language>
  <cp:lastModifiedBy/>
  <dcterms:modified xsi:type="dcterms:W3CDTF">2024-11-24T12:13:51Z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