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OneDrive\Рабочий стол\Collection\"/>
    </mc:Choice>
  </mc:AlternateContent>
  <xr:revisionPtr revIDLastSave="0" documentId="13_ncr:1_{4CEAD420-EAFE-4FB3-B951-C10532CEB4A4}" xr6:coauthVersionLast="45" xr6:coauthVersionMax="45" xr10:uidLastSave="{00000000-0000-0000-0000-000000000000}"/>
  <bookViews>
    <workbookView xWindow="-108" yWindow="-108" windowWidth="23256" windowHeight="12720" tabRatio="297" xr2:uid="{AB6921AE-3064-4FA3-B920-3E1B4C5591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27" i="1" l="1"/>
  <c r="BI27" i="1"/>
  <c r="BH27" i="1"/>
  <c r="BJ13" i="1"/>
  <c r="BI13" i="1"/>
  <c r="BH13" i="1"/>
  <c r="AQ41" i="1"/>
  <c r="AP41" i="1"/>
  <c r="AO41" i="1"/>
  <c r="AQ27" i="1"/>
  <c r="AP27" i="1"/>
  <c r="AO27" i="1"/>
  <c r="AQ13" i="1"/>
  <c r="AP13" i="1"/>
  <c r="AO13" i="1"/>
  <c r="W41" i="1" l="1"/>
  <c r="V41" i="1"/>
  <c r="U41" i="1"/>
  <c r="W55" i="1"/>
  <c r="V55" i="1"/>
  <c r="U55" i="1"/>
  <c r="W27" i="1"/>
  <c r="V27" i="1"/>
  <c r="U27" i="1"/>
  <c r="U13" i="1"/>
  <c r="V13" i="1"/>
  <c r="W13" i="1"/>
  <c r="C55" i="1"/>
  <c r="B55" i="1"/>
  <c r="A55" i="1"/>
  <c r="C41" i="1"/>
  <c r="B41" i="1"/>
  <c r="A41" i="1"/>
  <c r="A27" i="1"/>
  <c r="B27" i="1"/>
  <c r="C27" i="1"/>
  <c r="B13" i="1"/>
  <c r="C13" i="1"/>
  <c r="A13" i="1"/>
</calcChain>
</file>

<file path=xl/sharedStrings.xml><?xml version="1.0" encoding="utf-8"?>
<sst xmlns="http://schemas.openxmlformats.org/spreadsheetml/2006/main" count="78" uniqueCount="9">
  <si>
    <t>ArrayList</t>
  </si>
  <si>
    <t>LinkedList</t>
  </si>
  <si>
    <t>MyList</t>
  </si>
  <si>
    <t>HashSet</t>
  </si>
  <si>
    <t>LinkedHashSet</t>
  </si>
  <si>
    <t>TreeMap</t>
  </si>
  <si>
    <t>TreeSet</t>
  </si>
  <si>
    <t>HashMap</t>
  </si>
  <si>
    <t>LinkedHashMap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</si>
</sst>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66006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Border="1"/>
    <xf numFmtId="0" fontId="0" fillId="2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2" fillId="10" borderId="14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2" fillId="10" borderId="6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00CC"/>
      <color rgb="FF66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Вставка в начало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MyList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30433000</c:v>
                </c:pt>
                <c:pt idx="1">
                  <c:v>16336700</c:v>
                </c:pt>
                <c:pt idx="2">
                  <c:v>16748400</c:v>
                </c:pt>
                <c:pt idx="3">
                  <c:v>15191500</c:v>
                </c:pt>
                <c:pt idx="4">
                  <c:v>18395800</c:v>
                </c:pt>
                <c:pt idx="5">
                  <c:v>13641100</c:v>
                </c:pt>
                <c:pt idx="6">
                  <c:v>18304400</c:v>
                </c:pt>
                <c:pt idx="7">
                  <c:v>20329500</c:v>
                </c:pt>
                <c:pt idx="8">
                  <c:v>13247900</c:v>
                </c:pt>
                <c:pt idx="9">
                  <c:v>14142200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2-464B-9748-B18FA0B62A4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ArrayList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11656000</c:v>
                </c:pt>
                <c:pt idx="1">
                  <c:v>14127500</c:v>
                </c:pt>
                <c:pt idx="2">
                  <c:v>11242500</c:v>
                </c:pt>
                <c:pt idx="3">
                  <c:v>11907700</c:v>
                </c:pt>
                <c:pt idx="4">
                  <c:v>7257700</c:v>
                </c:pt>
                <c:pt idx="5">
                  <c:v>9691300</c:v>
                </c:pt>
                <c:pt idx="6">
                  <c:v>14791800</c:v>
                </c:pt>
                <c:pt idx="7">
                  <c:v>14944700</c:v>
                </c:pt>
                <c:pt idx="8">
                  <c:v>10491100</c:v>
                </c:pt>
                <c:pt idx="9">
                  <c:v>8832600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2-464B-9748-B18FA0B62A4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LinkedList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23957000</c:v>
                </c:pt>
                <c:pt idx="1">
                  <c:v>30867400</c:v>
                </c:pt>
                <c:pt idx="2">
                  <c:v>14102000</c:v>
                </c:pt>
                <c:pt idx="3">
                  <c:v>30556900</c:v>
                </c:pt>
                <c:pt idx="4">
                  <c:v>18437900</c:v>
                </c:pt>
                <c:pt idx="5">
                  <c:v>12219400</c:v>
                </c:pt>
                <c:pt idx="6">
                  <c:v>23098300</c:v>
                </c:pt>
                <c:pt idx="7">
                  <c:v>21660400</c:v>
                </c:pt>
                <c:pt idx="8">
                  <c:v>14040700</c:v>
                </c:pt>
                <c:pt idx="9">
                  <c:v>11812000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2-464B-9748-B18FA0B6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701823"/>
        <c:axId val="372385487"/>
      </c:lineChart>
      <c:catAx>
        <c:axId val="69570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385487"/>
        <c:crosses val="autoZero"/>
        <c:auto val="1"/>
        <c:lblAlgn val="ctr"/>
        <c:lblOffset val="100"/>
        <c:noMultiLvlLbl val="0"/>
      </c:catAx>
      <c:valAx>
        <c:axId val="3723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7018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Сравнение среднего времени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Sheet1!$U$12:$W$12</c:f>
              <c:strCache>
                <c:ptCount val="3"/>
                <c:pt idx="0">
                  <c:v>MyList</c:v>
                </c:pt>
                <c:pt idx="1">
                  <c:v>ArrayList</c:v>
                </c:pt>
                <c:pt idx="2">
                  <c:v>LinkedList</c:v>
                </c:pt>
              </c:strCache>
            </c:strRef>
          </c:cat>
          <c:val>
            <c:numRef>
              <c:f>Sheet1!$U$13:$W$13</c:f>
              <c:numCache>
                <c:formatCode>General</c:formatCode>
                <c:ptCount val="3"/>
                <c:pt idx="0">
                  <c:v>35352710</c:v>
                </c:pt>
                <c:pt idx="1">
                  <c:v>30171100</c:v>
                </c:pt>
                <c:pt idx="2">
                  <c:v>35049600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F-47ED-A882-D1DC8AC1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311519"/>
        <c:axId val="2003785583"/>
      </c:barChart>
      <c:catAx>
        <c:axId val="8653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785583"/>
        <c:crosses val="autoZero"/>
        <c:auto val="1"/>
        <c:lblAlgn val="ctr"/>
        <c:lblOffset val="100"/>
        <c:noMultiLvlLbl val="0"/>
      </c:catAx>
      <c:valAx>
        <c:axId val="20037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31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 в конец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Sheet1!$U$15</c:f>
              <c:strCache>
                <c:ptCount val="1"/>
                <c:pt idx="0">
                  <c:v>MyList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Sheet1!$U$16:$U$25</c:f>
              <c:numCache>
                <c:formatCode>General</c:formatCode>
                <c:ptCount val="10"/>
                <c:pt idx="0">
                  <c:v>1200</c:v>
                </c:pt>
                <c:pt idx="1">
                  <c:v>9700</c:v>
                </c:pt>
                <c:pt idx="2">
                  <c:v>1400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900</c:v>
                </c:pt>
                <c:pt idx="7">
                  <c:v>600</c:v>
                </c:pt>
                <c:pt idx="8">
                  <c:v>700</c:v>
                </c:pt>
                <c:pt idx="9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3-482F-AB02-A9515AA06F39}"/>
            </c:ext>
          </c:extLst>
        </c:ser>
        <c:ser>
          <c:idx val="1"/>
          <c:order val="1"/>
          <c:tx>
            <c:strRef>
              <c:f>Sheet1!$V$15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Sheet1!$V$16:$V$25</c:f>
              <c:numCache>
                <c:formatCode>General</c:formatCode>
                <c:ptCount val="10"/>
                <c:pt idx="0">
                  <c:v>1360</c:v>
                </c:pt>
                <c:pt idx="1">
                  <c:v>2500</c:v>
                </c:pt>
                <c:pt idx="2">
                  <c:v>2000</c:v>
                </c:pt>
                <c:pt idx="3">
                  <c:v>800</c:v>
                </c:pt>
                <c:pt idx="4">
                  <c:v>700</c:v>
                </c:pt>
                <c:pt idx="5">
                  <c:v>2700</c:v>
                </c:pt>
                <c:pt idx="6">
                  <c:v>900</c:v>
                </c:pt>
                <c:pt idx="7">
                  <c:v>800</c:v>
                </c:pt>
                <c:pt idx="8">
                  <c:v>1700</c:v>
                </c:pt>
                <c:pt idx="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3-482F-AB02-A9515AA06F39}"/>
            </c:ext>
          </c:extLst>
        </c:ser>
        <c:ser>
          <c:idx val="2"/>
          <c:order val="2"/>
          <c:tx>
            <c:strRef>
              <c:f>Sheet1!$W$15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Sheet1!$W$16:$W$25</c:f>
              <c:numCache>
                <c:formatCode>General</c:formatCode>
                <c:ptCount val="10"/>
                <c:pt idx="0">
                  <c:v>4200</c:v>
                </c:pt>
                <c:pt idx="1">
                  <c:v>1700</c:v>
                </c:pt>
                <c:pt idx="2">
                  <c:v>1400</c:v>
                </c:pt>
                <c:pt idx="3">
                  <c:v>800</c:v>
                </c:pt>
                <c:pt idx="4">
                  <c:v>600</c:v>
                </c:pt>
                <c:pt idx="5">
                  <c:v>1500</c:v>
                </c:pt>
                <c:pt idx="6">
                  <c:v>800</c:v>
                </c:pt>
                <c:pt idx="7">
                  <c:v>800</c:v>
                </c:pt>
                <c:pt idx="8">
                  <c:v>2600</c:v>
                </c:pt>
                <c:pt idx="9">
                  <c:v>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3-482F-AB02-A9515AA0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470831"/>
        <c:axId val="845522255"/>
      </c:lineChart>
      <c:catAx>
        <c:axId val="847470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522255"/>
        <c:crosses val="autoZero"/>
        <c:auto val="1"/>
        <c:lblAlgn val="ctr"/>
        <c:lblOffset val="100"/>
        <c:noMultiLvlLbl val="0"/>
      </c:catAx>
      <c:valAx>
        <c:axId val="84552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747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Сравнение среднего времени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Sheet1!$U$26:$W$26</c:f>
              <c:strCache>
                <c:ptCount val="3"/>
                <c:pt idx="0">
                  <c:v>MyList</c:v>
                </c:pt>
                <c:pt idx="1">
                  <c:v>ArrayList</c:v>
                </c:pt>
                <c:pt idx="2">
                  <c:v>LinkedList</c:v>
                </c:pt>
              </c:strCache>
            </c:strRef>
          </c:cat>
          <c:val>
            <c:numRef>
              <c:f>Sheet1!$U$27:$W$27</c:f>
              <c:numCache>
                <c:formatCode>General</c:formatCode>
                <c:ptCount val="3"/>
                <c:pt idx="0">
                  <c:v>1790</c:v>
                </c:pt>
                <c:pt idx="1">
                  <c:v>1546</c:v>
                </c:pt>
                <c:pt idx="2">
                  <c:v>2170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E-405D-95C2-A8259FBF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339103"/>
        <c:axId val="225265615"/>
      </c:barChart>
      <c:catAx>
        <c:axId val="86333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265615"/>
        <c:crosses val="autoZero"/>
        <c:auto val="1"/>
        <c:lblAlgn val="ctr"/>
        <c:lblOffset val="100"/>
        <c:noMultiLvlLbl val="0"/>
      </c:catAx>
      <c:valAx>
        <c:axId val="2252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33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 по индексу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Sheet1!$U$29</c:f>
              <c:strCache>
                <c:ptCount val="1"/>
                <c:pt idx="0">
                  <c:v>MyList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Sheet1!$U$30:$U$39</c:f>
              <c:numCache>
                <c:formatCode>General</c:formatCode>
                <c:ptCount val="10"/>
                <c:pt idx="0">
                  <c:v>893300</c:v>
                </c:pt>
                <c:pt idx="1">
                  <c:v>6791000</c:v>
                </c:pt>
                <c:pt idx="2">
                  <c:v>1504700</c:v>
                </c:pt>
                <c:pt idx="3">
                  <c:v>3569600</c:v>
                </c:pt>
                <c:pt idx="4">
                  <c:v>2229800</c:v>
                </c:pt>
                <c:pt idx="5">
                  <c:v>1916400</c:v>
                </c:pt>
                <c:pt idx="6">
                  <c:v>7378300</c:v>
                </c:pt>
                <c:pt idx="7">
                  <c:v>5540300</c:v>
                </c:pt>
                <c:pt idx="8">
                  <c:v>8375600</c:v>
                </c:pt>
                <c:pt idx="9">
                  <c:v>9329400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4-49FD-9FEC-48A266689DE7}"/>
            </c:ext>
          </c:extLst>
        </c:ser>
        <c:ser>
          <c:idx val="1"/>
          <c:order val="1"/>
          <c:tx>
            <c:strRef>
              <c:f>Sheet1!$V$29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Sheet1!$V$30:$V$39</c:f>
              <c:numCache>
                <c:formatCode>General</c:formatCode>
                <c:ptCount val="10"/>
                <c:pt idx="0">
                  <c:v>47700</c:v>
                </c:pt>
                <c:pt idx="1">
                  <c:v>6900</c:v>
                </c:pt>
                <c:pt idx="2">
                  <c:v>8000</c:v>
                </c:pt>
                <c:pt idx="3">
                  <c:v>8000</c:v>
                </c:pt>
                <c:pt idx="4">
                  <c:v>13000</c:v>
                </c:pt>
                <c:pt idx="5">
                  <c:v>8600</c:v>
                </c:pt>
                <c:pt idx="6">
                  <c:v>10600</c:v>
                </c:pt>
                <c:pt idx="7">
                  <c:v>18600</c:v>
                </c:pt>
                <c:pt idx="8">
                  <c:v>11900</c:v>
                </c:pt>
                <c:pt idx="9">
                  <c:v>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4-49FD-9FEC-48A266689DE7}"/>
            </c:ext>
          </c:extLst>
        </c:ser>
        <c:ser>
          <c:idx val="2"/>
          <c:order val="2"/>
          <c:tx>
            <c:strRef>
              <c:f>Sheet1!$W$29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Sheet1!$W$30:$W$39</c:f>
              <c:numCache>
                <c:formatCode>General</c:formatCode>
                <c:ptCount val="10"/>
                <c:pt idx="0">
                  <c:v>9242800</c:v>
                </c:pt>
                <c:pt idx="1">
                  <c:v>9099400</c:v>
                </c:pt>
                <c:pt idx="2">
                  <c:v>5829600</c:v>
                </c:pt>
                <c:pt idx="3">
                  <c:v>4634800</c:v>
                </c:pt>
                <c:pt idx="4">
                  <c:v>5161500</c:v>
                </c:pt>
                <c:pt idx="5">
                  <c:v>6653300</c:v>
                </c:pt>
                <c:pt idx="6">
                  <c:v>3631500</c:v>
                </c:pt>
                <c:pt idx="7">
                  <c:v>5653500</c:v>
                </c:pt>
                <c:pt idx="8">
                  <c:v>1837000</c:v>
                </c:pt>
                <c:pt idx="9">
                  <c:v>7524700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4-49FD-9FEC-48A266689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315519"/>
        <c:axId val="2003785167"/>
      </c:lineChart>
      <c:catAx>
        <c:axId val="86531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785167"/>
        <c:crosses val="autoZero"/>
        <c:auto val="1"/>
        <c:lblAlgn val="ctr"/>
        <c:lblOffset val="100"/>
        <c:noMultiLvlLbl val="0"/>
      </c:catAx>
      <c:valAx>
        <c:axId val="20037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3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Сравнение среднего времени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046981627296589"/>
          <c:y val="0.23818769373763313"/>
          <c:w val="0.83953018372703414"/>
          <c:h val="0.669537696692107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Sheet1!$U$40:$W$40</c:f>
              <c:strCache>
                <c:ptCount val="3"/>
                <c:pt idx="0">
                  <c:v>MyList</c:v>
                </c:pt>
                <c:pt idx="1">
                  <c:v>ArrayList</c:v>
                </c:pt>
                <c:pt idx="2">
                  <c:v>LinkedList</c:v>
                </c:pt>
              </c:strCache>
            </c:strRef>
          </c:cat>
          <c:val>
            <c:numRef>
              <c:f>Sheet1!$U$41:$W$41</c:f>
              <c:numCache>
                <c:formatCode>General</c:formatCode>
                <c:ptCount val="3"/>
                <c:pt idx="0">
                  <c:v>4752840</c:v>
                </c:pt>
                <c:pt idx="1">
                  <c:v>15930</c:v>
                </c:pt>
                <c:pt idx="2">
                  <c:v>5926810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F-4590-B539-A461ED82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303615"/>
        <c:axId val="366553423"/>
      </c:barChart>
      <c:catAx>
        <c:axId val="76330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553423"/>
        <c:crosses val="autoZero"/>
        <c:auto val="1"/>
        <c:lblAlgn val="ctr"/>
        <c:lblOffset val="100"/>
        <c:noMultiLvlLbl val="0"/>
      </c:catAx>
      <c:valAx>
        <c:axId val="3665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30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 объекта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Sheet1!$U$43</c:f>
              <c:strCache>
                <c:ptCount val="1"/>
                <c:pt idx="0">
                  <c:v>MyList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Sheet1!$U$44:$U$53</c:f>
              <c:numCache>
                <c:formatCode>General</c:formatCode>
                <c:ptCount val="10"/>
                <c:pt idx="0">
                  <c:v>15542900</c:v>
                </c:pt>
                <c:pt idx="1">
                  <c:v>8243600</c:v>
                </c:pt>
                <c:pt idx="2">
                  <c:v>15378400</c:v>
                </c:pt>
                <c:pt idx="3">
                  <c:v>9151200</c:v>
                </c:pt>
                <c:pt idx="4">
                  <c:v>2514000</c:v>
                </c:pt>
                <c:pt idx="5">
                  <c:v>90656600</c:v>
                </c:pt>
                <c:pt idx="6">
                  <c:v>10053800</c:v>
                </c:pt>
                <c:pt idx="7">
                  <c:v>116000</c:v>
                </c:pt>
                <c:pt idx="8">
                  <c:v>13144200</c:v>
                </c:pt>
                <c:pt idx="9">
                  <c:v>5588700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E-4319-8211-EAD6B3D04689}"/>
            </c:ext>
          </c:extLst>
        </c:ser>
        <c:ser>
          <c:idx val="1"/>
          <c:order val="1"/>
          <c:tx>
            <c:strRef>
              <c:f>Sheet1!$V$43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Sheet1!$V$44:$V$53</c:f>
              <c:numCache>
                <c:formatCode>General</c:formatCode>
                <c:ptCount val="10"/>
                <c:pt idx="0">
                  <c:v>750600</c:v>
                </c:pt>
                <c:pt idx="1">
                  <c:v>202500</c:v>
                </c:pt>
                <c:pt idx="2">
                  <c:v>103400</c:v>
                </c:pt>
                <c:pt idx="3">
                  <c:v>647500</c:v>
                </c:pt>
                <c:pt idx="4">
                  <c:v>1459100</c:v>
                </c:pt>
                <c:pt idx="5">
                  <c:v>642400</c:v>
                </c:pt>
                <c:pt idx="6">
                  <c:v>68400</c:v>
                </c:pt>
                <c:pt idx="7">
                  <c:v>744300</c:v>
                </c:pt>
                <c:pt idx="8">
                  <c:v>565200</c:v>
                </c:pt>
                <c:pt idx="9">
                  <c:v>579200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E-4319-8211-EAD6B3D04689}"/>
            </c:ext>
          </c:extLst>
        </c:ser>
        <c:ser>
          <c:idx val="2"/>
          <c:order val="2"/>
          <c:tx>
            <c:strRef>
              <c:f>Sheet1!$W$43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Sheet1!$W$44:$W$53</c:f>
              <c:numCache>
                <c:formatCode>General</c:formatCode>
                <c:ptCount val="10"/>
                <c:pt idx="0">
                  <c:v>6199900</c:v>
                </c:pt>
                <c:pt idx="1">
                  <c:v>15683000</c:v>
                </c:pt>
                <c:pt idx="2">
                  <c:v>9147200</c:v>
                </c:pt>
                <c:pt idx="3">
                  <c:v>11174500</c:v>
                </c:pt>
                <c:pt idx="4">
                  <c:v>1744800</c:v>
                </c:pt>
                <c:pt idx="5">
                  <c:v>19694100</c:v>
                </c:pt>
                <c:pt idx="6">
                  <c:v>6778600</c:v>
                </c:pt>
                <c:pt idx="7">
                  <c:v>13623300</c:v>
                </c:pt>
                <c:pt idx="8">
                  <c:v>4456800</c:v>
                </c:pt>
                <c:pt idx="9">
                  <c:v>8784400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E-4319-8211-EAD6B3D0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313919"/>
        <c:axId val="760640463"/>
      </c:lineChart>
      <c:catAx>
        <c:axId val="86531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640463"/>
        <c:crosses val="autoZero"/>
        <c:auto val="1"/>
        <c:lblAlgn val="ctr"/>
        <c:lblOffset val="100"/>
        <c:noMultiLvlLbl val="0"/>
      </c:catAx>
      <c:valAx>
        <c:axId val="7606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31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Сравнение среднего времени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Sheet1!$U$54:$W$54</c:f>
              <c:strCache>
                <c:ptCount val="3"/>
                <c:pt idx="0">
                  <c:v>MyList</c:v>
                </c:pt>
                <c:pt idx="1">
                  <c:v>ArrayList</c:v>
                </c:pt>
                <c:pt idx="2">
                  <c:v>LinkedList</c:v>
                </c:pt>
              </c:strCache>
            </c:strRef>
          </c:cat>
          <c:val>
            <c:numRef>
              <c:f>Sheet1!$U$55:$W$55</c:f>
              <c:numCache>
                <c:formatCode>General</c:formatCode>
                <c:ptCount val="3"/>
                <c:pt idx="0">
                  <c:v>17038940</c:v>
                </c:pt>
                <c:pt idx="1">
                  <c:v>576260</c:v>
                </c:pt>
                <c:pt idx="2">
                  <c:v>9728660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9-4D8A-ADB2-7678CE5C2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86479"/>
        <c:axId val="760642543"/>
      </c:barChart>
      <c:catAx>
        <c:axId val="92638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642543"/>
        <c:crosses val="autoZero"/>
        <c:auto val="1"/>
        <c:lblAlgn val="ctr"/>
        <c:lblOffset val="100"/>
        <c:noMultiLvlLbl val="0"/>
      </c:catAx>
      <c:valAx>
        <c:axId val="76064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638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 в начало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Sheet1!$AO$12</c:f>
              <c:strCache>
                <c:ptCount val="1"/>
                <c:pt idx="0">
                  <c:v>HashSet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Sheet1!$AO$2:$AO$11</c:f>
              <c:numCache>
                <c:formatCode>General</c:formatCode>
                <c:ptCount val="10"/>
                <c:pt idx="0">
                  <c:v>183300</c:v>
                </c:pt>
                <c:pt idx="1">
                  <c:v>150900</c:v>
                </c:pt>
                <c:pt idx="2">
                  <c:v>158500</c:v>
                </c:pt>
                <c:pt idx="3">
                  <c:v>150700</c:v>
                </c:pt>
                <c:pt idx="4">
                  <c:v>135700</c:v>
                </c:pt>
                <c:pt idx="5">
                  <c:v>129600</c:v>
                </c:pt>
                <c:pt idx="6">
                  <c:v>134400</c:v>
                </c:pt>
                <c:pt idx="7">
                  <c:v>151400</c:v>
                </c:pt>
                <c:pt idx="8">
                  <c:v>137300</c:v>
                </c:pt>
                <c:pt idx="9">
                  <c:v>130700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B-48AA-8229-0AFFC34825BC}"/>
            </c:ext>
          </c:extLst>
        </c:ser>
        <c:ser>
          <c:idx val="1"/>
          <c:order val="1"/>
          <c:tx>
            <c:strRef>
              <c:f>Sheet1!$AP$12</c:f>
              <c:strCache>
                <c:ptCount val="1"/>
                <c:pt idx="0">
                  <c:v>LinkedHashSet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Sheet1!$AP$2:$AP$11</c:f>
              <c:numCache>
                <c:formatCode>General</c:formatCode>
                <c:ptCount val="10"/>
                <c:pt idx="0">
                  <c:v>202300</c:v>
                </c:pt>
                <c:pt idx="1">
                  <c:v>162400</c:v>
                </c:pt>
                <c:pt idx="2">
                  <c:v>126300</c:v>
                </c:pt>
                <c:pt idx="3">
                  <c:v>147700</c:v>
                </c:pt>
                <c:pt idx="4">
                  <c:v>87600</c:v>
                </c:pt>
                <c:pt idx="5">
                  <c:v>118800</c:v>
                </c:pt>
                <c:pt idx="6">
                  <c:v>83700</c:v>
                </c:pt>
                <c:pt idx="7">
                  <c:v>175300</c:v>
                </c:pt>
                <c:pt idx="8">
                  <c:v>164300</c:v>
                </c:pt>
                <c:pt idx="9">
                  <c:v>134600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B-48AA-8229-0AFFC34825BC}"/>
            </c:ext>
          </c:extLst>
        </c:ser>
        <c:ser>
          <c:idx val="2"/>
          <c:order val="2"/>
          <c:tx>
            <c:strRef>
              <c:f>Sheet1!$AQ$12</c:f>
              <c:strCache>
                <c:ptCount val="1"/>
                <c:pt idx="0">
                  <c:v>TreeSet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Sheet1!$AQ$2:$AQ$11</c:f>
              <c:numCache>
                <c:formatCode>General</c:formatCode>
                <c:ptCount val="10"/>
                <c:pt idx="0">
                  <c:v>650500</c:v>
                </c:pt>
                <c:pt idx="1">
                  <c:v>747900</c:v>
                </c:pt>
                <c:pt idx="2">
                  <c:v>845500</c:v>
                </c:pt>
                <c:pt idx="3">
                  <c:v>647000</c:v>
                </c:pt>
                <c:pt idx="4">
                  <c:v>392300</c:v>
                </c:pt>
                <c:pt idx="5">
                  <c:v>384300</c:v>
                </c:pt>
                <c:pt idx="6">
                  <c:v>476700</c:v>
                </c:pt>
                <c:pt idx="7">
                  <c:v>696400</c:v>
                </c:pt>
                <c:pt idx="8">
                  <c:v>680100</c:v>
                </c:pt>
                <c:pt idx="9">
                  <c:v>681400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B-48AA-8229-0AFFC348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06672"/>
        <c:axId val="285562160"/>
      </c:lineChart>
      <c:catAx>
        <c:axId val="23290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562160"/>
        <c:crosses val="autoZero"/>
        <c:auto val="1"/>
        <c:lblAlgn val="ctr"/>
        <c:lblOffset val="100"/>
        <c:noMultiLvlLbl val="0"/>
      </c:catAx>
      <c:valAx>
        <c:axId val="2855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Сравнение среднего времени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Sheet1!$AO$13:$AQ$13</c:f>
              <c:numCache>
                <c:formatCode>General</c:formatCode>
                <c:ptCount val="3"/>
                <c:pt idx="0">
                  <c:v>146250</c:v>
                </c:pt>
                <c:pt idx="1">
                  <c:v>140300</c:v>
                </c:pt>
                <c:pt idx="2">
                  <c:v>620210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E-4E08-8C64-5E77ECEB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065424"/>
        <c:axId val="285540112"/>
      </c:barChart>
      <c:catAx>
        <c:axId val="23606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540112"/>
        <c:crosses val="autoZero"/>
        <c:auto val="1"/>
        <c:lblAlgn val="ctr"/>
        <c:lblOffset val="100"/>
        <c:noMultiLvlLbl val="0"/>
      </c:catAx>
      <c:valAx>
        <c:axId val="2855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0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 в конец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Sheet1!$AO$15</c:f>
              <c:strCache>
                <c:ptCount val="1"/>
                <c:pt idx="0">
                  <c:v>HashSet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Sheet1!$AO$16:$AO$25</c:f>
              <c:numCache>
                <c:formatCode>General</c:formatCode>
                <c:ptCount val="10"/>
                <c:pt idx="0">
                  <c:v>128100</c:v>
                </c:pt>
                <c:pt idx="1">
                  <c:v>392900</c:v>
                </c:pt>
                <c:pt idx="2">
                  <c:v>375700</c:v>
                </c:pt>
                <c:pt idx="3">
                  <c:v>291300</c:v>
                </c:pt>
                <c:pt idx="4">
                  <c:v>147100</c:v>
                </c:pt>
                <c:pt idx="5">
                  <c:v>219600</c:v>
                </c:pt>
                <c:pt idx="6">
                  <c:v>185200</c:v>
                </c:pt>
                <c:pt idx="7">
                  <c:v>203000</c:v>
                </c:pt>
                <c:pt idx="8">
                  <c:v>150500</c:v>
                </c:pt>
                <c:pt idx="9">
                  <c:v>150800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B-400F-BD4F-ECF139CBF868}"/>
            </c:ext>
          </c:extLst>
        </c:ser>
        <c:ser>
          <c:idx val="1"/>
          <c:order val="1"/>
          <c:tx>
            <c:strRef>
              <c:f>Sheet1!$AP$15</c:f>
              <c:strCache>
                <c:ptCount val="1"/>
                <c:pt idx="0">
                  <c:v>LinkedHashSet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Sheet1!$AP$16:$AP$25</c:f>
              <c:numCache>
                <c:formatCode>General</c:formatCode>
                <c:ptCount val="10"/>
                <c:pt idx="0">
                  <c:v>165500</c:v>
                </c:pt>
                <c:pt idx="1">
                  <c:v>330300</c:v>
                </c:pt>
                <c:pt idx="2">
                  <c:v>183000</c:v>
                </c:pt>
                <c:pt idx="3">
                  <c:v>174000</c:v>
                </c:pt>
                <c:pt idx="4">
                  <c:v>302600</c:v>
                </c:pt>
                <c:pt idx="5">
                  <c:v>236700</c:v>
                </c:pt>
                <c:pt idx="6">
                  <c:v>191200</c:v>
                </c:pt>
                <c:pt idx="7">
                  <c:v>183700</c:v>
                </c:pt>
                <c:pt idx="8">
                  <c:v>154500</c:v>
                </c:pt>
                <c:pt idx="9">
                  <c:v>148800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B-400F-BD4F-ECF139CBF868}"/>
            </c:ext>
          </c:extLst>
        </c:ser>
        <c:ser>
          <c:idx val="2"/>
          <c:order val="2"/>
          <c:tx>
            <c:strRef>
              <c:f>Sheet1!$AQ$15</c:f>
              <c:strCache>
                <c:ptCount val="1"/>
                <c:pt idx="0">
                  <c:v>TreeSet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Sheet1!$AQ$16:$AQ$25</c:f>
              <c:numCache>
                <c:formatCode>General</c:formatCode>
                <c:ptCount val="10"/>
                <c:pt idx="0">
                  <c:v>365400</c:v>
                </c:pt>
                <c:pt idx="1">
                  <c:v>381200</c:v>
                </c:pt>
                <c:pt idx="2">
                  <c:v>386800</c:v>
                </c:pt>
                <c:pt idx="3">
                  <c:v>364800</c:v>
                </c:pt>
                <c:pt idx="4">
                  <c:v>377700</c:v>
                </c:pt>
                <c:pt idx="5">
                  <c:v>400700</c:v>
                </c:pt>
                <c:pt idx="6">
                  <c:v>396100</c:v>
                </c:pt>
                <c:pt idx="7">
                  <c:v>387700</c:v>
                </c:pt>
                <c:pt idx="8">
                  <c:v>376600</c:v>
                </c:pt>
                <c:pt idx="9">
                  <c:v>414500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B-400F-BD4F-ECF139CBF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692496"/>
        <c:axId val="105365232"/>
      </c:lineChart>
      <c:catAx>
        <c:axId val="28269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65232"/>
        <c:crosses val="autoZero"/>
        <c:auto val="1"/>
        <c:lblAlgn val="ctr"/>
        <c:lblOffset val="100"/>
        <c:noMultiLvlLbl val="0"/>
      </c:catAx>
      <c:valAx>
        <c:axId val="1053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6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Сравнение среднего времени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Sheet1!$A$12:$C$12</c:f>
              <c:strCache>
                <c:ptCount val="3"/>
                <c:pt idx="0">
                  <c:v>MyList</c:v>
                </c:pt>
                <c:pt idx="1">
                  <c:v>ArrayList</c:v>
                </c:pt>
                <c:pt idx="2">
                  <c:v>LinkedList</c:v>
                </c:pt>
              </c:strCache>
            </c:strRef>
          </c:cat>
          <c:val>
            <c:numRef>
              <c:f>Sheet1!$A$13:$C$13</c:f>
              <c:numCache>
                <c:formatCode>General</c:formatCode>
                <c:ptCount val="3"/>
                <c:pt idx="0">
                  <c:v>17677050</c:v>
                </c:pt>
                <c:pt idx="1">
                  <c:v>11494290</c:v>
                </c:pt>
                <c:pt idx="2">
                  <c:v>20075200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B-4914-AC28-1791FDFD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6265247"/>
        <c:axId val="372395055"/>
      </c:barChart>
      <c:catAx>
        <c:axId val="200626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395055"/>
        <c:crosses val="autoZero"/>
        <c:auto val="1"/>
        <c:lblAlgn val="ctr"/>
        <c:lblOffset val="100"/>
        <c:noMultiLvlLbl val="0"/>
      </c:catAx>
      <c:valAx>
        <c:axId val="3723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26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Сравнение среднего времени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Sheet1!$AO$26:$AQ$26</c:f>
              <c:strCache>
                <c:ptCount val="3"/>
                <c:pt idx="0">
                  <c:v>HashSet</c:v>
                </c:pt>
                <c:pt idx="1">
                  <c:v>LinkedHashSet</c:v>
                </c:pt>
                <c:pt idx="2">
                  <c:v>TreeSet</c:v>
                </c:pt>
              </c:strCache>
            </c:strRef>
          </c:cat>
          <c:val>
            <c:numRef>
              <c:f>Sheet1!$AO$27:$AQ$27</c:f>
              <c:numCache>
                <c:formatCode>General</c:formatCode>
                <c:ptCount val="3"/>
                <c:pt idx="0">
                  <c:v>224420</c:v>
                </c:pt>
                <c:pt idx="1">
                  <c:v>207030</c:v>
                </c:pt>
                <c:pt idx="2">
                  <c:v>385150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B-4C8D-8DF8-FCFF42D8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879072"/>
        <c:axId val="105366896"/>
      </c:barChart>
      <c:catAx>
        <c:axId val="2328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66896"/>
        <c:crosses val="autoZero"/>
        <c:auto val="1"/>
        <c:lblAlgn val="ctr"/>
        <c:lblOffset val="100"/>
        <c:noMultiLvlLbl val="0"/>
      </c:catAx>
      <c:valAx>
        <c:axId val="1053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8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Sheet1!$AO$29</c:f>
              <c:strCache>
                <c:ptCount val="1"/>
                <c:pt idx="0">
                  <c:v>HashSet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Sheet1!$AO$30:$AO$39</c:f>
              <c:numCache>
                <c:formatCode>General</c:formatCode>
                <c:ptCount val="10"/>
                <c:pt idx="0">
                  <c:v>1400</c:v>
                </c:pt>
                <c:pt idx="1">
                  <c:v>600</c:v>
                </c:pt>
                <c:pt idx="2">
                  <c:v>400</c:v>
                </c:pt>
                <c:pt idx="3">
                  <c:v>1200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700</c:v>
                </c:pt>
                <c:pt idx="8">
                  <c:v>500</c:v>
                </c:pt>
                <c:pt idx="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2-4DE0-8D26-DA5236E1DDC5}"/>
            </c:ext>
          </c:extLst>
        </c:ser>
        <c:ser>
          <c:idx val="1"/>
          <c:order val="1"/>
          <c:tx>
            <c:strRef>
              <c:f>Sheet1!$AP$29</c:f>
              <c:strCache>
                <c:ptCount val="1"/>
                <c:pt idx="0">
                  <c:v>LinkedHashSet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Sheet1!$AP$30:$AP$39</c:f>
              <c:numCache>
                <c:formatCode>General</c:formatCode>
                <c:ptCount val="10"/>
                <c:pt idx="0">
                  <c:v>800</c:v>
                </c:pt>
                <c:pt idx="1">
                  <c:v>400</c:v>
                </c:pt>
                <c:pt idx="2">
                  <c:v>400</c:v>
                </c:pt>
                <c:pt idx="3">
                  <c:v>900</c:v>
                </c:pt>
                <c:pt idx="4">
                  <c:v>600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400</c:v>
                </c:pt>
                <c:pt idx="9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2-4DE0-8D26-DA5236E1DDC5}"/>
            </c:ext>
          </c:extLst>
        </c:ser>
        <c:ser>
          <c:idx val="2"/>
          <c:order val="2"/>
          <c:tx>
            <c:strRef>
              <c:f>Sheet1!$AQ$29</c:f>
              <c:strCache>
                <c:ptCount val="1"/>
                <c:pt idx="0">
                  <c:v>TreeSet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Sheet1!$AQ$30:$AQ$39</c:f>
              <c:numCache>
                <c:formatCode>General</c:formatCode>
                <c:ptCount val="10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1100</c:v>
                </c:pt>
                <c:pt idx="4">
                  <c:v>700</c:v>
                </c:pt>
                <c:pt idx="5">
                  <c:v>900</c:v>
                </c:pt>
                <c:pt idx="6">
                  <c:v>600</c:v>
                </c:pt>
                <c:pt idx="7">
                  <c:v>500</c:v>
                </c:pt>
                <c:pt idx="8">
                  <c:v>500</c:v>
                </c:pt>
                <c:pt idx="9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2-4DE0-8D26-DA5236E1D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526432"/>
        <c:axId val="105354000"/>
      </c:lineChart>
      <c:catAx>
        <c:axId val="28552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54000"/>
        <c:crosses val="autoZero"/>
        <c:auto val="1"/>
        <c:lblAlgn val="ctr"/>
        <c:lblOffset val="100"/>
        <c:noMultiLvlLbl val="0"/>
      </c:catAx>
      <c:valAx>
        <c:axId val="1053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5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Sheet1!$AO$40:$AQ$40</c:f>
              <c:strCache>
                <c:ptCount val="3"/>
                <c:pt idx="0">
                  <c:v>HashSet</c:v>
                </c:pt>
                <c:pt idx="1">
                  <c:v>LinkedHashSet</c:v>
                </c:pt>
                <c:pt idx="2">
                  <c:v>TreeSet</c:v>
                </c:pt>
              </c:strCache>
            </c:strRef>
          </c:cat>
          <c:val>
            <c:numRef>
              <c:f>Sheet1!$AO$41:$AQ$41</c:f>
              <c:numCache>
                <c:formatCode>General</c:formatCode>
                <c:ptCount val="3"/>
                <c:pt idx="0">
                  <c:v>710</c:v>
                </c:pt>
                <c:pt idx="1">
                  <c:v>620</c:v>
                </c:pt>
                <c:pt idx="2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A-4334-B632-572E761F6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508032"/>
        <c:axId val="105361072"/>
      </c:barChart>
      <c:catAx>
        <c:axId val="2855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61072"/>
        <c:crosses val="autoZero"/>
        <c:auto val="1"/>
        <c:lblAlgn val="ctr"/>
        <c:lblOffset val="100"/>
        <c:noMultiLvlLbl val="0"/>
      </c:catAx>
      <c:valAx>
        <c:axId val="1053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5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Размер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Sheet1!$BH$15</c:f>
              <c:strCache>
                <c:ptCount val="1"/>
                <c:pt idx="0">
                  <c:v>HashMap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Sheet1!$BH$16:$BH$25</c:f>
              <c:numCache>
                <c:formatCode>General</c:formatCode>
                <c:ptCount val="10"/>
                <c:pt idx="0">
                  <c:v>1200</c:v>
                </c:pt>
                <c:pt idx="1">
                  <c:v>900</c:v>
                </c:pt>
                <c:pt idx="2">
                  <c:v>200</c:v>
                </c:pt>
                <c:pt idx="3">
                  <c:v>700</c:v>
                </c:pt>
                <c:pt idx="4">
                  <c:v>500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B-4703-AFED-0E1C9CC8FF09}"/>
            </c:ext>
          </c:extLst>
        </c:ser>
        <c:ser>
          <c:idx val="1"/>
          <c:order val="1"/>
          <c:tx>
            <c:strRef>
              <c:f>Sheet1!$BI$15</c:f>
              <c:strCache>
                <c:ptCount val="1"/>
                <c:pt idx="0">
                  <c:v>LinkedHashMap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Sheet1!$BI$16:$BI$25</c:f>
              <c:numCache>
                <c:formatCode>General</c:formatCode>
                <c:ptCount val="10"/>
                <c:pt idx="0">
                  <c:v>1400</c:v>
                </c:pt>
                <c:pt idx="1">
                  <c:v>400</c:v>
                </c:pt>
                <c:pt idx="2">
                  <c:v>300</c:v>
                </c:pt>
                <c:pt idx="3">
                  <c:v>500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300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B-4703-AFED-0E1C9CC8FF09}"/>
            </c:ext>
          </c:extLst>
        </c:ser>
        <c:ser>
          <c:idx val="2"/>
          <c:order val="2"/>
          <c:tx>
            <c:strRef>
              <c:f>Sheet1!$BJ$15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Sheet1!$BJ$16:$BJ$25</c:f>
              <c:numCache>
                <c:formatCode>General</c:formatCode>
                <c:ptCount val="10"/>
                <c:pt idx="0">
                  <c:v>1300</c:v>
                </c:pt>
                <c:pt idx="1">
                  <c:v>400</c:v>
                </c:pt>
                <c:pt idx="2">
                  <c:v>1000</c:v>
                </c:pt>
                <c:pt idx="3">
                  <c:v>400</c:v>
                </c:pt>
                <c:pt idx="4">
                  <c:v>300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300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B-4703-AFED-0E1C9CC8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64272"/>
        <c:axId val="105350672"/>
      </c:lineChart>
      <c:catAx>
        <c:axId val="32666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50672"/>
        <c:crosses val="autoZero"/>
        <c:auto val="1"/>
        <c:lblAlgn val="ctr"/>
        <c:lblOffset val="100"/>
        <c:noMultiLvlLbl val="0"/>
      </c:catAx>
      <c:valAx>
        <c:axId val="1053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6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Сравнение среднего времени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Sheet1!$BH$26:$BJ$26</c:f>
              <c:strCache>
                <c:ptCount val="3"/>
                <c:pt idx="0">
                  <c:v>HashMap</c:v>
                </c:pt>
                <c:pt idx="1">
                  <c:v>LinkedHashMap</c:v>
                </c:pt>
                <c:pt idx="2">
                  <c:v>TreeMap</c:v>
                </c:pt>
              </c:strCache>
            </c:strRef>
          </c:cat>
          <c:val>
            <c:numRef>
              <c:f>Sheet1!$BH$27:$BJ$27</c:f>
              <c:numCache>
                <c:formatCode>General</c:formatCode>
                <c:ptCount val="3"/>
                <c:pt idx="0">
                  <c:v>500</c:v>
                </c:pt>
                <c:pt idx="1">
                  <c:v>400</c:v>
                </c:pt>
                <c:pt idx="2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1-4DCF-8649-2E447520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636080"/>
        <c:axId val="105369392"/>
      </c:barChart>
      <c:catAx>
        <c:axId val="3196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69392"/>
        <c:crosses val="autoZero"/>
        <c:auto val="1"/>
        <c:lblAlgn val="ctr"/>
        <c:lblOffset val="100"/>
        <c:noMultiLvlLbl val="0"/>
      </c:catAx>
      <c:valAx>
        <c:axId val="1053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6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Вставка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Sheet1!$BH$1</c:f>
              <c:strCache>
                <c:ptCount val="1"/>
                <c:pt idx="0">
                  <c:v>HashMap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Sheet1!$BH$2:$BH$11</c:f>
              <c:numCache>
                <c:formatCode>General</c:formatCode>
                <c:ptCount val="10"/>
                <c:pt idx="0">
                  <c:v>771300</c:v>
                </c:pt>
                <c:pt idx="1">
                  <c:v>258800</c:v>
                </c:pt>
                <c:pt idx="2">
                  <c:v>292600</c:v>
                </c:pt>
                <c:pt idx="3">
                  <c:v>263900</c:v>
                </c:pt>
                <c:pt idx="4">
                  <c:v>185400</c:v>
                </c:pt>
                <c:pt idx="5">
                  <c:v>239600</c:v>
                </c:pt>
                <c:pt idx="6">
                  <c:v>354500</c:v>
                </c:pt>
                <c:pt idx="7">
                  <c:v>478800</c:v>
                </c:pt>
                <c:pt idx="8">
                  <c:v>217100</c:v>
                </c:pt>
                <c:pt idx="9">
                  <c:v>231800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5-432F-A53D-894BBAD46416}"/>
            </c:ext>
          </c:extLst>
        </c:ser>
        <c:ser>
          <c:idx val="1"/>
          <c:order val="1"/>
          <c:tx>
            <c:strRef>
              <c:f>Sheet1!$BI$1</c:f>
              <c:strCache>
                <c:ptCount val="1"/>
                <c:pt idx="0">
                  <c:v>LinkedHashMap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Sheet1!$BI$2:$BI$11</c:f>
              <c:numCache>
                <c:formatCode>General</c:formatCode>
                <c:ptCount val="10"/>
                <c:pt idx="0">
                  <c:v>584700</c:v>
                </c:pt>
                <c:pt idx="1">
                  <c:v>238700</c:v>
                </c:pt>
                <c:pt idx="2">
                  <c:v>239700</c:v>
                </c:pt>
                <c:pt idx="3">
                  <c:v>277600</c:v>
                </c:pt>
                <c:pt idx="4">
                  <c:v>212500</c:v>
                </c:pt>
                <c:pt idx="5">
                  <c:v>253700</c:v>
                </c:pt>
                <c:pt idx="6">
                  <c:v>363900</c:v>
                </c:pt>
                <c:pt idx="7">
                  <c:v>225200</c:v>
                </c:pt>
                <c:pt idx="8">
                  <c:v>233000</c:v>
                </c:pt>
                <c:pt idx="9">
                  <c:v>229100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5-432F-A53D-894BBAD46416}"/>
            </c:ext>
          </c:extLst>
        </c:ser>
        <c:ser>
          <c:idx val="2"/>
          <c:order val="2"/>
          <c:tx>
            <c:strRef>
              <c:f>Sheet1!$BJ$1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Sheet1!$BJ$2:$BJ$11</c:f>
              <c:numCache>
                <c:formatCode>General</c:formatCode>
                <c:ptCount val="10"/>
                <c:pt idx="0">
                  <c:v>323300</c:v>
                </c:pt>
                <c:pt idx="1">
                  <c:v>307500</c:v>
                </c:pt>
                <c:pt idx="2">
                  <c:v>377300</c:v>
                </c:pt>
                <c:pt idx="3">
                  <c:v>384600</c:v>
                </c:pt>
                <c:pt idx="4">
                  <c:v>337700</c:v>
                </c:pt>
                <c:pt idx="5">
                  <c:v>329400</c:v>
                </c:pt>
                <c:pt idx="6">
                  <c:v>332100</c:v>
                </c:pt>
                <c:pt idx="7">
                  <c:v>344100</c:v>
                </c:pt>
                <c:pt idx="8">
                  <c:v>336600</c:v>
                </c:pt>
                <c:pt idx="9">
                  <c:v>347200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5-432F-A53D-894BBAD46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20400"/>
        <c:axId val="105363152"/>
      </c:lineChart>
      <c:catAx>
        <c:axId val="32432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63152"/>
        <c:crosses val="autoZero"/>
        <c:auto val="1"/>
        <c:lblAlgn val="ctr"/>
        <c:lblOffset val="100"/>
        <c:noMultiLvlLbl val="0"/>
      </c:catAx>
      <c:valAx>
        <c:axId val="105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3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Сравнение среднего времени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Sheet1!$BH$12:$BJ$12</c:f>
              <c:strCache>
                <c:ptCount val="3"/>
                <c:pt idx="0">
                  <c:v>HashMap</c:v>
                </c:pt>
                <c:pt idx="1">
                  <c:v>LinkedHashMap</c:v>
                </c:pt>
                <c:pt idx="2">
                  <c:v>TreeMap</c:v>
                </c:pt>
              </c:strCache>
            </c:strRef>
          </c:cat>
          <c:val>
            <c:numRef>
              <c:f>Sheet1!$BH$13:$BJ$13</c:f>
              <c:numCache>
                <c:formatCode>General</c:formatCode>
                <c:ptCount val="3"/>
                <c:pt idx="0">
                  <c:v>329380</c:v>
                </c:pt>
                <c:pt idx="1">
                  <c:v>285810</c:v>
                </c:pt>
                <c:pt idx="2">
                  <c:v>341980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1-4BD0-B8ED-D2F93A381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488432"/>
        <c:axId val="105363568"/>
      </c:barChart>
      <c:catAx>
        <c:axId val="2854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63568"/>
        <c:crosses val="autoZero"/>
        <c:auto val="1"/>
        <c:lblAlgn val="ctr"/>
        <c:lblOffset val="100"/>
        <c:noMultiLvlLbl val="0"/>
      </c:catAx>
      <c:valAx>
        <c:axId val="1053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48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Вставка в конец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MyList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Sheet1!$A$16:$A$25</c:f>
              <c:numCache>
                <c:formatCode>General</c:formatCode>
                <c:ptCount val="10"/>
                <c:pt idx="0">
                  <c:v>86131299</c:v>
                </c:pt>
                <c:pt idx="1">
                  <c:v>540460400</c:v>
                </c:pt>
                <c:pt idx="2">
                  <c:v>137356499</c:v>
                </c:pt>
                <c:pt idx="3">
                  <c:v>443360201</c:v>
                </c:pt>
                <c:pt idx="4">
                  <c:v>385403300</c:v>
                </c:pt>
                <c:pt idx="5">
                  <c:v>378720701</c:v>
                </c:pt>
                <c:pt idx="6">
                  <c:v>42585100</c:v>
                </c:pt>
                <c:pt idx="7">
                  <c:v>443022600</c:v>
                </c:pt>
                <c:pt idx="8">
                  <c:v>386551401</c:v>
                </c:pt>
                <c:pt idx="9">
                  <c:v>316069401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D-47E9-AACF-5F72A5574F51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ArrayList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Sheet1!$B$16:$B$25</c:f>
              <c:numCache>
                <c:formatCode>General</c:formatCode>
                <c:ptCount val="10"/>
                <c:pt idx="0">
                  <c:v>1249399</c:v>
                </c:pt>
                <c:pt idx="1">
                  <c:v>13748001</c:v>
                </c:pt>
                <c:pt idx="2">
                  <c:v>1455701</c:v>
                </c:pt>
                <c:pt idx="3">
                  <c:v>1590400</c:v>
                </c:pt>
                <c:pt idx="4">
                  <c:v>16600900</c:v>
                </c:pt>
                <c:pt idx="5">
                  <c:v>28801800</c:v>
                </c:pt>
                <c:pt idx="6">
                  <c:v>10608201</c:v>
                </c:pt>
                <c:pt idx="7">
                  <c:v>433430001</c:v>
                </c:pt>
                <c:pt idx="8">
                  <c:v>1745101</c:v>
                </c:pt>
                <c:pt idx="9">
                  <c:v>1525600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D-47E9-AACF-5F72A5574F51}"/>
            </c:ext>
          </c:extLst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LinkedList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Sheet1!$C$16:$C$25</c:f>
              <c:numCache>
                <c:formatCode>General</c:formatCode>
                <c:ptCount val="10"/>
                <c:pt idx="0">
                  <c:v>1614000</c:v>
                </c:pt>
                <c:pt idx="1">
                  <c:v>1668900</c:v>
                </c:pt>
                <c:pt idx="2">
                  <c:v>2039100</c:v>
                </c:pt>
                <c:pt idx="3">
                  <c:v>1786900</c:v>
                </c:pt>
                <c:pt idx="4">
                  <c:v>1585399</c:v>
                </c:pt>
                <c:pt idx="5">
                  <c:v>2388800</c:v>
                </c:pt>
                <c:pt idx="6">
                  <c:v>2165400</c:v>
                </c:pt>
                <c:pt idx="7">
                  <c:v>3651001</c:v>
                </c:pt>
                <c:pt idx="8">
                  <c:v>27236200</c:v>
                </c:pt>
                <c:pt idx="9">
                  <c:v>9935001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D-47E9-AACF-5F72A557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788671"/>
        <c:axId val="705452143"/>
      </c:lineChart>
      <c:catAx>
        <c:axId val="37278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452143"/>
        <c:crosses val="autoZero"/>
        <c:auto val="1"/>
        <c:lblAlgn val="ctr"/>
        <c:lblOffset val="100"/>
        <c:noMultiLvlLbl val="0"/>
      </c:catAx>
      <c:valAx>
        <c:axId val="7054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7886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среднего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Sheet1!$A$26:$C$26</c:f>
              <c:strCache>
                <c:ptCount val="3"/>
                <c:pt idx="0">
                  <c:v>MyList</c:v>
                </c:pt>
                <c:pt idx="1">
                  <c:v>ArrayList</c:v>
                </c:pt>
                <c:pt idx="2">
                  <c:v>LinkedList</c:v>
                </c:pt>
              </c:strCache>
            </c:strRef>
          </c:cat>
          <c:val>
            <c:numRef>
              <c:f>Sheet1!$A$27:$C$27</c:f>
              <c:numCache>
                <c:formatCode>General</c:formatCode>
                <c:ptCount val="3"/>
                <c:pt idx="0">
                  <c:v>315966090.19999999</c:v>
                </c:pt>
                <c:pt idx="1">
                  <c:v>51075510.399999999</c:v>
                </c:pt>
                <c:pt idx="2">
                  <c:v>5407070.0999999996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A-417E-8128-8A44A0A9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663519"/>
        <c:axId val="705440911"/>
      </c:barChart>
      <c:catAx>
        <c:axId val="37266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440911"/>
        <c:crosses val="autoZero"/>
        <c:auto val="1"/>
        <c:lblAlgn val="ctr"/>
        <c:lblOffset val="100"/>
        <c:noMultiLvlLbl val="0"/>
      </c:catAx>
      <c:valAx>
        <c:axId val="70544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6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по индексу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MyList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Sheet1!$A$30:$A$39</c:f>
              <c:numCache>
                <c:formatCode>General</c:formatCode>
                <c:ptCount val="10"/>
                <c:pt idx="0">
                  <c:v>4669930</c:v>
                </c:pt>
                <c:pt idx="1">
                  <c:v>3297460</c:v>
                </c:pt>
                <c:pt idx="2">
                  <c:v>1557610</c:v>
                </c:pt>
                <c:pt idx="3">
                  <c:v>11049309</c:v>
                </c:pt>
                <c:pt idx="4">
                  <c:v>6598399</c:v>
                </c:pt>
                <c:pt idx="5">
                  <c:v>2813599</c:v>
                </c:pt>
                <c:pt idx="6">
                  <c:v>1174980</c:v>
                </c:pt>
                <c:pt idx="7">
                  <c:v>15093201</c:v>
                </c:pt>
                <c:pt idx="8">
                  <c:v>6445200</c:v>
                </c:pt>
                <c:pt idx="9">
                  <c:v>6769010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E-45A4-BF05-9C1A71C2AF3F}"/>
            </c:ext>
          </c:extLst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Sheet1!$B$30:$B$39</c:f>
              <c:numCache>
                <c:formatCode>General</c:formatCode>
                <c:ptCount val="10"/>
                <c:pt idx="0">
                  <c:v>91300</c:v>
                </c:pt>
                <c:pt idx="1">
                  <c:v>359500</c:v>
                </c:pt>
                <c:pt idx="2">
                  <c:v>16400</c:v>
                </c:pt>
                <c:pt idx="3">
                  <c:v>9600</c:v>
                </c:pt>
                <c:pt idx="4">
                  <c:v>9401</c:v>
                </c:pt>
                <c:pt idx="5">
                  <c:v>6799</c:v>
                </c:pt>
                <c:pt idx="6">
                  <c:v>9000</c:v>
                </c:pt>
                <c:pt idx="7">
                  <c:v>22499</c:v>
                </c:pt>
                <c:pt idx="8">
                  <c:v>12801</c:v>
                </c:pt>
                <c:pt idx="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E-45A4-BF05-9C1A71C2AF3F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Sheet1!$C$30:$C$39</c:f>
              <c:numCache>
                <c:formatCode>General</c:formatCode>
                <c:ptCount val="10"/>
                <c:pt idx="0">
                  <c:v>11359901</c:v>
                </c:pt>
                <c:pt idx="1">
                  <c:v>4707300</c:v>
                </c:pt>
                <c:pt idx="2">
                  <c:v>6215201</c:v>
                </c:pt>
                <c:pt idx="3">
                  <c:v>3759400</c:v>
                </c:pt>
                <c:pt idx="4">
                  <c:v>3551300</c:v>
                </c:pt>
                <c:pt idx="5">
                  <c:v>676300</c:v>
                </c:pt>
                <c:pt idx="6">
                  <c:v>8618600</c:v>
                </c:pt>
                <c:pt idx="7">
                  <c:v>3009501</c:v>
                </c:pt>
                <c:pt idx="8">
                  <c:v>444499</c:v>
                </c:pt>
                <c:pt idx="9">
                  <c:v>5004700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E-45A4-BF05-9C1A71C2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756687"/>
        <c:axId val="705450895"/>
      </c:lineChart>
      <c:catAx>
        <c:axId val="36575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450895"/>
        <c:crosses val="autoZero"/>
        <c:auto val="1"/>
        <c:lblAlgn val="ctr"/>
        <c:lblOffset val="100"/>
        <c:noMultiLvlLbl val="0"/>
      </c:catAx>
      <c:valAx>
        <c:axId val="7054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75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среднего времени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Sheet1!$A$40:$C$40</c:f>
              <c:strCache>
                <c:ptCount val="3"/>
                <c:pt idx="0">
                  <c:v>MyList</c:v>
                </c:pt>
                <c:pt idx="1">
                  <c:v>ArrayList</c:v>
                </c:pt>
                <c:pt idx="2">
                  <c:v>LinkedList</c:v>
                </c:pt>
              </c:strCache>
            </c:strRef>
          </c:cat>
          <c:val>
            <c:numRef>
              <c:f>Sheet1!$A$41:$C$41</c:f>
              <c:numCache>
                <c:formatCode>General</c:formatCode>
                <c:ptCount val="3"/>
                <c:pt idx="0">
                  <c:v>5946869.7999999998</c:v>
                </c:pt>
                <c:pt idx="1">
                  <c:v>54610</c:v>
                </c:pt>
                <c:pt idx="2">
                  <c:v>4734670.2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A-4E0F-BEAE-353FB1D9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166015"/>
        <c:axId val="705446735"/>
      </c:barChart>
      <c:catAx>
        <c:axId val="7061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446735"/>
        <c:crosses val="autoZero"/>
        <c:auto val="1"/>
        <c:lblAlgn val="ctr"/>
        <c:lblOffset val="100"/>
        <c:noMultiLvlLbl val="0"/>
      </c:catAx>
      <c:valAx>
        <c:axId val="7054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16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 объекта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MyList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Sheet1!$A$44:$A$53</c:f>
              <c:numCache>
                <c:formatCode>General</c:formatCode>
                <c:ptCount val="10"/>
                <c:pt idx="0">
                  <c:v>3734630</c:v>
                </c:pt>
                <c:pt idx="1">
                  <c:v>7425820</c:v>
                </c:pt>
                <c:pt idx="2">
                  <c:v>3459180</c:v>
                </c:pt>
                <c:pt idx="3">
                  <c:v>2499040</c:v>
                </c:pt>
                <c:pt idx="4">
                  <c:v>2435250</c:v>
                </c:pt>
                <c:pt idx="5">
                  <c:v>9598040</c:v>
                </c:pt>
                <c:pt idx="6">
                  <c:v>3010300</c:v>
                </c:pt>
                <c:pt idx="7">
                  <c:v>2720680</c:v>
                </c:pt>
                <c:pt idx="8">
                  <c:v>1288700</c:v>
                </c:pt>
                <c:pt idx="9">
                  <c:v>5445370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F-4431-B4C0-01928BAB27A0}"/>
            </c:ext>
          </c:extLst>
        </c:ser>
        <c:ser>
          <c:idx val="1"/>
          <c:order val="1"/>
          <c:tx>
            <c:strRef>
              <c:f>Sheet1!$B$43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Sheet1!$B$44:$B$53</c:f>
              <c:numCache>
                <c:formatCode>General</c:formatCode>
                <c:ptCount val="10"/>
                <c:pt idx="0">
                  <c:v>497500</c:v>
                </c:pt>
                <c:pt idx="1">
                  <c:v>2099300</c:v>
                </c:pt>
                <c:pt idx="2">
                  <c:v>6888900</c:v>
                </c:pt>
                <c:pt idx="3">
                  <c:v>1075200</c:v>
                </c:pt>
                <c:pt idx="4">
                  <c:v>10229600</c:v>
                </c:pt>
                <c:pt idx="5">
                  <c:v>3091600</c:v>
                </c:pt>
                <c:pt idx="6">
                  <c:v>1303000</c:v>
                </c:pt>
                <c:pt idx="7">
                  <c:v>8795700</c:v>
                </c:pt>
                <c:pt idx="8">
                  <c:v>6761400</c:v>
                </c:pt>
                <c:pt idx="9">
                  <c:v>238300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F-4431-B4C0-01928BAB27A0}"/>
            </c:ext>
          </c:extLst>
        </c:ser>
        <c:ser>
          <c:idx val="2"/>
          <c:order val="2"/>
          <c:tx>
            <c:strRef>
              <c:f>Sheet1!$C$43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Sheet1!$C$44:$C$53</c:f>
              <c:numCache>
                <c:formatCode>General</c:formatCode>
                <c:ptCount val="10"/>
                <c:pt idx="0">
                  <c:v>1185100</c:v>
                </c:pt>
                <c:pt idx="1">
                  <c:v>310400</c:v>
                </c:pt>
                <c:pt idx="2">
                  <c:v>5617000</c:v>
                </c:pt>
                <c:pt idx="3">
                  <c:v>2072100</c:v>
                </c:pt>
                <c:pt idx="4">
                  <c:v>10715800</c:v>
                </c:pt>
                <c:pt idx="5">
                  <c:v>5058700</c:v>
                </c:pt>
                <c:pt idx="6">
                  <c:v>4024600</c:v>
                </c:pt>
                <c:pt idx="7">
                  <c:v>4242100</c:v>
                </c:pt>
                <c:pt idx="8">
                  <c:v>6322500</c:v>
                </c:pt>
                <c:pt idx="9">
                  <c:v>3823900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F-4431-B4C0-01928BAB2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418783"/>
        <c:axId val="748899151"/>
      </c:lineChart>
      <c:catAx>
        <c:axId val="69741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899151"/>
        <c:crosses val="autoZero"/>
        <c:auto val="1"/>
        <c:lblAlgn val="ctr"/>
        <c:lblOffset val="100"/>
        <c:noMultiLvlLbl val="0"/>
      </c:catAx>
      <c:valAx>
        <c:axId val="7488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41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Сравнение среднего времени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Sheet1!$A$54:$C$54</c:f>
              <c:strCache>
                <c:ptCount val="3"/>
                <c:pt idx="0">
                  <c:v>MyList</c:v>
                </c:pt>
                <c:pt idx="1">
                  <c:v>ArrayList</c:v>
                </c:pt>
                <c:pt idx="2">
                  <c:v>LinkedList</c:v>
                </c:pt>
              </c:strCache>
            </c:strRef>
          </c:cat>
          <c:val>
            <c:numRef>
              <c:f>Sheet1!$A$55:$C$55</c:f>
              <c:numCache>
                <c:formatCode>General</c:formatCode>
                <c:ptCount val="3"/>
                <c:pt idx="0">
                  <c:v>4161701</c:v>
                </c:pt>
                <c:pt idx="1">
                  <c:v>4098050</c:v>
                </c:pt>
                <c:pt idx="2">
                  <c:v>4337220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4-4439-BF1A-DE65A39E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144015"/>
        <c:axId val="705446319"/>
      </c:barChart>
      <c:catAx>
        <c:axId val="70614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446319"/>
        <c:crosses val="autoZero"/>
        <c:auto val="1"/>
        <c:lblAlgn val="ctr"/>
        <c:lblOffset val="100"/>
        <c:noMultiLvlLbl val="0"/>
      </c:catAx>
      <c:valAx>
        <c:axId val="7054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14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 в начало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MyList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Sheet1!$U$2:$U$11</c:f>
              <c:numCache>
                <c:formatCode>General</c:formatCode>
                <c:ptCount val="10"/>
                <c:pt idx="0">
                  <c:v>53729100</c:v>
                </c:pt>
                <c:pt idx="1">
                  <c:v>48857500</c:v>
                </c:pt>
                <c:pt idx="2">
                  <c:v>6867600</c:v>
                </c:pt>
                <c:pt idx="3">
                  <c:v>14566600</c:v>
                </c:pt>
                <c:pt idx="4">
                  <c:v>8779800</c:v>
                </c:pt>
                <c:pt idx="5">
                  <c:v>71223900</c:v>
                </c:pt>
                <c:pt idx="6">
                  <c:v>8926700</c:v>
                </c:pt>
                <c:pt idx="7">
                  <c:v>10127600</c:v>
                </c:pt>
                <c:pt idx="8">
                  <c:v>113759700</c:v>
                </c:pt>
                <c:pt idx="9">
                  <c:v>16688600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7-4A22-9E74-0C89EC75C359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Sheet1!$V$2:$V$11</c:f>
              <c:numCache>
                <c:formatCode>General</c:formatCode>
                <c:ptCount val="10"/>
                <c:pt idx="0">
                  <c:v>68256400</c:v>
                </c:pt>
                <c:pt idx="1">
                  <c:v>28650300</c:v>
                </c:pt>
                <c:pt idx="2">
                  <c:v>11146800</c:v>
                </c:pt>
                <c:pt idx="3">
                  <c:v>31524400</c:v>
                </c:pt>
                <c:pt idx="4">
                  <c:v>9088300</c:v>
                </c:pt>
                <c:pt idx="5">
                  <c:v>12099400</c:v>
                </c:pt>
                <c:pt idx="6">
                  <c:v>87880500</c:v>
                </c:pt>
                <c:pt idx="7">
                  <c:v>8145300</c:v>
                </c:pt>
                <c:pt idx="8">
                  <c:v>28391400</c:v>
                </c:pt>
                <c:pt idx="9">
                  <c:v>16528200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7-4A22-9E74-0C89EC75C359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Sheet1!$W$2:$W$11</c:f>
              <c:numCache>
                <c:formatCode>General</c:formatCode>
                <c:ptCount val="10"/>
                <c:pt idx="0">
                  <c:v>56524500</c:v>
                </c:pt>
                <c:pt idx="1">
                  <c:v>65852800</c:v>
                </c:pt>
                <c:pt idx="2">
                  <c:v>70239900</c:v>
                </c:pt>
                <c:pt idx="3">
                  <c:v>70756700</c:v>
                </c:pt>
                <c:pt idx="4">
                  <c:v>12387000</c:v>
                </c:pt>
                <c:pt idx="5">
                  <c:v>6886200</c:v>
                </c:pt>
                <c:pt idx="6">
                  <c:v>10168800</c:v>
                </c:pt>
                <c:pt idx="7">
                  <c:v>7804100</c:v>
                </c:pt>
                <c:pt idx="8">
                  <c:v>21979900</c:v>
                </c:pt>
                <c:pt idx="9">
                  <c:v>27896100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7-4A22-9E74-0C89EC75C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038399"/>
        <c:axId val="367773311"/>
      </c:lineChart>
      <c:catAx>
        <c:axId val="36603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773311"/>
        <c:crosses val="autoZero"/>
        <c:auto val="1"/>
        <c:lblAlgn val="ctr"/>
        <c:lblOffset val="100"/>
        <c:noMultiLvlLbl val="0"/>
      </c:catAx>
      <c:valAx>
        <c:axId val="3677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03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11</xdr:col>
      <xdr:colOff>304800</xdr:colOff>
      <xdr:row>13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F49833-BE35-41FE-B1E4-162EC5428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312420</xdr:colOff>
      <xdr:row>1</xdr:row>
      <xdr:rowOff>0</xdr:rowOff>
    </xdr:from>
    <xdr:to>
      <xdr:col>19</xdr:col>
      <xdr:colOff>7620</xdr:colOff>
      <xdr:row>13</xdr:row>
      <xdr:rowOff>7620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A17D060-5DF4-4526-B249-A8FFE12A3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14</xdr:row>
      <xdr:rowOff>7620</xdr:rowOff>
    </xdr:from>
    <xdr:to>
      <xdr:col>11</xdr:col>
      <xdr:colOff>312420</xdr:colOff>
      <xdr:row>26</xdr:row>
      <xdr:rowOff>175260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729B516-326A-449F-AA30-943060C2A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312420</xdr:colOff>
      <xdr:row>14</xdr:row>
      <xdr:rowOff>0</xdr:rowOff>
    </xdr:from>
    <xdr:to>
      <xdr:col>19</xdr:col>
      <xdr:colOff>7620</xdr:colOff>
      <xdr:row>26</xdr:row>
      <xdr:rowOff>175260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FD506A7-3181-470E-8B41-D77E0E2E8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11</xdr:col>
      <xdr:colOff>304800</xdr:colOff>
      <xdr:row>41</xdr:row>
      <xdr:rowOff>15240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5C06802-986B-4923-BA5F-7199C8F3B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308610</xdr:colOff>
      <xdr:row>28</xdr:row>
      <xdr:rowOff>21771</xdr:rowOff>
    </xdr:from>
    <xdr:to>
      <xdr:col>19</xdr:col>
      <xdr:colOff>10885</xdr:colOff>
      <xdr:row>41</xdr:row>
      <xdr:rowOff>7620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1359D4C-6F6F-4E82-9F1C-30F55EC11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41</xdr:row>
      <xdr:rowOff>22860</xdr:rowOff>
    </xdr:from>
    <xdr:to>
      <xdr:col>11</xdr:col>
      <xdr:colOff>304800</xdr:colOff>
      <xdr:row>54</xdr:row>
      <xdr:rowOff>175260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F3A51FD-E83A-4740-8EE8-992ECB5B6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297180</xdr:colOff>
      <xdr:row>41</xdr:row>
      <xdr:rowOff>7620</xdr:rowOff>
    </xdr:from>
    <xdr:to>
      <xdr:col>18</xdr:col>
      <xdr:colOff>601980</xdr:colOff>
      <xdr:row>55</xdr:row>
      <xdr:rowOff>7620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67B2BFA-4F80-425C-A9B8-D36F6E517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10886</xdr:colOff>
      <xdr:row>0</xdr:row>
      <xdr:rowOff>0</xdr:rowOff>
    </xdr:from>
    <xdr:to>
      <xdr:col>31</xdr:col>
      <xdr:colOff>315686</xdr:colOff>
      <xdr:row>13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70594D5-7884-437F-A41E-25A7C6603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304800</xdr:colOff>
      <xdr:row>0</xdr:row>
      <xdr:rowOff>0</xdr:rowOff>
    </xdr:from>
    <xdr:to>
      <xdr:col>39</xdr:col>
      <xdr:colOff>0</xdr:colOff>
      <xdr:row>13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87DB80D-1C33-4FC2-9C88-CCA724D0F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13</xdr:row>
      <xdr:rowOff>185056</xdr:rowOff>
    </xdr:from>
    <xdr:to>
      <xdr:col>31</xdr:col>
      <xdr:colOff>283028</xdr:colOff>
      <xdr:row>27</xdr:row>
      <xdr:rowOff>10885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5497E7E0-8E7C-4CFF-A130-BD685797B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293915</xdr:colOff>
      <xdr:row>13</xdr:row>
      <xdr:rowOff>179614</xdr:rowOff>
    </xdr:from>
    <xdr:to>
      <xdr:col>38</xdr:col>
      <xdr:colOff>598715</xdr:colOff>
      <xdr:row>27</xdr:row>
      <xdr:rowOff>10886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D93A4871-5D2E-4A34-8800-32640A613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598715</xdr:colOff>
      <xdr:row>27</xdr:row>
      <xdr:rowOff>16328</xdr:rowOff>
    </xdr:from>
    <xdr:to>
      <xdr:col>31</xdr:col>
      <xdr:colOff>293915</xdr:colOff>
      <xdr:row>41</xdr:row>
      <xdr:rowOff>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3AC43991-1BBC-40AB-AAF1-6F5BBE6C2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304800</xdr:colOff>
      <xdr:row>27</xdr:row>
      <xdr:rowOff>16328</xdr:rowOff>
    </xdr:from>
    <xdr:to>
      <xdr:col>39</xdr:col>
      <xdr:colOff>0</xdr:colOff>
      <xdr:row>41</xdr:row>
      <xdr:rowOff>10886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5233DFE-F3CA-46F1-A210-528BB270D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598715</xdr:colOff>
      <xdr:row>41</xdr:row>
      <xdr:rowOff>16328</xdr:rowOff>
    </xdr:from>
    <xdr:to>
      <xdr:col>31</xdr:col>
      <xdr:colOff>293915</xdr:colOff>
      <xdr:row>55</xdr:row>
      <xdr:rowOff>10886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526484DE-A33D-44CF-A840-4351B7DC2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293915</xdr:colOff>
      <xdr:row>41</xdr:row>
      <xdr:rowOff>16328</xdr:rowOff>
    </xdr:from>
    <xdr:to>
      <xdr:col>38</xdr:col>
      <xdr:colOff>598715</xdr:colOff>
      <xdr:row>55</xdr:row>
      <xdr:rowOff>10886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9453E691-ED83-418A-B65B-887C6701C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13447</xdr:colOff>
      <xdr:row>0</xdr:row>
      <xdr:rowOff>0</xdr:rowOff>
    </xdr:from>
    <xdr:to>
      <xdr:col>50</xdr:col>
      <xdr:colOff>318247</xdr:colOff>
      <xdr:row>13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2D94AB-13D1-41D7-8729-C8842965C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318247</xdr:colOff>
      <xdr:row>0</xdr:row>
      <xdr:rowOff>22412</xdr:rowOff>
    </xdr:from>
    <xdr:to>
      <xdr:col>58</xdr:col>
      <xdr:colOff>13447</xdr:colOff>
      <xdr:row>13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21B8391-4A68-4CA5-A7DD-2F3C4DF9B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7620</xdr:colOff>
      <xdr:row>13</xdr:row>
      <xdr:rowOff>175260</xdr:rowOff>
    </xdr:from>
    <xdr:to>
      <xdr:col>50</xdr:col>
      <xdr:colOff>335280</xdr:colOff>
      <xdr:row>27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A95DDB8-3672-469A-9C29-FF49ACDE8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50</xdr:col>
      <xdr:colOff>327660</xdr:colOff>
      <xdr:row>13</xdr:row>
      <xdr:rowOff>175260</xdr:rowOff>
    </xdr:from>
    <xdr:to>
      <xdr:col>58</xdr:col>
      <xdr:colOff>22860</xdr:colOff>
      <xdr:row>27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5295244-83CA-491C-8EDC-887F5C10B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43</xdr:col>
      <xdr:colOff>6928</xdr:colOff>
      <xdr:row>27</xdr:row>
      <xdr:rowOff>173183</xdr:rowOff>
    </xdr:from>
    <xdr:to>
      <xdr:col>50</xdr:col>
      <xdr:colOff>311728</xdr:colOff>
      <xdr:row>41</xdr:row>
      <xdr:rowOff>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B570D527-A6D4-4612-8AF8-372CBC5A7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50</xdr:col>
      <xdr:colOff>327211</xdr:colOff>
      <xdr:row>27</xdr:row>
      <xdr:rowOff>165848</xdr:rowOff>
    </xdr:from>
    <xdr:to>
      <xdr:col>58</xdr:col>
      <xdr:colOff>22411</xdr:colOff>
      <xdr:row>41</xdr:row>
      <xdr:rowOff>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DA8583ED-D653-4072-B9A3-7DDE6A398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62</xdr:col>
      <xdr:colOff>7620</xdr:colOff>
      <xdr:row>14</xdr:row>
      <xdr:rowOff>7620</xdr:rowOff>
    </xdr:from>
    <xdr:to>
      <xdr:col>69</xdr:col>
      <xdr:colOff>312420</xdr:colOff>
      <xdr:row>27</xdr:row>
      <xdr:rowOff>15240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61DF5BD3-EC78-49B7-A10D-38A15EEF8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69</xdr:col>
      <xdr:colOff>312420</xdr:colOff>
      <xdr:row>14</xdr:row>
      <xdr:rowOff>0</xdr:rowOff>
    </xdr:from>
    <xdr:to>
      <xdr:col>77</xdr:col>
      <xdr:colOff>7620</xdr:colOff>
      <xdr:row>27</xdr:row>
      <xdr:rowOff>22860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B1179B0D-4D78-4BCB-A6B4-4C93B38A2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62</xdr:col>
      <xdr:colOff>0</xdr:colOff>
      <xdr:row>0</xdr:row>
      <xdr:rowOff>0</xdr:rowOff>
    </xdr:from>
    <xdr:to>
      <xdr:col>69</xdr:col>
      <xdr:colOff>304800</xdr:colOff>
      <xdr:row>13</xdr:row>
      <xdr:rowOff>7620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2717A37F-9BCC-4B39-AE15-DBF667C70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69</xdr:col>
      <xdr:colOff>297180</xdr:colOff>
      <xdr:row>0</xdr:row>
      <xdr:rowOff>0</xdr:rowOff>
    </xdr:from>
    <xdr:to>
      <xdr:col>76</xdr:col>
      <xdr:colOff>601980</xdr:colOff>
      <xdr:row>13</xdr:row>
      <xdr:rowOff>15240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CE50ABAC-5B3C-458D-B679-DCCE209F0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41C7-91DB-4596-A66E-318FE3CFE415}">
  <dimension ref="A1:BN59"/>
  <sheetViews>
    <sheetView tabSelected="1" topLeftCell="BD1" zoomScale="70" zoomScaleNormal="70" workbookViewId="0">
      <selection activeCell="BZ15" sqref="BZ15"/>
    </sheetView>
  </sheetViews>
  <sheetFormatPr defaultRowHeight="14.4" x14ac:dyDescent="0.3"/>
  <cols>
    <col min="1" max="1" width="10.88671875" customWidth="1"/>
    <col min="2" max="2" width="14.109375" style="8" customWidth="1"/>
    <col min="3" max="3" width="13.5546875" customWidth="1"/>
    <col min="4" max="4" width="8.88671875" customWidth="1"/>
    <col min="21" max="21" width="12.44140625" customWidth="1"/>
    <col min="22" max="22" width="13.6640625" customWidth="1"/>
    <col min="23" max="23" width="12.6640625" customWidth="1"/>
    <col min="41" max="41" width="14.33203125" customWidth="1"/>
    <col min="42" max="42" width="15.109375" customWidth="1"/>
    <col min="43" max="43" width="15.21875" customWidth="1"/>
    <col min="60" max="60" width="12.109375" customWidth="1"/>
    <col min="61" max="61" width="12.77734375" customWidth="1"/>
    <col min="62" max="62" width="12.33203125" customWidth="1"/>
  </cols>
  <sheetData>
    <row r="1" spans="1:66" x14ac:dyDescent="0.3">
      <c r="A1" s="2" t="s">
        <v>2</v>
      </c>
      <c r="B1" s="9" t="s">
        <v>0</v>
      </c>
      <c r="C1" s="4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5" t="s">
        <v>2</v>
      </c>
      <c r="V1" s="16" t="s">
        <v>0</v>
      </c>
      <c r="W1" s="15" t="s">
        <v>1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33" t="s">
        <v>3</v>
      </c>
      <c r="AP1" s="33" t="s">
        <v>4</v>
      </c>
      <c r="AQ1" s="33" t="s">
        <v>6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39" t="s">
        <v>7</v>
      </c>
      <c r="BI1" s="43" t="s">
        <v>8</v>
      </c>
      <c r="BJ1" s="39" t="s">
        <v>5</v>
      </c>
      <c r="BK1" s="1"/>
      <c r="BL1" s="1"/>
      <c r="BM1" s="1"/>
      <c r="BN1" s="1"/>
    </row>
    <row r="2" spans="1:66" x14ac:dyDescent="0.3">
      <c r="A2" s="27">
        <v>30433000</v>
      </c>
      <c r="B2" s="28">
        <v>11656000</v>
      </c>
      <c r="C2" s="29">
        <v>23957000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3">
        <v>53729100</v>
      </c>
      <c r="V2" s="14">
        <v>68256400</v>
      </c>
      <c r="W2" s="13">
        <v>56524500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34">
        <v>183300</v>
      </c>
      <c r="AP2" s="35">
        <v>202300</v>
      </c>
      <c r="AQ2" s="34">
        <v>650500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42">
        <v>771300</v>
      </c>
      <c r="BI2" s="38">
        <v>584700</v>
      </c>
      <c r="BJ2" s="44">
        <v>323300</v>
      </c>
      <c r="BK2" s="1"/>
      <c r="BL2" s="1"/>
      <c r="BM2" s="1"/>
      <c r="BN2" s="1"/>
    </row>
    <row r="3" spans="1:66" x14ac:dyDescent="0.3">
      <c r="A3" s="27">
        <v>16336700</v>
      </c>
      <c r="B3" s="28">
        <v>14127500</v>
      </c>
      <c r="C3" s="29">
        <v>30867400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3">
        <v>48857500</v>
      </c>
      <c r="V3" s="14">
        <v>28650300</v>
      </c>
      <c r="W3" s="13">
        <v>65852800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34">
        <v>150900</v>
      </c>
      <c r="AP3" s="35">
        <v>162400</v>
      </c>
      <c r="AQ3" s="34">
        <v>747900</v>
      </c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42">
        <v>258800</v>
      </c>
      <c r="BI3" s="38">
        <v>238700</v>
      </c>
      <c r="BJ3" s="44">
        <v>307500</v>
      </c>
      <c r="BK3" s="1"/>
      <c r="BL3" s="1"/>
      <c r="BM3" s="1"/>
      <c r="BN3" s="1"/>
    </row>
    <row r="4" spans="1:66" x14ac:dyDescent="0.3">
      <c r="A4" s="27">
        <v>16748400</v>
      </c>
      <c r="B4" s="28">
        <v>11242500</v>
      </c>
      <c r="C4" s="29">
        <v>14102000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3">
        <v>6867600</v>
      </c>
      <c r="V4" s="14">
        <v>11146800</v>
      </c>
      <c r="W4" s="13">
        <v>70239900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34">
        <v>158500</v>
      </c>
      <c r="AP4" s="35">
        <v>126300</v>
      </c>
      <c r="AQ4" s="34">
        <v>845500</v>
      </c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42">
        <v>292600</v>
      </c>
      <c r="BI4" s="38">
        <v>239700</v>
      </c>
      <c r="BJ4" s="44">
        <v>377300</v>
      </c>
      <c r="BK4" s="1"/>
      <c r="BL4" s="1"/>
      <c r="BM4" s="1"/>
      <c r="BN4" s="1"/>
    </row>
    <row r="5" spans="1:66" x14ac:dyDescent="0.3">
      <c r="A5" s="27">
        <v>15191500</v>
      </c>
      <c r="B5" s="28">
        <v>11907700</v>
      </c>
      <c r="C5" s="29">
        <v>30556900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3">
        <v>14566600</v>
      </c>
      <c r="V5" s="14">
        <v>31524400</v>
      </c>
      <c r="W5" s="13">
        <v>70756700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34">
        <v>150700</v>
      </c>
      <c r="AP5" s="35">
        <v>147700</v>
      </c>
      <c r="AQ5" s="34">
        <v>647000</v>
      </c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42">
        <v>263900</v>
      </c>
      <c r="BI5" s="38">
        <v>277600</v>
      </c>
      <c r="BJ5" s="44">
        <v>384600</v>
      </c>
      <c r="BK5" s="1"/>
      <c r="BL5" s="1"/>
      <c r="BM5" s="1"/>
      <c r="BN5" s="1"/>
    </row>
    <row r="6" spans="1:66" x14ac:dyDescent="0.3">
      <c r="A6" s="27">
        <v>18395800</v>
      </c>
      <c r="B6" s="28">
        <v>7257700</v>
      </c>
      <c r="C6" s="29">
        <v>18437900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3">
        <v>8779800</v>
      </c>
      <c r="V6" s="14">
        <v>9088300</v>
      </c>
      <c r="W6" s="13">
        <v>12387000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34">
        <v>135700</v>
      </c>
      <c r="AP6" s="35">
        <v>87600</v>
      </c>
      <c r="AQ6" s="34">
        <v>392300</v>
      </c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42">
        <v>185400</v>
      </c>
      <c r="BI6" s="38">
        <v>212500</v>
      </c>
      <c r="BJ6" s="44">
        <v>337700</v>
      </c>
      <c r="BK6" s="1"/>
      <c r="BL6" s="1"/>
      <c r="BM6" s="1"/>
      <c r="BN6" s="1"/>
    </row>
    <row r="7" spans="1:66" x14ac:dyDescent="0.3">
      <c r="A7" s="27">
        <v>13641100</v>
      </c>
      <c r="B7" s="28">
        <v>9691300</v>
      </c>
      <c r="C7" s="29">
        <v>12219400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3">
        <v>71223900</v>
      </c>
      <c r="V7" s="14">
        <v>12099400</v>
      </c>
      <c r="W7" s="13">
        <v>6886200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34">
        <v>129600</v>
      </c>
      <c r="AP7" s="35">
        <v>118800</v>
      </c>
      <c r="AQ7" s="34">
        <v>384300</v>
      </c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42">
        <v>239600</v>
      </c>
      <c r="BI7" s="38">
        <v>253700</v>
      </c>
      <c r="BJ7" s="44">
        <v>329400</v>
      </c>
      <c r="BK7" s="1"/>
      <c r="BL7" s="1"/>
      <c r="BM7" s="1"/>
      <c r="BN7" s="1"/>
    </row>
    <row r="8" spans="1:66" x14ac:dyDescent="0.3">
      <c r="A8" s="27">
        <v>18304400</v>
      </c>
      <c r="B8" s="28">
        <v>14791800</v>
      </c>
      <c r="C8" s="29">
        <v>23098300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3">
        <v>8926700</v>
      </c>
      <c r="V8" s="14">
        <v>87880500</v>
      </c>
      <c r="W8" s="13">
        <v>10168800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34">
        <v>134400</v>
      </c>
      <c r="AP8" s="35">
        <v>83700</v>
      </c>
      <c r="AQ8" s="34">
        <v>476700</v>
      </c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42">
        <v>354500</v>
      </c>
      <c r="BI8" s="38">
        <v>363900</v>
      </c>
      <c r="BJ8" s="44">
        <v>332100</v>
      </c>
      <c r="BK8" s="1"/>
      <c r="BL8" s="1"/>
      <c r="BM8" s="1"/>
      <c r="BN8" s="1"/>
    </row>
    <row r="9" spans="1:66" x14ac:dyDescent="0.3">
      <c r="A9" s="27">
        <v>20329500</v>
      </c>
      <c r="B9" s="28">
        <v>14944700</v>
      </c>
      <c r="C9" s="29">
        <v>21660400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3">
        <v>10127600</v>
      </c>
      <c r="V9" s="14">
        <v>8145300</v>
      </c>
      <c r="W9" s="13">
        <v>7804100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34">
        <v>151400</v>
      </c>
      <c r="AP9" s="35">
        <v>175300</v>
      </c>
      <c r="AQ9" s="34">
        <v>696400</v>
      </c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42">
        <v>478800</v>
      </c>
      <c r="BI9" s="38">
        <v>225200</v>
      </c>
      <c r="BJ9" s="44">
        <v>344100</v>
      </c>
      <c r="BK9" s="1"/>
      <c r="BL9" s="1"/>
      <c r="BM9" s="1"/>
      <c r="BN9" s="1"/>
    </row>
    <row r="10" spans="1:66" x14ac:dyDescent="0.3">
      <c r="A10" s="27">
        <v>13247900</v>
      </c>
      <c r="B10" s="28">
        <v>10491100</v>
      </c>
      <c r="C10" s="29">
        <v>14040700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3">
        <v>113759700</v>
      </c>
      <c r="V10" s="14">
        <v>28391400</v>
      </c>
      <c r="W10" s="13">
        <v>21979900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34">
        <v>137300</v>
      </c>
      <c r="AP10" s="35">
        <v>164300</v>
      </c>
      <c r="AQ10" s="34">
        <v>680100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42">
        <v>217100</v>
      </c>
      <c r="BI10" s="38">
        <v>233000</v>
      </c>
      <c r="BJ10" s="44">
        <v>336600</v>
      </c>
      <c r="BK10" s="1"/>
      <c r="BL10" s="1"/>
      <c r="BM10" s="1"/>
      <c r="BN10" s="1"/>
    </row>
    <row r="11" spans="1:66" x14ac:dyDescent="0.3">
      <c r="A11" s="27">
        <v>14142200</v>
      </c>
      <c r="B11" s="28">
        <v>8832600</v>
      </c>
      <c r="C11" s="29">
        <v>11812000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3">
        <v>16688600</v>
      </c>
      <c r="V11" s="14">
        <v>16528200</v>
      </c>
      <c r="W11" s="13">
        <v>27896100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34">
        <v>130700</v>
      </c>
      <c r="AP11" s="35">
        <v>134600</v>
      </c>
      <c r="AQ11" s="34">
        <v>681400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42">
        <v>231800</v>
      </c>
      <c r="BI11" s="38">
        <v>229100</v>
      </c>
      <c r="BJ11" s="44">
        <v>347200</v>
      </c>
      <c r="BK11" s="1"/>
      <c r="BL11" s="1"/>
      <c r="BM11" s="1"/>
      <c r="BN11" s="1"/>
    </row>
    <row r="12" spans="1:66" x14ac:dyDescent="0.3">
      <c r="A12" s="2" t="s">
        <v>2</v>
      </c>
      <c r="B12" s="3" t="s">
        <v>0</v>
      </c>
      <c r="C12" s="4" t="s">
        <v>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5" t="s">
        <v>2</v>
      </c>
      <c r="V12" s="16" t="s">
        <v>0</v>
      </c>
      <c r="W12" s="15" t="s">
        <v>1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33" t="s">
        <v>3</v>
      </c>
      <c r="AP12" s="33" t="s">
        <v>4</v>
      </c>
      <c r="AQ12" s="33" t="s">
        <v>6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39" t="s">
        <v>7</v>
      </c>
      <c r="BI12" s="43" t="s">
        <v>8</v>
      </c>
      <c r="BJ12" s="39" t="s">
        <v>5</v>
      </c>
      <c r="BK12" s="1"/>
      <c r="BL12" s="1"/>
      <c r="BM12" s="1"/>
      <c r="BN12" s="1"/>
    </row>
    <row r="13" spans="1:66" x14ac:dyDescent="0.3">
      <c r="A13" s="30">
        <f>AVERAGE(A2:A11)</f>
        <v>17677050</v>
      </c>
      <c r="B13" s="31">
        <f t="shared" ref="B13:C13" si="0">AVERAGE(B2:B11)</f>
        <v>11494290</v>
      </c>
      <c r="C13" s="32">
        <f t="shared" si="0"/>
        <v>20075200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7">
        <f t="shared" ref="U13:W13" si="1">AVERAGE(U2:U11)</f>
        <v>35352710</v>
      </c>
      <c r="V13" s="18">
        <f t="shared" si="1"/>
        <v>30171100</v>
      </c>
      <c r="W13" s="17">
        <f t="shared" si="1"/>
        <v>35049600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1">
        <f t="shared" ref="AO13:AQ13" si="2">AVERAGE(AO2:AO11)</f>
        <v>146250</v>
      </c>
      <c r="AP13" s="12">
        <f t="shared" si="2"/>
        <v>140300</v>
      </c>
      <c r="AQ13" s="11">
        <f t="shared" si="2"/>
        <v>620210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40">
        <f t="shared" ref="BH13:BJ13" si="3">AVERAGE(BH2:BH11)</f>
        <v>329380</v>
      </c>
      <c r="BI13" s="41">
        <f t="shared" si="3"/>
        <v>285810</v>
      </c>
      <c r="BJ13" s="40">
        <f t="shared" si="3"/>
        <v>341980</v>
      </c>
      <c r="BK13" s="1"/>
      <c r="BL13" s="1"/>
      <c r="BM13" s="1"/>
      <c r="BN13" s="1"/>
    </row>
    <row r="14" spans="1:66" x14ac:dyDescent="0.3">
      <c r="A14" s="5"/>
      <c r="B14" s="6"/>
      <c r="C14" s="7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x14ac:dyDescent="0.3">
      <c r="A15" s="2" t="s">
        <v>2</v>
      </c>
      <c r="B15" s="3" t="s">
        <v>0</v>
      </c>
      <c r="C15" s="4" t="s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5" t="s">
        <v>2</v>
      </c>
      <c r="V15" s="16" t="s">
        <v>0</v>
      </c>
      <c r="W15" s="15" t="s">
        <v>1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33" t="s">
        <v>3</v>
      </c>
      <c r="AP15" s="36" t="s">
        <v>4</v>
      </c>
      <c r="AQ15" s="33" t="s">
        <v>6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45" t="s">
        <v>7</v>
      </c>
      <c r="BI15" s="45" t="s">
        <v>8</v>
      </c>
      <c r="BJ15" s="39" t="s">
        <v>5</v>
      </c>
      <c r="BK15" s="1"/>
      <c r="BL15" s="1"/>
      <c r="BM15" s="1"/>
      <c r="BN15" s="1"/>
    </row>
    <row r="16" spans="1:66" x14ac:dyDescent="0.3">
      <c r="A16" s="27">
        <v>86131299</v>
      </c>
      <c r="B16" s="28">
        <v>1249399</v>
      </c>
      <c r="C16" s="29">
        <v>1614000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9">
        <v>1200</v>
      </c>
      <c r="V16" s="13">
        <v>1360</v>
      </c>
      <c r="W16" s="20">
        <v>4200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34">
        <v>128100</v>
      </c>
      <c r="AP16" s="35">
        <v>165500</v>
      </c>
      <c r="AQ16" s="34">
        <v>365400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38">
        <v>1200</v>
      </c>
      <c r="BI16" s="44">
        <v>1400</v>
      </c>
      <c r="BJ16" s="44">
        <v>1300</v>
      </c>
      <c r="BK16" s="1"/>
      <c r="BL16" s="1"/>
      <c r="BM16" s="1"/>
      <c r="BN16" s="1"/>
    </row>
    <row r="17" spans="1:66" x14ac:dyDescent="0.3">
      <c r="A17" s="27">
        <v>540460400</v>
      </c>
      <c r="B17" s="28">
        <v>13748001</v>
      </c>
      <c r="C17" s="29">
        <v>1668900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9">
        <v>9700</v>
      </c>
      <c r="V17" s="13">
        <v>2500</v>
      </c>
      <c r="W17" s="20">
        <v>1700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34">
        <v>392900</v>
      </c>
      <c r="AP17" s="35">
        <v>330300</v>
      </c>
      <c r="AQ17" s="34">
        <v>381200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38">
        <v>900</v>
      </c>
      <c r="BI17" s="44">
        <v>400</v>
      </c>
      <c r="BJ17" s="44">
        <v>400</v>
      </c>
      <c r="BK17" s="1"/>
      <c r="BL17" s="1"/>
      <c r="BM17" s="1"/>
      <c r="BN17" s="1"/>
    </row>
    <row r="18" spans="1:66" x14ac:dyDescent="0.3">
      <c r="A18" s="27">
        <v>137356499</v>
      </c>
      <c r="B18" s="28">
        <v>1455701</v>
      </c>
      <c r="C18" s="29">
        <v>2039100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9">
        <v>1400</v>
      </c>
      <c r="V18" s="13">
        <v>2000</v>
      </c>
      <c r="W18" s="20">
        <v>1400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34">
        <v>375700</v>
      </c>
      <c r="AP18" s="35">
        <v>183000</v>
      </c>
      <c r="AQ18" s="34">
        <v>386800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38">
        <v>200</v>
      </c>
      <c r="BI18" s="44">
        <v>300</v>
      </c>
      <c r="BJ18" s="44">
        <v>1000</v>
      </c>
      <c r="BK18" s="1"/>
      <c r="BL18" s="1"/>
      <c r="BM18" s="1"/>
      <c r="BN18" s="1"/>
    </row>
    <row r="19" spans="1:66" x14ac:dyDescent="0.3">
      <c r="A19" s="27">
        <v>443360201</v>
      </c>
      <c r="B19" s="28">
        <v>1590400</v>
      </c>
      <c r="C19" s="29">
        <v>1786900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9">
        <v>700</v>
      </c>
      <c r="V19" s="13">
        <v>800</v>
      </c>
      <c r="W19" s="20">
        <v>800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34">
        <v>291300</v>
      </c>
      <c r="AP19" s="35">
        <v>174000</v>
      </c>
      <c r="AQ19" s="34">
        <v>364800</v>
      </c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38">
        <v>700</v>
      </c>
      <c r="BI19" s="44">
        <v>500</v>
      </c>
      <c r="BJ19" s="44">
        <v>400</v>
      </c>
      <c r="BK19" s="1"/>
      <c r="BL19" s="1"/>
      <c r="BM19" s="1"/>
      <c r="BN19" s="1"/>
    </row>
    <row r="20" spans="1:66" x14ac:dyDescent="0.3">
      <c r="A20" s="27">
        <v>385403300</v>
      </c>
      <c r="B20" s="28">
        <v>16600900</v>
      </c>
      <c r="C20" s="29">
        <v>1585399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9">
        <v>600</v>
      </c>
      <c r="V20" s="13">
        <v>700</v>
      </c>
      <c r="W20" s="20">
        <v>600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34">
        <v>147100</v>
      </c>
      <c r="AP20" s="35">
        <v>302600</v>
      </c>
      <c r="AQ20" s="34">
        <v>377700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38">
        <v>500</v>
      </c>
      <c r="BI20" s="44">
        <v>200</v>
      </c>
      <c r="BJ20" s="44">
        <v>300</v>
      </c>
      <c r="BK20" s="1"/>
      <c r="BL20" s="1"/>
      <c r="BM20" s="1"/>
      <c r="BN20" s="1"/>
    </row>
    <row r="21" spans="1:66" x14ac:dyDescent="0.3">
      <c r="A21" s="27">
        <v>378720701</v>
      </c>
      <c r="B21" s="28">
        <v>28801800</v>
      </c>
      <c r="C21" s="29">
        <v>2388800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9">
        <v>500</v>
      </c>
      <c r="V21" s="13">
        <v>2700</v>
      </c>
      <c r="W21" s="20">
        <v>1500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34">
        <v>219600</v>
      </c>
      <c r="AP21" s="35">
        <v>236700</v>
      </c>
      <c r="AQ21" s="34">
        <v>400700</v>
      </c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38">
        <v>300</v>
      </c>
      <c r="BI21" s="44">
        <v>200</v>
      </c>
      <c r="BJ21" s="44">
        <v>200</v>
      </c>
      <c r="BK21" s="1"/>
      <c r="BL21" s="1"/>
      <c r="BM21" s="1"/>
      <c r="BN21" s="1"/>
    </row>
    <row r="22" spans="1:66" x14ac:dyDescent="0.3">
      <c r="A22" s="27">
        <v>42585100</v>
      </c>
      <c r="B22" s="28">
        <v>10608201</v>
      </c>
      <c r="C22" s="29">
        <v>2165400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9">
        <v>900</v>
      </c>
      <c r="V22" s="13">
        <v>900</v>
      </c>
      <c r="W22" s="20">
        <v>800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34">
        <v>185200</v>
      </c>
      <c r="AP22" s="35">
        <v>191200</v>
      </c>
      <c r="AQ22" s="34">
        <v>396100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38">
        <v>300</v>
      </c>
      <c r="BI22" s="44">
        <v>200</v>
      </c>
      <c r="BJ22" s="44">
        <v>200</v>
      </c>
      <c r="BK22" s="1"/>
      <c r="BL22" s="1"/>
      <c r="BM22" s="1"/>
      <c r="BN22" s="1"/>
    </row>
    <row r="23" spans="1:66" x14ac:dyDescent="0.3">
      <c r="A23" s="27">
        <v>443022600</v>
      </c>
      <c r="B23" s="28">
        <v>433430001</v>
      </c>
      <c r="C23" s="29">
        <v>3651001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9">
        <v>600</v>
      </c>
      <c r="V23" s="13">
        <v>800</v>
      </c>
      <c r="W23" s="20">
        <v>800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34">
        <v>203000</v>
      </c>
      <c r="AP23" s="35">
        <v>183700</v>
      </c>
      <c r="AQ23" s="34">
        <v>387700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38">
        <v>300</v>
      </c>
      <c r="BI23" s="44">
        <v>200</v>
      </c>
      <c r="BJ23" s="44">
        <v>200</v>
      </c>
      <c r="BK23" s="1"/>
      <c r="BL23" s="1"/>
      <c r="BM23" s="1"/>
      <c r="BN23" s="1"/>
    </row>
    <row r="24" spans="1:66" x14ac:dyDescent="0.3">
      <c r="A24" s="27">
        <v>386551401</v>
      </c>
      <c r="B24" s="28">
        <v>1745101</v>
      </c>
      <c r="C24" s="29">
        <v>27236200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9">
        <v>700</v>
      </c>
      <c r="V24" s="13">
        <v>1700</v>
      </c>
      <c r="W24" s="20">
        <v>2600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34">
        <v>150500</v>
      </c>
      <c r="AP24" s="35">
        <v>154500</v>
      </c>
      <c r="AQ24" s="34">
        <v>376600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38">
        <v>300</v>
      </c>
      <c r="BI24" s="44">
        <v>300</v>
      </c>
      <c r="BJ24" s="44">
        <v>300</v>
      </c>
      <c r="BK24" s="1"/>
      <c r="BL24" s="1"/>
      <c r="BM24" s="1"/>
      <c r="BN24" s="1"/>
    </row>
    <row r="25" spans="1:66" x14ac:dyDescent="0.3">
      <c r="A25" s="27">
        <v>316069401</v>
      </c>
      <c r="B25" s="28">
        <v>1525600</v>
      </c>
      <c r="C25" s="29">
        <v>9935001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21">
        <v>1600</v>
      </c>
      <c r="V25" s="17">
        <v>2000</v>
      </c>
      <c r="W25" s="22">
        <v>7300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34">
        <v>150800</v>
      </c>
      <c r="AP25" s="35">
        <v>148800</v>
      </c>
      <c r="AQ25" s="34">
        <v>414500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38">
        <v>300</v>
      </c>
      <c r="BI25" s="44">
        <v>300</v>
      </c>
      <c r="BJ25" s="44">
        <v>300</v>
      </c>
      <c r="BK25" s="1"/>
      <c r="BL25" s="1"/>
      <c r="BM25" s="1"/>
      <c r="BN25" s="1"/>
    </row>
    <row r="26" spans="1:66" x14ac:dyDescent="0.3">
      <c r="A26" s="2" t="s">
        <v>2</v>
      </c>
      <c r="B26" s="3" t="s">
        <v>0</v>
      </c>
      <c r="C26" s="4" t="s">
        <v>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5" t="s">
        <v>2</v>
      </c>
      <c r="V26" s="16" t="s">
        <v>0</v>
      </c>
      <c r="W26" s="15" t="s">
        <v>1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33" t="s">
        <v>3</v>
      </c>
      <c r="AP26" s="36" t="s">
        <v>4</v>
      </c>
      <c r="AQ26" s="33" t="s">
        <v>6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45" t="s">
        <v>7</v>
      </c>
      <c r="BI26" s="45" t="s">
        <v>8</v>
      </c>
      <c r="BJ26" s="39" t="s">
        <v>5</v>
      </c>
      <c r="BK26" s="1"/>
      <c r="BL26" s="1"/>
      <c r="BM26" s="1"/>
      <c r="BN26" s="1"/>
    </row>
    <row r="27" spans="1:66" x14ac:dyDescent="0.3">
      <c r="A27" s="30">
        <f t="shared" ref="A27:B27" si="4">AVERAGE(A16:A25)</f>
        <v>315966090.19999999</v>
      </c>
      <c r="B27" s="31">
        <f t="shared" si="4"/>
        <v>51075510.399999999</v>
      </c>
      <c r="C27" s="32">
        <f>AVERAGE(C16:C25)</f>
        <v>5407070.0999999996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21">
        <f t="shared" ref="U27:V27" si="5">AVERAGE(U16:U25)</f>
        <v>1790</v>
      </c>
      <c r="V27" s="17">
        <f t="shared" si="5"/>
        <v>1546</v>
      </c>
      <c r="W27" s="22">
        <f>AVERAGE(W16:W25)</f>
        <v>2170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1">
        <f t="shared" ref="AO27:AQ27" si="6">AVERAGE(AO16:AO25)</f>
        <v>224420</v>
      </c>
      <c r="AP27" s="12">
        <f t="shared" si="6"/>
        <v>207030</v>
      </c>
      <c r="AQ27" s="11">
        <f t="shared" si="6"/>
        <v>385150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46">
        <f t="shared" ref="BH27:BJ27" si="7">AVERAGE(BH16:BH25)</f>
        <v>500</v>
      </c>
      <c r="BI27" s="46">
        <f t="shared" si="7"/>
        <v>400</v>
      </c>
      <c r="BJ27" s="40">
        <f t="shared" si="7"/>
        <v>460</v>
      </c>
      <c r="BK27" s="1"/>
      <c r="BL27" s="1"/>
      <c r="BM27" s="1"/>
      <c r="BN27" s="1"/>
    </row>
    <row r="28" spans="1:66" x14ac:dyDescent="0.3">
      <c r="A28" s="5"/>
      <c r="B28" s="6"/>
      <c r="C28" s="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x14ac:dyDescent="0.3">
      <c r="A29" s="2" t="s">
        <v>2</v>
      </c>
      <c r="B29" s="3" t="s">
        <v>0</v>
      </c>
      <c r="C29" s="4" t="s">
        <v>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5" t="s">
        <v>2</v>
      </c>
      <c r="V29" s="16" t="s">
        <v>0</v>
      </c>
      <c r="W29" s="15" t="s">
        <v>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33" t="s">
        <v>3</v>
      </c>
      <c r="AP29" s="36" t="s">
        <v>4</v>
      </c>
      <c r="AQ29" s="33" t="s">
        <v>6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x14ac:dyDescent="0.3">
      <c r="A30" s="27">
        <v>4669930</v>
      </c>
      <c r="B30" s="28">
        <v>91300</v>
      </c>
      <c r="C30" s="29">
        <v>11359901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3">
        <v>893300</v>
      </c>
      <c r="V30" s="24">
        <v>47700</v>
      </c>
      <c r="W30" s="23">
        <v>9242800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34">
        <v>1400</v>
      </c>
      <c r="AP30" s="35">
        <v>800</v>
      </c>
      <c r="AQ30" s="34">
        <v>1000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x14ac:dyDescent="0.3">
      <c r="A31" s="27">
        <v>3297460</v>
      </c>
      <c r="B31" s="28">
        <v>359500</v>
      </c>
      <c r="C31" s="29">
        <v>4707300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3">
        <v>6791000</v>
      </c>
      <c r="V31" s="24">
        <v>6900</v>
      </c>
      <c r="W31" s="13">
        <v>9099400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34">
        <v>600</v>
      </c>
      <c r="AP31" s="35">
        <v>400</v>
      </c>
      <c r="AQ31" s="34">
        <v>700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x14ac:dyDescent="0.3">
      <c r="A32" s="27">
        <v>1557610</v>
      </c>
      <c r="B32" s="28">
        <v>16400</v>
      </c>
      <c r="C32" s="29">
        <v>6215201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3">
        <v>1504700</v>
      </c>
      <c r="V32" s="24">
        <v>8000</v>
      </c>
      <c r="W32" s="13">
        <v>5829600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34">
        <v>400</v>
      </c>
      <c r="AP32" s="35">
        <v>400</v>
      </c>
      <c r="AQ32" s="34">
        <v>500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x14ac:dyDescent="0.3">
      <c r="A33" s="27">
        <v>11049309</v>
      </c>
      <c r="B33" s="28">
        <v>9600</v>
      </c>
      <c r="C33" s="29">
        <v>3759400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3">
        <v>3569600</v>
      </c>
      <c r="V33" s="24">
        <v>8000</v>
      </c>
      <c r="W33" s="13">
        <v>4634800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34">
        <v>1200</v>
      </c>
      <c r="AP33" s="35">
        <v>900</v>
      </c>
      <c r="AQ33" s="34">
        <v>1100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x14ac:dyDescent="0.3">
      <c r="A34" s="27">
        <v>6598399</v>
      </c>
      <c r="B34" s="28">
        <v>9401</v>
      </c>
      <c r="C34" s="29">
        <v>3551300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3">
        <v>2229800</v>
      </c>
      <c r="V34" s="24">
        <v>13000</v>
      </c>
      <c r="W34" s="13">
        <v>5161500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34">
        <v>700</v>
      </c>
      <c r="AP34" s="35">
        <v>600</v>
      </c>
      <c r="AQ34" s="34">
        <v>700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x14ac:dyDescent="0.3">
      <c r="A35" s="27">
        <v>2813599</v>
      </c>
      <c r="B35" s="28">
        <v>6799</v>
      </c>
      <c r="C35" s="29">
        <v>676300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3">
        <v>1916400</v>
      </c>
      <c r="V35" s="24">
        <v>8600</v>
      </c>
      <c r="W35" s="13">
        <v>6653300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34">
        <v>600</v>
      </c>
      <c r="AP35" s="35">
        <v>500</v>
      </c>
      <c r="AQ35" s="34">
        <v>900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x14ac:dyDescent="0.3">
      <c r="A36" s="27">
        <v>1174980</v>
      </c>
      <c r="B36" s="28">
        <v>9000</v>
      </c>
      <c r="C36" s="29">
        <v>8618600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3">
        <v>7378300</v>
      </c>
      <c r="V36" s="24">
        <v>10600</v>
      </c>
      <c r="W36" s="13">
        <v>3631500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34">
        <v>500</v>
      </c>
      <c r="AP36" s="35">
        <v>500</v>
      </c>
      <c r="AQ36" s="34">
        <v>600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x14ac:dyDescent="0.3">
      <c r="A37" s="27">
        <v>15093201</v>
      </c>
      <c r="B37" s="28">
        <v>22499</v>
      </c>
      <c r="C37" s="29">
        <v>3009501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3">
        <v>5540300</v>
      </c>
      <c r="V37" s="24">
        <v>18600</v>
      </c>
      <c r="W37" s="13">
        <v>5653500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34">
        <v>700</v>
      </c>
      <c r="AP37" s="35">
        <v>500</v>
      </c>
      <c r="AQ37" s="34">
        <v>500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x14ac:dyDescent="0.3">
      <c r="A38" s="27">
        <v>6445200</v>
      </c>
      <c r="B38" s="28">
        <v>12801</v>
      </c>
      <c r="C38" s="29">
        <v>444499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3">
        <v>8375600</v>
      </c>
      <c r="V38" s="24">
        <v>11900</v>
      </c>
      <c r="W38" s="13">
        <v>1837000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34">
        <v>500</v>
      </c>
      <c r="AP38" s="35">
        <v>400</v>
      </c>
      <c r="AQ38" s="34">
        <v>500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x14ac:dyDescent="0.3">
      <c r="A39" s="27">
        <v>6769010</v>
      </c>
      <c r="B39" s="28">
        <v>8800</v>
      </c>
      <c r="C39" s="29">
        <v>5004700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7">
        <v>9329400</v>
      </c>
      <c r="V39" s="24">
        <v>26000</v>
      </c>
      <c r="W39" s="17">
        <v>7524700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34">
        <v>500</v>
      </c>
      <c r="AP39" s="35">
        <v>1200</v>
      </c>
      <c r="AQ39" s="34">
        <v>700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x14ac:dyDescent="0.3">
      <c r="A40" s="2" t="s">
        <v>2</v>
      </c>
      <c r="B40" s="3" t="s">
        <v>0</v>
      </c>
      <c r="C40" s="4" t="s">
        <v>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5" t="s">
        <v>2</v>
      </c>
      <c r="V40" s="16" t="s">
        <v>0</v>
      </c>
      <c r="W40" s="15" t="s">
        <v>1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33" t="s">
        <v>3</v>
      </c>
      <c r="AP40" s="36" t="s">
        <v>4</v>
      </c>
      <c r="AQ40" s="33" t="s">
        <v>6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x14ac:dyDescent="0.3">
      <c r="A41" s="30">
        <f t="shared" ref="A41:B41" si="8">AVERAGE(A30:A39)</f>
        <v>5946869.7999999998</v>
      </c>
      <c r="B41" s="31">
        <f t="shared" si="8"/>
        <v>54610</v>
      </c>
      <c r="C41" s="32">
        <f>AVERAGE(C30:C39)</f>
        <v>4734670.2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21">
        <f t="shared" ref="U41:V41" si="9">AVERAGE(U30:U39)</f>
        <v>4752840</v>
      </c>
      <c r="V41" s="17">
        <f t="shared" si="9"/>
        <v>15930</v>
      </c>
      <c r="W41" s="22">
        <f>AVERAGE(W30:W39)</f>
        <v>5926810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1">
        <f t="shared" ref="AO41:AQ41" si="10">AVERAGE(AO30:AO39)</f>
        <v>710</v>
      </c>
      <c r="AP41" s="12">
        <f t="shared" si="10"/>
        <v>620</v>
      </c>
      <c r="AQ41" s="11">
        <f t="shared" si="10"/>
        <v>720</v>
      </c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x14ac:dyDescent="0.3">
      <c r="A42" s="5"/>
      <c r="B42" s="6"/>
      <c r="C42" s="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x14ac:dyDescent="0.3">
      <c r="A43" s="2" t="s">
        <v>2</v>
      </c>
      <c r="B43" s="3" t="s">
        <v>0</v>
      </c>
      <c r="C43" s="4" t="s">
        <v>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5" t="s">
        <v>2</v>
      </c>
      <c r="V43" s="16" t="s">
        <v>0</v>
      </c>
      <c r="W43" s="15" t="s">
        <v>1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x14ac:dyDescent="0.3">
      <c r="A44" s="27">
        <v>3734630</v>
      </c>
      <c r="B44" s="28">
        <v>497500</v>
      </c>
      <c r="C44" s="29">
        <v>1185100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25">
        <v>15542900</v>
      </c>
      <c r="V44" s="23">
        <v>750600</v>
      </c>
      <c r="W44" s="26">
        <v>6199900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x14ac:dyDescent="0.3">
      <c r="A45" s="27">
        <v>7425820</v>
      </c>
      <c r="B45" s="28">
        <v>2099300</v>
      </c>
      <c r="C45" s="29">
        <v>310400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9">
        <v>8243600</v>
      </c>
      <c r="V45" s="13">
        <v>202500</v>
      </c>
      <c r="W45" s="20">
        <v>15683000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x14ac:dyDescent="0.3">
      <c r="A46" s="27">
        <v>3459180</v>
      </c>
      <c r="B46" s="28">
        <v>6888900</v>
      </c>
      <c r="C46" s="29">
        <v>5617000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9">
        <v>15378400</v>
      </c>
      <c r="V46" s="13">
        <v>103400</v>
      </c>
      <c r="W46" s="20">
        <v>9147200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x14ac:dyDescent="0.3">
      <c r="A47" s="27">
        <v>2499040</v>
      </c>
      <c r="B47" s="28">
        <v>1075200</v>
      </c>
      <c r="C47" s="29">
        <v>2072100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9">
        <v>9151200</v>
      </c>
      <c r="V47" s="13">
        <v>647500</v>
      </c>
      <c r="W47" s="20">
        <v>11174500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x14ac:dyDescent="0.3">
      <c r="A48" s="27">
        <v>2435250</v>
      </c>
      <c r="B48" s="28">
        <v>10229600</v>
      </c>
      <c r="C48" s="29">
        <v>10715800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9">
        <v>2514000</v>
      </c>
      <c r="V48" s="13">
        <v>1459100</v>
      </c>
      <c r="W48" s="20">
        <v>1744800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x14ac:dyDescent="0.3">
      <c r="A49" s="27">
        <v>9598040</v>
      </c>
      <c r="B49" s="28">
        <v>3091600</v>
      </c>
      <c r="C49" s="29">
        <v>5058700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9">
        <v>90656600</v>
      </c>
      <c r="V49" s="13">
        <v>642400</v>
      </c>
      <c r="W49" s="20">
        <v>19694100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x14ac:dyDescent="0.3">
      <c r="A50" s="27">
        <v>3010300</v>
      </c>
      <c r="B50" s="28">
        <v>1303000</v>
      </c>
      <c r="C50" s="29">
        <v>4024600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9">
        <v>10053800</v>
      </c>
      <c r="V50" s="13">
        <v>68400</v>
      </c>
      <c r="W50" s="20">
        <v>6778600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x14ac:dyDescent="0.3">
      <c r="A51" s="27">
        <v>2720680</v>
      </c>
      <c r="B51" s="28">
        <v>8795700</v>
      </c>
      <c r="C51" s="29">
        <v>4242100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9">
        <v>116000</v>
      </c>
      <c r="V51" s="13">
        <v>744300</v>
      </c>
      <c r="W51" s="20">
        <v>13623300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x14ac:dyDescent="0.3">
      <c r="A52" s="27">
        <v>1288700</v>
      </c>
      <c r="B52" s="28">
        <v>6761400</v>
      </c>
      <c r="C52" s="29">
        <v>6322500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9">
        <v>13144200</v>
      </c>
      <c r="V52" s="13">
        <v>565200</v>
      </c>
      <c r="W52" s="20">
        <v>4456800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x14ac:dyDescent="0.3">
      <c r="A53" s="27">
        <v>5445370</v>
      </c>
      <c r="B53" s="28">
        <v>238300</v>
      </c>
      <c r="C53" s="29">
        <v>3823900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21">
        <v>5588700</v>
      </c>
      <c r="V53" s="17">
        <v>579200</v>
      </c>
      <c r="W53" s="22">
        <v>8784400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x14ac:dyDescent="0.3">
      <c r="A54" s="2" t="s">
        <v>2</v>
      </c>
      <c r="B54" s="3" t="s">
        <v>0</v>
      </c>
      <c r="C54" s="4" t="s">
        <v>1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5" t="s">
        <v>2</v>
      </c>
      <c r="V54" s="16" t="s">
        <v>0</v>
      </c>
      <c r="W54" s="15" t="s">
        <v>1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x14ac:dyDescent="0.3">
      <c r="A55" s="30">
        <f t="shared" ref="A55:B55" si="11">AVERAGE(A44:A53)</f>
        <v>4161701</v>
      </c>
      <c r="B55" s="31">
        <f t="shared" si="11"/>
        <v>4098050</v>
      </c>
      <c r="C55" s="32">
        <f>AVERAGE(C44:C53)</f>
        <v>4337220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21">
        <f t="shared" ref="U55:V55" si="12">AVERAGE(U44:U53)</f>
        <v>17038940</v>
      </c>
      <c r="V55" s="17">
        <f t="shared" si="12"/>
        <v>576260</v>
      </c>
      <c r="W55" s="22">
        <f>AVERAGE(W44:W53)</f>
        <v>9728660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x14ac:dyDescent="0.3">
      <c r="A56" s="1"/>
      <c r="B56" s="1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7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x14ac:dyDescent="0.3">
      <c r="A57" s="1"/>
      <c r="B57" s="1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x14ac:dyDescent="0.3">
      <c r="A58" s="1"/>
      <c r="B58" s="1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x14ac:dyDescent="0.3">
      <c r="A59" s="1"/>
      <c r="B59" s="1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Krotov</dc:creator>
  <cp:lastModifiedBy>Evgeny Krotov</cp:lastModifiedBy>
  <dcterms:created xsi:type="dcterms:W3CDTF">2020-04-13T16:49:53Z</dcterms:created>
  <dcterms:modified xsi:type="dcterms:W3CDTF">2020-04-14T18:08:32Z</dcterms:modified>
</cp:coreProperties>
</file>