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picode\Epicode\ESERCIZIO EXCEL 17_03_23\"/>
    </mc:Choice>
  </mc:AlternateContent>
  <xr:revisionPtr revIDLastSave="0" documentId="13_ncr:1_{1C619493-627D-4A8A-84DE-AFD5B6CA66BB}" xr6:coauthVersionLast="47" xr6:coauthVersionMax="47" xr10:uidLastSave="{00000000-0000-0000-0000-000000000000}"/>
  <bookViews>
    <workbookView xWindow="-110" yWindow="-110" windowWidth="19420" windowHeight="10420" activeTab="5" xr2:uid="{FEBFDFF5-C7DF-4FEE-B397-0DED34440024}"/>
  </bookViews>
  <sheets>
    <sheet name="PIVOT" sheetId="5" r:id="rId1"/>
    <sheet name="GRAFICI" sheetId="6" r:id="rId2"/>
    <sheet name="FATTURAZIONE" sheetId="3" r:id="rId3"/>
    <sheet name="Foglio1" sheetId="1" r:id="rId4"/>
    <sheet name="CLIENTI" sheetId="4" r:id="rId5"/>
    <sheet name="MASCHERA" sheetId="2" r:id="rId6"/>
  </sheets>
  <definedNames>
    <definedName name="_xlcn.WorksheetConnection_FATTURAZIONE.xlsxCLIENTI1" hidden="1">CLIENTI[]</definedName>
    <definedName name="_xlcn.WorksheetConnection_FATTURAZIONE.xlsxFATTURAZIONE1" hidden="1">FATTURAZIONE[]</definedName>
    <definedName name="DatiEsterni_1" localSheetId="4" hidden="1">'CLIENTI'!$A$1:$D$9</definedName>
    <definedName name="DatiEsterni_1" localSheetId="2" hidden="1">FATTURAZIONE!$A$1:$J$500</definedName>
    <definedName name="FiltroDati_OGGETTO">#N/A</definedName>
    <definedName name="FiltroDati_STATO">#N/A</definedName>
  </definedNames>
  <calcPr calcId="191029"/>
  <pivotCaches>
    <pivotCache cacheId="1037" r:id="rId7"/>
    <pivotCache cacheId="1035" r:id="rId8"/>
    <pivotCache cacheId="1033" r:id="rId9"/>
  </pivotCaches>
  <extLst>
    <ext xmlns:x14="http://schemas.microsoft.com/office/spreadsheetml/2009/9/main" uri="{876F7934-8845-4945-9796-88D515C7AA90}">
      <x14:pivotCaches>
        <pivotCache cacheId="980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" name="CLIENTI" connection="WorksheetConnection_FATTURAZIONE.xlsx!CLIENTI"/>
          <x15:modelTable id="FATTURAZIONE" name="FATTURAZIONE" connection="WorksheetConnection_FATTURAZIONE.xlsx!FATTURAZIONE"/>
        </x15:modelTables>
        <x15:modelRelationships>
          <x15:modelRelationship fromTable="FATTURAZION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2" i="2"/>
  <c r="B4" i="2"/>
  <c r="B3" i="2"/>
  <c r="B6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B7" i="2" l="1"/>
  <c r="B8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D5AF1-DE48-4621-976D-39D7D34B248C}" keepAlive="1" name="Query - CLIENTI" description="Connessione alla query 'CLIENTI' nella cartella di lavoro." type="5" refreshedVersion="7" background="1" saveData="1">
    <dbPr connection="Provider=Microsoft.Mashup.OleDb.1;Data Source=$Workbook$;Location=CLIENTI;Extended Properties=&quot;&quot;" command="SELECT * FROM [CLIENTI]"/>
  </connection>
  <connection id="2" xr16:uid="{A438AE18-6BDF-4322-8EC1-E50EB6862B23}" keepAlive="1" name="Query - FATTURAZIONE" description="Connessione alla query 'FATTURAZIONE' nella cartella di lavoro." type="5" refreshedVersion="7" background="1" saveData="1">
    <dbPr connection="Provider=Microsoft.Mashup.OleDb.1;Data Source=$Workbook$;Location=FATTURAZIONE;Extended Properties=&quot;&quot;" command="SELECT * FROM [FATTURAZIONE]"/>
  </connection>
  <connection id="3" xr16:uid="{E909F96C-B4BD-4B3F-9FA5-0E3B615BC838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13ACD49-ADD2-403E-8051-9B61D97E1F85}" name="WorksheetConnection_FATTURAZIONE.xlsx!CLIENTI" type="102" refreshedVersion="7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5" xr16:uid="{613619BE-0648-437B-9013-40128CDB7B55}" name="WorksheetConnection_FATTURAZIONE.xlsx!FATTURAZIONE" type="102" refreshedVersion="7" minRefreshableVersion="5">
    <extLst>
      <ext xmlns:x15="http://schemas.microsoft.com/office/spreadsheetml/2010/11/main" uri="{DE250136-89BD-433C-8126-D09CA5730AF9}">
        <x15:connection id="FATTURAZIONE">
          <x15:rangePr sourceName="_xlcn.WorksheetConnection_FATTURAZIONE.xlsxFATTURAZIONE1"/>
        </x15:connection>
      </ext>
    </extLst>
  </connection>
</connections>
</file>

<file path=xl/sharedStrings.xml><?xml version="1.0" encoding="utf-8"?>
<sst xmlns="http://schemas.openxmlformats.org/spreadsheetml/2006/main" count="2590" uniqueCount="59">
  <si>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</si>
  <si>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</si>
  <si>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</si>
  <si>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</si>
  <si>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</si>
  <si>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</si>
  <si>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</si>
  <si>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</si>
  <si>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</si>
  <si>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</si>
  <si>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</si>
  <si>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</si>
  <si>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</si>
  <si>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</si>
  <si>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</si>
  <si>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</si>
  <si>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</si>
  <si>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</si>
  <si>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60 GIORNI</t>
  </si>
  <si>
    <t>FATTURA</t>
  </si>
  <si>
    <t>CLIENETE</t>
  </si>
  <si>
    <t>NETTO</t>
  </si>
  <si>
    <t>SCADENZA</t>
  </si>
  <si>
    <t>IVA</t>
  </si>
  <si>
    <t>LORDO</t>
  </si>
  <si>
    <t>STATO</t>
  </si>
  <si>
    <t>PAGATA</t>
  </si>
  <si>
    <t>ROSSI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</si>
  <si>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</si>
  <si>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</si>
  <si>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</si>
  <si>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</si>
  <si>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</si>
  <si>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</si>
  <si>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</si>
  <si>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</si>
  <si>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</si>
  <si>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</si>
  <si>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</si>
  <si>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</si>
  <si>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</si>
  <si>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</si>
  <si>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</si>
  <si>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</si>
  <si>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</si>
  <si>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</si>
  <si>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</si>
  <si>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rossi@rossi.it</t>
  </si>
  <si>
    <t>Verona</t>
  </si>
  <si>
    <t>Via Rosa, 7</t>
  </si>
  <si>
    <t>zeta@zeta.it</t>
  </si>
  <si>
    <t>Bari</t>
  </si>
  <si>
    <t>Via Marrone, 12</t>
  </si>
  <si>
    <t>delta@delta.it</t>
  </si>
  <si>
    <t>Somma di IMPORTO</t>
  </si>
  <si>
    <t>Etichette di riga</t>
  </si>
  <si>
    <t>Totale complessivo</t>
  </si>
  <si>
    <t>Somma di IVA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</si>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</sst>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  <xf numFmtId="164" fontId="2" fillId="0" borderId="1" xfId="0" applyNumberFormat="1" applyFont="1" applyFill="1" applyBorder="1"/>
    <xf numFmtId="164" fontId="1" fillId="0" borderId="1" xfId="0" applyNumberFormat="1" applyFont="1" applyFill="1" applyBorder="1"/>
    <xf numFmtId="0" fontId="2" fillId="0" borderId="0" xfId="0" applyFont="1" applyFill="1"/>
    <xf numFmtId="14" fontId="2" fillId="0" borderId="0" xfId="0" applyNumberFormat="1" applyFont="1" applyFill="1"/>
    <xf numFmtId="14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Fill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67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PIVOT!$C$4:$C$12</c:f>
              <c:numCache>
                <c:formatCode>#,##0.00\ "€"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C-4C80-8370-71D3B147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5184"/>
        <c:axId val="12423936"/>
      </c:barChart>
      <c:catAx>
        <c:axId val="124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3936"/>
        <c:crosses val="autoZero"/>
        <c:auto val="1"/>
        <c:lblAlgn val="ctr"/>
        <c:lblOffset val="100"/>
        <c:noMultiLvlLbl val="0"/>
      </c:catAx>
      <c:valAx>
        <c:axId val="124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PIVOT!$G$3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PIVOT!$F$4:$F$12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PIVOT!$G$4:$G$12</c:f>
              <c:numCache>
                <c:formatCode>#,##0.00\ "€"</c:formatCode>
                <c:ptCount val="8"/>
                <c:pt idx="0">
                  <c:v>71497.8</c:v>
                </c:pt>
                <c:pt idx="1">
                  <c:v>46805</c:v>
                </c:pt>
                <c:pt idx="2">
                  <c:v>23250.7</c:v>
                </c:pt>
                <c:pt idx="3">
                  <c:v>46644</c:v>
                </c:pt>
                <c:pt idx="4">
                  <c:v>46993.599999999999</c:v>
                </c:pt>
                <c:pt idx="5">
                  <c:v>68659.600000000006</c:v>
                </c:pt>
                <c:pt idx="6">
                  <c:v>23074.75</c:v>
                </c:pt>
                <c:pt idx="7">
                  <c:v>68986.2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9-49BE-A8EA-7DFBE1E907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PIVOT!$C$15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PIVOT!$B$16:$B$24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PIVOT!$C$16:$C$24</c:f>
              <c:numCache>
                <c:formatCode>#,##0.00\ "€"</c:formatCode>
                <c:ptCount val="8"/>
                <c:pt idx="0">
                  <c:v>382357.8</c:v>
                </c:pt>
                <c:pt idx="1">
                  <c:v>250305</c:v>
                </c:pt>
                <c:pt idx="2">
                  <c:v>124340.7</c:v>
                </c:pt>
                <c:pt idx="3">
                  <c:v>249444</c:v>
                </c:pt>
                <c:pt idx="4">
                  <c:v>251313.6</c:v>
                </c:pt>
                <c:pt idx="5">
                  <c:v>367179.6</c:v>
                </c:pt>
                <c:pt idx="6">
                  <c:v>123399.75</c:v>
                </c:pt>
                <c:pt idx="7">
                  <c:v>368926.2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C30-BFA1-9643ED94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0272"/>
        <c:axId val="12378592"/>
      </c:barChart>
      <c:catAx>
        <c:axId val="1237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8592"/>
        <c:crosses val="autoZero"/>
        <c:auto val="1"/>
        <c:lblAlgn val="ctr"/>
        <c:lblOffset val="100"/>
        <c:noMultiLvlLbl val="0"/>
      </c:catAx>
      <c:valAx>
        <c:axId val="123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38100</xdr:rowOff>
    </xdr:from>
    <xdr:to>
      <xdr:col>21</xdr:col>
      <xdr:colOff>246062</xdr:colOff>
      <xdr:row>38</xdr:row>
      <xdr:rowOff>55563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26E08160-C270-4840-AA08-7377EE47BC0C}"/>
            </a:ext>
          </a:extLst>
        </xdr:cNvPr>
        <xdr:cNvSpPr/>
      </xdr:nvSpPr>
      <xdr:spPr>
        <a:xfrm>
          <a:off x="25400" y="38100"/>
          <a:ext cx="13055600" cy="69548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0</xdr:col>
      <xdr:colOff>215900</xdr:colOff>
      <xdr:row>1</xdr:row>
      <xdr:rowOff>53975</xdr:rowOff>
    </xdr:from>
    <xdr:to>
      <xdr:col>7</xdr:col>
      <xdr:colOff>509587</xdr:colOff>
      <xdr:row>16</xdr:row>
      <xdr:rowOff>58738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AD7B52-B812-4EB8-8D93-9F200EBD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</xdr:row>
      <xdr:rowOff>77787</xdr:rowOff>
    </xdr:from>
    <xdr:to>
      <xdr:col>15</xdr:col>
      <xdr:colOff>374649</xdr:colOff>
      <xdr:row>16</xdr:row>
      <xdr:rowOff>82550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51143E-B3E6-4E76-B09A-68055A03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206376</xdr:colOff>
      <xdr:row>17</xdr:row>
      <xdr:rowOff>31749</xdr:rowOff>
    </xdr:from>
    <xdr:to>
      <xdr:col>7</xdr:col>
      <xdr:colOff>500063</xdr:colOff>
      <xdr:row>32</xdr:row>
      <xdr:rowOff>36512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DE1F36-D982-43E6-9FAD-F9A37E239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95251</xdr:colOff>
      <xdr:row>17</xdr:row>
      <xdr:rowOff>55563</xdr:rowOff>
    </xdr:from>
    <xdr:to>
      <xdr:col>11</xdr:col>
      <xdr:colOff>341312</xdr:colOff>
      <xdr:row>32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2225B5EA-6738-4550-AEDC-8B85AB105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4751" y="3159126"/>
              <a:ext cx="2079624" cy="2762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603250</xdr:colOff>
      <xdr:row>17</xdr:row>
      <xdr:rowOff>63500</xdr:rowOff>
    </xdr:from>
    <xdr:to>
      <xdr:col>15</xdr:col>
      <xdr:colOff>127000</xdr:colOff>
      <xdr:row>32</xdr:row>
      <xdr:rowOff>87313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GGETTO">
              <a:extLst>
                <a:ext uri="{FF2B5EF4-FFF2-40B4-BE49-F238E27FC236}">
                  <a16:creationId xmlns:a16="http://schemas.microsoft.com/office/drawing/2014/main" id="{512B15E5-842C-49E3-9664-D76D8CE90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6313" y="3167063"/>
              <a:ext cx="19685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6.832396874997" createdVersion="5" refreshedVersion="7" minRefreshableVersion="3" recordCount="0" supportSubquery="1" supportAdvancedDrill="1" xr:uid="{A6009E98-B9F2-4424-9A96-2886DB20AD83}">
  <cacheSource type="external" connectionId="3"/>
  <cacheFields count="3">
    <cacheField name="[Measures].[Somma di IMPORTO]" caption="Somma di IMPORTO" numFmtId="0" hierarchy="17" level="32767"/>
    <cacheField name="[FATTURAZIONE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AZIONE].[OGGETTO].[OGGETTO]" caption="OGGETTO" numFmtId="0" hierarchy="8" level="1">
      <sharedItems containsSemiMixedTypes="0" containsNonDate="0" containsString="0"/>
    </cacheField>
  </cacheFields>
  <cacheHierarchies count="20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1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60 GIORNI]" caption="60 GIORNI" attribute="1" time="1" defaultMemberUniqueName="[FATTURAZIONE].[60 GIORNI].[All]" allUniqueName="[FATTURAZIONE].[60 GIORNI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6.832396527781" createdVersion="5" refreshedVersion="7" minRefreshableVersion="3" recordCount="0" supportSubquery="1" supportAdvancedDrill="1" xr:uid="{F172CFDA-819E-464B-A4D7-18FD9D82EC29}">
  <cacheSource type="external" connectionId="3"/>
  <cacheFields count="3">
    <cacheField name="[FATTURAZIONE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VA]" caption="Somma di IVA" numFmtId="0" hierarchy="18" level="32767"/>
    <cacheField name="[FATTURAZIONE].[OGGETTO].[OGGETTO]" caption="OGGETTO" numFmtId="0" hierarchy="8" level="1">
      <sharedItems containsSemiMixedTypes="0" containsNonDate="0" containsString="0"/>
    </cacheField>
  </cacheFields>
  <cacheHierarchies count="2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60 GIORNI]" caption="60 GIORNI" attribute="1" time="1" defaultMemberUniqueName="[FATTURAZIONE].[60 GIORNI].[All]" allUniqueName="[FATTURAZIONE].[60 GIORNI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6.832395949074" createdVersion="5" refreshedVersion="7" minRefreshableVersion="3" recordCount="0" supportSubquery="1" supportAdvancedDrill="1" xr:uid="{96C99D35-FA68-4B1B-A732-6A2433E706C3}">
  <cacheSource type="external" connectionId="3"/>
  <cacheFields count="3">
    <cacheField name="[FATTURAZIONE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LORDO]" caption="Somma di LORDO" numFmtId="0" hierarchy="19" level="32767"/>
    <cacheField name="[FATTURAZIONE].[OGGETTO].[OGGETTO]" caption="OGGETTO" numFmtId="0" hierarchy="8" level="1">
      <sharedItems containsSemiMixedTypes="0" containsNonDate="0" containsString="0"/>
    </cacheField>
  </cacheFields>
  <cacheHierarchies count="2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60 GIORNI]" caption="60 GIORNI" attribute="1" time="1" defaultMemberUniqueName="[FATTURAZIONE].[60 GIORNI].[All]" allUniqueName="[FATTURAZIONE].[60 GIORNI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6.831324189814" createdVersion="3" refreshedVersion="7" minRefreshableVersion="3" recordCount="0" supportSubquery="1" supportAdvancedDrill="1" xr:uid="{B8A78F8A-BD5B-4E2E-A1EF-7D2F54D7163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60 GIORNI]" caption="60 GIORNI" attribute="1" time="1" defaultMemberUniqueName="[FATTURAZIONE].[60 GIORNI].[All]" allUniqueName="[FATTURAZIONE].[60 GIORNI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1247232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CF05A-F554-43A0-BA35-624BA3E9A706}" name="Tabella pivot18" cacheId="1033" applyNumberFormats="0" applyBorderFormats="0" applyFontFormats="0" applyPatternFormats="0" applyAlignmentFormats="0" applyWidthHeightFormats="1" dataCaption="Valori" tag="9cd3f885-f3b9-4ea2-8546-4f9271f39d27" updatedVersion="7" minRefreshableVersion="3" useAutoFormatting="1" itemPrintTitles="1" createdVersion="5" indent="0" outline="1" outlineData="1" multipleFieldFilters="0" chartFormat="4">
  <location ref="B15:C24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LORDO" fld="1" baseField="0" baseItem="0"/>
  </dataFields>
  <formats count="1">
    <format dxfId="5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7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8EC59-483D-43DF-B171-4EF5A8E0BD5E}" name="Tabella pivot17" cacheId="1035" applyNumberFormats="0" applyBorderFormats="0" applyFontFormats="0" applyPatternFormats="0" applyAlignmentFormats="0" applyWidthHeightFormats="1" dataCaption="Valori" tag="7f0dd2a5-c7a9-4e77-bbc9-dea3272c960e" updatedVersion="7" minRefreshableVersion="3" useAutoFormatting="1" itemPrintTitles="1" createdVersion="5" indent="0" outline="1" outlineData="1" multipleFieldFilters="0" chartFormat="3">
  <location ref="F3:G12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VA" fld="1" baseField="0" baseItem="0" numFmtId="166"/>
  </dataFields>
  <formats count="2">
    <format dxfId="56">
      <pivotArea outline="0" collapsedLevelsAreSubtotals="1" fieldPosition="0"/>
    </format>
    <format dxfId="5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7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081B9-28E1-4A49-AB71-44D011AD6B17}" name="Tabella pivot16" cacheId="1037" applyNumberFormats="0" applyBorderFormats="0" applyFontFormats="0" applyPatternFormats="0" applyAlignmentFormats="0" applyWidthHeightFormats="1" dataCaption="Valori" tag="2f810ab2-1445-401c-811c-f9bb6f9e1aa2" updatedVersion="7" minRefreshableVersion="3" useAutoFormatting="1" itemPrintTitles="1" createdVersion="5" indent="0" outline="1" outlineData="1" multipleFieldFilters="0" chartFormat="3">
  <location ref="B3:C1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0" baseField="0" baseItem="0" numFmtId="166"/>
  </dataFields>
  <formats count="2">
    <format dxfId="58">
      <pivotArea outline="0" collapsedLevelsAreSubtotals="1" fieldPosition="0"/>
    </format>
    <format dxfId="5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7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85E3599C-04ED-4008-8083-3224308F5166}" autoFormatId="16" applyNumberFormats="0" applyBorderFormats="0" applyFontFormats="0" applyPatternFormats="0" applyAlignmentFormats="0" applyWidthHeightFormats="0">
  <queryTableRefresh nextId="12">
    <queryTableFields count="10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60 GIORNI" tableColumnId="7"/>
      <queryTableField id="8" name="IVA" tableColumnId="8"/>
      <queryTableField id="10" name="LORDO" tableColumnId="10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282D70C-4796-4745-A2CF-51BB5A8BA358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8506BD7E-23F3-4FFF-861D-674D458F0819}" sourceName="[FATTURAZIONE].[STATO]">
  <pivotTables>
    <pivotTable tabId="5" name="Tabella pivot16"/>
    <pivotTable tabId="5" name="Tabella pivot17"/>
    <pivotTable tabId="5" name="Tabella pivot18"/>
  </pivotTables>
  <data>
    <olap pivotCacheId="612472321">
      <levels count="2">
        <level uniqueName="[FATTURAZIONE].[STATO].[(All)]" sourceCaption="(All)" count="0"/>
        <level uniqueName="[FATTURAZIONE].[STATO].[STATO]" sourceCaption="STATO" count="1">
          <ranges>
            <range startItem="0">
              <i n="[FATTURAZIONE].[STATO].&amp;[PAGATA]" c="PAGATA"/>
            </range>
          </ranges>
        </level>
      </levels>
      <selections count="1">
        <selection n="[FATTURAZIONE].[STA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9E97A206-3F78-4826-A052-F0806019DCE4}" sourceName="[FATTURAZIONE].[OGGETTO]">
  <pivotTables>
    <pivotTable tabId="5" name="Tabella pivot16"/>
    <pivotTable tabId="5" name="Tabella pivot17"/>
    <pivotTable tabId="5" name="Tabella pivot18"/>
  </pivotTables>
  <data>
    <olap pivotCacheId="612472321">
      <levels count="2">
        <level uniqueName="[FATTURAZIONE].[OGGETTO].[(All)]" sourceCaption="(All)" count="0"/>
        <level uniqueName="[FATTURAZIONE].[OGGETTO].[OGGETTO]" sourceCaption="OGGETTO" count="4">
          <ranges>
            <range startItem="0">
              <i n="[FATTURAZIONE].[OGGETTO].&amp;[CONSULENZA]" c="CONSULENZA"/>
              <i n="[FATTURAZIONE].[OGGETTO].&amp;[FORMAZIONE]" c="FORMAZIONE"/>
              <i n="[FATTURAZIONE].[OGGETTO].&amp;[INTERVENTO]" c="INTERVENTO"/>
              <i n="[FATTURAZIONE].[OGGETTO].&amp;[VENDITA]" c="VENDITA"/>
            </range>
          </ranges>
        </level>
      </levels>
      <selections count="1">
        <selection n="[FATTURAZIONE].[OGGET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3C5CDF58-8A25-493C-AA28-6BE3218951E7}" cache="FiltroDati_STATO" caption="STATO" level="1" rowHeight="241300"/>
  <slicer name="OGGETTO" xr10:uid="{A50AB482-E507-48A1-9C74-3D50F15C9E09}" cache="FiltroDati_OGGETTO" caption="OGGET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BFA15-E217-4ECA-B004-E08361CC8F9F}" name="FATTURAZIONE" displayName="FATTURAZIONE" ref="A1:J500" tableType="queryTable" totalsRowShown="0">
  <autoFilter ref="A1:J500" xr:uid="{BC1BFA15-E217-4ECA-B004-E08361CC8F9F}"/>
  <tableColumns count="10">
    <tableColumn id="1" xr3:uid="{4783C213-887C-4244-BEDF-D7D9FB758B37}" uniqueName="1" name="N° FATTURA" queryTableFieldId="1"/>
    <tableColumn id="2" xr3:uid="{17534040-6A62-4C71-9B5C-3DC482A810B1}" uniqueName="2" name="DATA FATTURA" queryTableFieldId="2" dataDxfId="52"/>
    <tableColumn id="3" xr3:uid="{14D1C3D7-D4C9-4FD5-84F4-9E0BF93EBCF5}" uniqueName="3" name="IMPORTO" queryTableFieldId="3"/>
    <tableColumn id="4" xr3:uid="{2EF571EA-3572-4A99-907D-39810CAE1330}" uniqueName="4" name="CLIENTE" queryTableFieldId="4" dataDxfId="51"/>
    <tableColumn id="5" xr3:uid="{58DCA9AF-2DC2-457B-A099-0371A59B4921}" uniqueName="5" name="OGGETTO" queryTableFieldId="5" dataDxfId="50"/>
    <tableColumn id="6" xr3:uid="{E60C492B-28B7-4475-8805-51004FA7A74F}" uniqueName="6" name="DATA SCADENZA" queryTableFieldId="6" dataDxfId="49"/>
    <tableColumn id="7" xr3:uid="{D95849C6-DCC3-4E93-BF2D-C6B424E60424}" uniqueName="7" name="60 GIORNI" queryTableFieldId="7" dataDxfId="48"/>
    <tableColumn id="8" xr3:uid="{9D69D134-704E-4E76-94ED-A9156F764D26}" uniqueName="8" name="IVA" queryTableFieldId="8"/>
    <tableColumn id="10" xr3:uid="{BD2B87E5-4AF8-4DCE-B641-01A85CCFCB45}" uniqueName="10" name="LORDO" queryTableFieldId="10"/>
    <tableColumn id="9" xr3:uid="{FFF0003E-FA73-4480-84C2-570909AB3C7E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DE009-FC63-404D-902B-1494B6B1AAA1}" name="Tabella1" displayName="Tabella1" ref="A1:G500" totalsRowShown="0" headerRowDxfId="59">
  <autoFilter ref="A1:G500" xr:uid="{466DE009-FC63-404D-902B-1494B6B1AAA1}"/>
  <tableColumns count="7">
    <tableColumn id="1" xr3:uid="{EAB24AF6-02D2-4681-AD40-B26B9CCD48B8}" name="N° FATTURA" dataDxfId="66"/>
    <tableColumn id="2" xr3:uid="{50298FA9-8415-4D0E-B062-7FD5F17958A7}" name="DATA FATTURA" dataDxfId="65"/>
    <tableColumn id="3" xr3:uid="{680C91C4-CC89-4FEF-9421-89DC999BD4DC}" name="IMPORTO" dataDxfId="64"/>
    <tableColumn id="4" xr3:uid="{B55705C2-86B3-47AB-8FEC-492218C29B77}" name="CLIENTE" dataDxfId="63"/>
    <tableColumn id="5" xr3:uid="{617B58A8-A564-4ABA-B13E-56B35587B171}" name="OGGETTO" dataDxfId="62"/>
    <tableColumn id="6" xr3:uid="{498597D5-05A8-4AEC-A027-C649F63C4E85}" name="DATA SCADENZA" dataDxfId="61">
      <calculatedColumnFormula>B2+60</calculatedColumnFormula>
    </tableColumn>
    <tableColumn id="7" xr3:uid="{A9C3981D-9AD5-423A-AF37-A824064E84B2}" name="60 GIORNI" dataDxfId="60">
      <calculatedColumnFormula>F2+60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49479B-0617-481E-9112-2A817D6574E9}" name="CLIENTI" displayName="CLIENTI" ref="A1:D9" tableType="queryTable" totalsRowShown="0">
  <autoFilter ref="A1:D9" xr:uid="{5C49479B-0617-481E-9112-2A817D6574E9}"/>
  <tableColumns count="4">
    <tableColumn id="1" xr3:uid="{FE962096-D399-46DE-A414-FA5C501589C3}" uniqueName="1" name="CLIENTE" queryTableFieldId="1" dataDxfId="47"/>
    <tableColumn id="2" xr3:uid="{08961078-92F2-4EB2-9556-25BF50201BD1}" uniqueName="2" name="CITTA'" queryTableFieldId="2" dataDxfId="46"/>
    <tableColumn id="3" xr3:uid="{7ABB90DD-A4A2-4AF3-940E-4E881FFA1995}" uniqueName="3" name="INDIRIZZO" queryTableFieldId="3" dataDxfId="45"/>
    <tableColumn id="4" xr3:uid="{071AA600-9B92-4ECF-9DDE-57D643C105A8}" uniqueName="4" name="EMAIL" queryTableFieldId="4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B975-C70E-41A2-97FD-6278AB7A91D3}">
  <dimension ref="B3:G24"/>
  <sheetViews>
    <sheetView workbookViewId="0">
      <selection activeCell="C5" sqref="C5"/>
    </sheetView>
  </sheetViews>
  <sheetFormatPr defaultRowHeight="14.5" x14ac:dyDescent="0.35"/>
  <cols>
    <col min="2" max="2" width="16.81640625" bestFit="1" customWidth="1"/>
    <col min="3" max="3" width="17.90625" bestFit="1" customWidth="1"/>
    <col min="4" max="5" width="12.453125" bestFit="1" customWidth="1"/>
    <col min="6" max="6" width="16.81640625" bestFit="1" customWidth="1"/>
    <col min="7" max="8" width="12.453125" bestFit="1" customWidth="1"/>
  </cols>
  <sheetData>
    <row r="3" spans="2:7" x14ac:dyDescent="0.35">
      <c r="B3" s="12" t="s">
        <v>55</v>
      </c>
      <c r="C3" s="8" t="s">
        <v>54</v>
      </c>
      <c r="F3" s="12" t="s">
        <v>55</v>
      </c>
      <c r="G3" s="8" t="s">
        <v>57</v>
      </c>
    </row>
    <row r="4" spans="2:7" x14ac:dyDescent="0.35">
      <c r="B4" s="13" t="s">
        <v>3</v>
      </c>
      <c r="C4" s="8">
        <v>310860</v>
      </c>
      <c r="F4" s="13" t="s">
        <v>3</v>
      </c>
      <c r="G4" s="8">
        <v>71497.8</v>
      </c>
    </row>
    <row r="5" spans="2:7" x14ac:dyDescent="0.35">
      <c r="B5" s="13" t="s">
        <v>4</v>
      </c>
      <c r="C5" s="8">
        <v>203500</v>
      </c>
      <c r="F5" s="13" t="s">
        <v>4</v>
      </c>
      <c r="G5" s="8">
        <v>46805</v>
      </c>
    </row>
    <row r="6" spans="2:7" x14ac:dyDescent="0.35">
      <c r="B6" s="13" t="s">
        <v>7</v>
      </c>
      <c r="C6" s="8">
        <v>101090</v>
      </c>
      <c r="F6" s="13" t="s">
        <v>7</v>
      </c>
      <c r="G6" s="8">
        <v>23250.7</v>
      </c>
    </row>
    <row r="7" spans="2:7" x14ac:dyDescent="0.35">
      <c r="B7" s="13" t="s">
        <v>5</v>
      </c>
      <c r="C7" s="8">
        <v>202800</v>
      </c>
      <c r="F7" s="13" t="s">
        <v>5</v>
      </c>
      <c r="G7" s="8">
        <v>46644</v>
      </c>
    </row>
    <row r="8" spans="2:7" x14ac:dyDescent="0.35">
      <c r="B8" s="13" t="s">
        <v>6</v>
      </c>
      <c r="C8" s="8">
        <v>204320</v>
      </c>
      <c r="F8" s="13" t="s">
        <v>6</v>
      </c>
      <c r="G8" s="8">
        <v>46993.599999999999</v>
      </c>
    </row>
    <row r="9" spans="2:7" x14ac:dyDescent="0.35">
      <c r="B9" s="13" t="s">
        <v>27</v>
      </c>
      <c r="C9" s="8">
        <v>298520</v>
      </c>
      <c r="F9" s="13" t="s">
        <v>27</v>
      </c>
      <c r="G9" s="8">
        <v>68659.600000000006</v>
      </c>
    </row>
    <row r="10" spans="2:7" x14ac:dyDescent="0.35">
      <c r="B10" s="13" t="s">
        <v>10</v>
      </c>
      <c r="C10" s="8">
        <v>100325</v>
      </c>
      <c r="F10" s="13" t="s">
        <v>10</v>
      </c>
      <c r="G10" s="8">
        <v>23074.75</v>
      </c>
    </row>
    <row r="11" spans="2:7" x14ac:dyDescent="0.35">
      <c r="B11" s="13" t="s">
        <v>8</v>
      </c>
      <c r="C11" s="8">
        <v>299940</v>
      </c>
      <c r="F11" s="13" t="s">
        <v>8</v>
      </c>
      <c r="G11" s="8">
        <v>68986.2</v>
      </c>
    </row>
    <row r="12" spans="2:7" x14ac:dyDescent="0.35">
      <c r="B12" s="13" t="s">
        <v>56</v>
      </c>
      <c r="C12" s="8">
        <v>1721355</v>
      </c>
      <c r="F12" s="13" t="s">
        <v>56</v>
      </c>
      <c r="G12" s="8">
        <v>395911.65</v>
      </c>
    </row>
    <row r="15" spans="2:7" x14ac:dyDescent="0.35">
      <c r="B15" s="12" t="s">
        <v>55</v>
      </c>
      <c r="C15" t="s">
        <v>58</v>
      </c>
    </row>
    <row r="16" spans="2:7" x14ac:dyDescent="0.35">
      <c r="B16" s="13" t="s">
        <v>3</v>
      </c>
      <c r="C16" s="8">
        <v>382357.8</v>
      </c>
    </row>
    <row r="17" spans="2:3" x14ac:dyDescent="0.35">
      <c r="B17" s="13" t="s">
        <v>4</v>
      </c>
      <c r="C17" s="8">
        <v>250305</v>
      </c>
    </row>
    <row r="18" spans="2:3" x14ac:dyDescent="0.35">
      <c r="B18" s="13" t="s">
        <v>7</v>
      </c>
      <c r="C18" s="8">
        <v>124340.7</v>
      </c>
    </row>
    <row r="19" spans="2:3" x14ac:dyDescent="0.35">
      <c r="B19" s="13" t="s">
        <v>5</v>
      </c>
      <c r="C19" s="8">
        <v>249444</v>
      </c>
    </row>
    <row r="20" spans="2:3" x14ac:dyDescent="0.35">
      <c r="B20" s="13" t="s">
        <v>6</v>
      </c>
      <c r="C20" s="8">
        <v>251313.6</v>
      </c>
    </row>
    <row r="21" spans="2:3" x14ac:dyDescent="0.35">
      <c r="B21" s="13" t="s">
        <v>27</v>
      </c>
      <c r="C21" s="8">
        <v>367179.6</v>
      </c>
    </row>
    <row r="22" spans="2:3" x14ac:dyDescent="0.35">
      <c r="B22" s="13" t="s">
        <v>10</v>
      </c>
      <c r="C22" s="8">
        <v>123399.75</v>
      </c>
    </row>
    <row r="23" spans="2:3" x14ac:dyDescent="0.35">
      <c r="B23" s="13" t="s">
        <v>8</v>
      </c>
      <c r="C23" s="8">
        <v>368926.2</v>
      </c>
    </row>
    <row r="24" spans="2:3" x14ac:dyDescent="0.35">
      <c r="B24" s="13" t="s">
        <v>56</v>
      </c>
      <c r="C24" s="8">
        <v>2117266.65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3E39-2077-4DF0-8C79-969B49C5EE71}">
  <dimension ref="A1"/>
  <sheetViews>
    <sheetView showGridLines="0" showRowColHeaders="0" zoomScale="80" zoomScaleNormal="80" workbookViewId="0">
      <selection activeCell="X23" sqref="X23"/>
    </sheetView>
  </sheetViews>
  <sheetFormatPr defaultRowHeight="14.5" x14ac:dyDescent="0.3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ACB6-3612-4549-8FC2-EAE3692AAEE0}">
  <dimension ref="A1:J500"/>
  <sheetViews>
    <sheetView topLeftCell="A480" workbookViewId="0">
      <selection sqref="A1:I500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7" width="11.6328125" bestFit="1" customWidth="1"/>
    <col min="8" max="8" width="6.81640625" bestFit="1" customWidth="1"/>
    <col min="9" max="9" width="9" bestFit="1" customWidth="1"/>
    <col min="10" max="10" width="8.54296875" customWidth="1"/>
  </cols>
  <sheetData>
    <row r="1" spans="1:10" x14ac:dyDescent="0.35">
      <c r="A1" t="s">
        <v>0</v>
      </c>
      <c r="B1" t="s">
        <v>1</v>
      </c>
      <c r="C1" t="s">
        <v>17</v>
      </c>
      <c r="D1" t="s">
        <v>2</v>
      </c>
      <c r="E1" t="s">
        <v>11</v>
      </c>
      <c r="F1" t="s">
        <v>16</v>
      </c>
      <c r="G1" t="s">
        <v>18</v>
      </c>
      <c r="H1" t="s">
        <v>23</v>
      </c>
      <c r="I1" t="s">
        <v>24</v>
      </c>
      <c r="J1" t="s">
        <v>25</v>
      </c>
    </row>
    <row r="2" spans="1:10" x14ac:dyDescent="0.35">
      <c r="A2">
        <v>1</v>
      </c>
      <c r="B2" s="7">
        <v>44927</v>
      </c>
      <c r="C2">
        <v>100</v>
      </c>
      <c r="D2" s="10" t="s">
        <v>3</v>
      </c>
      <c r="E2" s="10" t="s">
        <v>12</v>
      </c>
      <c r="F2" s="7">
        <v>44987</v>
      </c>
      <c r="G2" s="7">
        <v>45047</v>
      </c>
      <c r="H2">
        <v>23</v>
      </c>
      <c r="I2">
        <v>123</v>
      </c>
      <c r="J2" t="s">
        <v>26</v>
      </c>
    </row>
    <row r="3" spans="1:10" x14ac:dyDescent="0.35">
      <c r="A3">
        <v>2</v>
      </c>
      <c r="B3" s="7">
        <v>44943</v>
      </c>
      <c r="C3">
        <v>120</v>
      </c>
      <c r="D3" s="10" t="s">
        <v>4</v>
      </c>
      <c r="E3" s="10" t="s">
        <v>13</v>
      </c>
      <c r="F3" s="7">
        <v>45003</v>
      </c>
      <c r="G3" s="7">
        <v>45063</v>
      </c>
      <c r="H3">
        <v>27.6</v>
      </c>
      <c r="I3">
        <v>147.6</v>
      </c>
      <c r="J3" t="s">
        <v>26</v>
      </c>
    </row>
    <row r="4" spans="1:10" x14ac:dyDescent="0.35">
      <c r="A4">
        <v>3</v>
      </c>
      <c r="B4" s="7">
        <v>44940</v>
      </c>
      <c r="C4">
        <v>140</v>
      </c>
      <c r="D4" s="10" t="s">
        <v>5</v>
      </c>
      <c r="E4" s="10" t="s">
        <v>14</v>
      </c>
      <c r="F4" s="7">
        <v>45000</v>
      </c>
      <c r="G4" s="7">
        <v>45060</v>
      </c>
      <c r="H4">
        <v>32.200000000000003</v>
      </c>
      <c r="I4">
        <v>172.2</v>
      </c>
      <c r="J4" t="s">
        <v>26</v>
      </c>
    </row>
    <row r="5" spans="1:10" x14ac:dyDescent="0.35">
      <c r="A5">
        <v>4</v>
      </c>
      <c r="B5" s="7">
        <v>44932</v>
      </c>
      <c r="C5">
        <v>160</v>
      </c>
      <c r="D5" s="10" t="s">
        <v>6</v>
      </c>
      <c r="E5" s="10" t="s">
        <v>15</v>
      </c>
      <c r="F5" s="7">
        <v>44992</v>
      </c>
      <c r="G5" s="7">
        <v>45052</v>
      </c>
      <c r="H5">
        <v>36.799999999999997</v>
      </c>
      <c r="I5">
        <v>196.8</v>
      </c>
      <c r="J5" t="s">
        <v>26</v>
      </c>
    </row>
    <row r="6" spans="1:10" x14ac:dyDescent="0.35">
      <c r="A6">
        <v>5</v>
      </c>
      <c r="B6" s="7">
        <v>44937</v>
      </c>
      <c r="C6">
        <v>180</v>
      </c>
      <c r="D6" s="10" t="s">
        <v>3</v>
      </c>
      <c r="E6" s="10" t="s">
        <v>13</v>
      </c>
      <c r="F6" s="7">
        <v>44997</v>
      </c>
      <c r="G6" s="7">
        <v>45057</v>
      </c>
      <c r="H6">
        <v>41.4</v>
      </c>
      <c r="I6">
        <v>221.4</v>
      </c>
      <c r="J6" t="s">
        <v>26</v>
      </c>
    </row>
    <row r="7" spans="1:10" x14ac:dyDescent="0.35">
      <c r="A7">
        <v>6</v>
      </c>
      <c r="B7" s="7">
        <v>44930</v>
      </c>
      <c r="C7">
        <v>200</v>
      </c>
      <c r="D7" s="10" t="s">
        <v>7</v>
      </c>
      <c r="E7" s="10" t="s">
        <v>13</v>
      </c>
      <c r="F7" s="7">
        <v>44990</v>
      </c>
      <c r="G7" s="7">
        <v>45050</v>
      </c>
      <c r="H7">
        <v>46</v>
      </c>
      <c r="I7">
        <v>246</v>
      </c>
      <c r="J7" t="s">
        <v>26</v>
      </c>
    </row>
    <row r="8" spans="1:10" x14ac:dyDescent="0.35">
      <c r="A8">
        <v>7</v>
      </c>
      <c r="B8" s="7">
        <v>44932</v>
      </c>
      <c r="C8">
        <v>220</v>
      </c>
      <c r="D8" s="10" t="s">
        <v>3</v>
      </c>
      <c r="E8" s="10" t="s">
        <v>15</v>
      </c>
      <c r="F8" s="7">
        <v>44992</v>
      </c>
      <c r="G8" s="7">
        <v>45052</v>
      </c>
      <c r="H8">
        <v>50.6</v>
      </c>
      <c r="I8">
        <v>270.60000000000002</v>
      </c>
      <c r="J8" t="s">
        <v>26</v>
      </c>
    </row>
    <row r="9" spans="1:10" x14ac:dyDescent="0.35">
      <c r="A9">
        <v>8</v>
      </c>
      <c r="B9" s="7">
        <v>44930</v>
      </c>
      <c r="C9">
        <v>240</v>
      </c>
      <c r="D9" s="10" t="s">
        <v>6</v>
      </c>
      <c r="E9" s="10" t="s">
        <v>12</v>
      </c>
      <c r="F9" s="7">
        <v>44990</v>
      </c>
      <c r="G9" s="7">
        <v>45050</v>
      </c>
      <c r="H9">
        <v>55.2</v>
      </c>
      <c r="I9">
        <v>295.2</v>
      </c>
      <c r="J9" t="s">
        <v>26</v>
      </c>
    </row>
    <row r="10" spans="1:10" x14ac:dyDescent="0.35">
      <c r="A10">
        <v>9</v>
      </c>
      <c r="B10" s="7">
        <v>44941</v>
      </c>
      <c r="C10">
        <v>260</v>
      </c>
      <c r="D10" s="10" t="s">
        <v>8</v>
      </c>
      <c r="E10" s="10" t="s">
        <v>14</v>
      </c>
      <c r="F10" s="7">
        <v>45001</v>
      </c>
      <c r="G10" s="7">
        <v>45061</v>
      </c>
      <c r="H10">
        <v>59.8</v>
      </c>
      <c r="I10">
        <v>319.8</v>
      </c>
      <c r="J10" t="s">
        <v>26</v>
      </c>
    </row>
    <row r="11" spans="1:10" x14ac:dyDescent="0.35">
      <c r="A11">
        <v>10</v>
      </c>
      <c r="B11" s="7">
        <v>44939</v>
      </c>
      <c r="C11">
        <v>280</v>
      </c>
      <c r="D11" s="10" t="s">
        <v>27</v>
      </c>
      <c r="E11" s="10" t="s">
        <v>14</v>
      </c>
      <c r="F11" s="7">
        <v>44999</v>
      </c>
      <c r="G11" s="7">
        <v>45059</v>
      </c>
      <c r="H11">
        <v>64.400000000000006</v>
      </c>
      <c r="I11">
        <v>344.4</v>
      </c>
      <c r="J11" t="s">
        <v>26</v>
      </c>
    </row>
    <row r="12" spans="1:10" x14ac:dyDescent="0.35">
      <c r="A12">
        <v>11</v>
      </c>
      <c r="B12" s="7">
        <v>44943</v>
      </c>
      <c r="C12">
        <v>300</v>
      </c>
      <c r="D12" s="10" t="s">
        <v>27</v>
      </c>
      <c r="E12" s="10" t="s">
        <v>14</v>
      </c>
      <c r="F12" s="7">
        <v>45003</v>
      </c>
      <c r="G12" s="7">
        <v>45063</v>
      </c>
      <c r="H12">
        <v>69</v>
      </c>
      <c r="I12">
        <v>369</v>
      </c>
      <c r="J12" t="s">
        <v>26</v>
      </c>
    </row>
    <row r="13" spans="1:10" x14ac:dyDescent="0.35">
      <c r="A13">
        <v>12</v>
      </c>
      <c r="B13" s="7">
        <v>44942</v>
      </c>
      <c r="C13">
        <v>320</v>
      </c>
      <c r="D13" s="10" t="s">
        <v>8</v>
      </c>
      <c r="E13" s="10" t="s">
        <v>12</v>
      </c>
      <c r="F13" s="7">
        <v>45002</v>
      </c>
      <c r="G13" s="7">
        <v>45062</v>
      </c>
      <c r="H13">
        <v>73.599999999999994</v>
      </c>
      <c r="I13">
        <v>393.6</v>
      </c>
      <c r="J13" t="s">
        <v>26</v>
      </c>
    </row>
    <row r="14" spans="1:10" x14ac:dyDescent="0.35">
      <c r="A14">
        <v>13</v>
      </c>
      <c r="B14" s="7">
        <v>44937</v>
      </c>
      <c r="C14">
        <v>340</v>
      </c>
      <c r="D14" s="10" t="s">
        <v>4</v>
      </c>
      <c r="E14" s="10" t="s">
        <v>13</v>
      </c>
      <c r="F14" s="7">
        <v>44997</v>
      </c>
      <c r="G14" s="7">
        <v>45057</v>
      </c>
      <c r="H14">
        <v>78.2</v>
      </c>
      <c r="I14">
        <v>418.2</v>
      </c>
      <c r="J14" t="s">
        <v>26</v>
      </c>
    </row>
    <row r="15" spans="1:10" x14ac:dyDescent="0.35">
      <c r="A15">
        <v>14</v>
      </c>
      <c r="B15" s="7">
        <v>44939</v>
      </c>
      <c r="C15">
        <v>360</v>
      </c>
      <c r="D15" s="10" t="s">
        <v>5</v>
      </c>
      <c r="E15" s="10" t="s">
        <v>13</v>
      </c>
      <c r="F15" s="7">
        <v>44999</v>
      </c>
      <c r="G15" s="7">
        <v>45059</v>
      </c>
      <c r="H15">
        <v>82.8</v>
      </c>
      <c r="I15">
        <v>442.8</v>
      </c>
      <c r="J15" t="s">
        <v>26</v>
      </c>
    </row>
    <row r="16" spans="1:10" x14ac:dyDescent="0.35">
      <c r="A16">
        <v>15</v>
      </c>
      <c r="B16" s="7">
        <v>44940</v>
      </c>
      <c r="C16">
        <v>380</v>
      </c>
      <c r="D16" s="10" t="s">
        <v>8</v>
      </c>
      <c r="E16" s="10" t="s">
        <v>12</v>
      </c>
      <c r="F16" s="7">
        <v>45000</v>
      </c>
      <c r="G16" s="7">
        <v>45060</v>
      </c>
      <c r="H16">
        <v>87.4</v>
      </c>
      <c r="I16">
        <v>467.4</v>
      </c>
      <c r="J16" t="s">
        <v>26</v>
      </c>
    </row>
    <row r="17" spans="1:10" x14ac:dyDescent="0.35">
      <c r="A17">
        <v>16</v>
      </c>
      <c r="B17" s="7">
        <v>44943</v>
      </c>
      <c r="C17">
        <v>400</v>
      </c>
      <c r="D17" s="10" t="s">
        <v>27</v>
      </c>
      <c r="E17" s="10" t="s">
        <v>13</v>
      </c>
      <c r="F17" s="7">
        <v>45003</v>
      </c>
      <c r="G17" s="7">
        <v>45063</v>
      </c>
      <c r="H17">
        <v>92</v>
      </c>
      <c r="I17">
        <v>492</v>
      </c>
      <c r="J17" t="s">
        <v>26</v>
      </c>
    </row>
    <row r="18" spans="1:10" x14ac:dyDescent="0.35">
      <c r="A18">
        <v>17</v>
      </c>
      <c r="B18" s="7">
        <v>44935</v>
      </c>
      <c r="C18">
        <v>420</v>
      </c>
      <c r="D18" s="10" t="s">
        <v>10</v>
      </c>
      <c r="E18" s="10" t="s">
        <v>14</v>
      </c>
      <c r="F18" s="7">
        <v>44995</v>
      </c>
      <c r="G18" s="7">
        <v>45055</v>
      </c>
      <c r="H18">
        <v>96.6</v>
      </c>
      <c r="I18">
        <v>516.6</v>
      </c>
      <c r="J18" t="s">
        <v>26</v>
      </c>
    </row>
    <row r="19" spans="1:10" x14ac:dyDescent="0.35">
      <c r="A19">
        <v>18</v>
      </c>
      <c r="B19" s="7">
        <v>44931</v>
      </c>
      <c r="C19">
        <v>440</v>
      </c>
      <c r="D19" s="10" t="s">
        <v>3</v>
      </c>
      <c r="E19" s="10" t="s">
        <v>15</v>
      </c>
      <c r="F19" s="7">
        <v>44991</v>
      </c>
      <c r="G19" s="7">
        <v>45051</v>
      </c>
      <c r="H19">
        <v>101.2</v>
      </c>
      <c r="I19">
        <v>541.20000000000005</v>
      </c>
      <c r="J19" t="s">
        <v>26</v>
      </c>
    </row>
    <row r="20" spans="1:10" x14ac:dyDescent="0.35">
      <c r="A20">
        <v>19</v>
      </c>
      <c r="B20" s="7">
        <v>44938</v>
      </c>
      <c r="C20">
        <v>460</v>
      </c>
      <c r="D20" s="10" t="s">
        <v>4</v>
      </c>
      <c r="E20" s="10" t="s">
        <v>13</v>
      </c>
      <c r="F20" s="7">
        <v>44998</v>
      </c>
      <c r="G20" s="7">
        <v>45058</v>
      </c>
      <c r="H20">
        <v>105.8</v>
      </c>
      <c r="I20">
        <v>565.79999999999995</v>
      </c>
      <c r="J20" t="s">
        <v>26</v>
      </c>
    </row>
    <row r="21" spans="1:10" x14ac:dyDescent="0.35">
      <c r="A21">
        <v>20</v>
      </c>
      <c r="B21" s="7">
        <v>44934</v>
      </c>
      <c r="C21">
        <v>480</v>
      </c>
      <c r="D21" s="10" t="s">
        <v>5</v>
      </c>
      <c r="E21" s="10" t="s">
        <v>13</v>
      </c>
      <c r="F21" s="7">
        <v>44994</v>
      </c>
      <c r="G21" s="7">
        <v>45054</v>
      </c>
      <c r="H21">
        <v>110.4</v>
      </c>
      <c r="I21">
        <v>590.4</v>
      </c>
      <c r="J21" t="s">
        <v>26</v>
      </c>
    </row>
    <row r="22" spans="1:10" x14ac:dyDescent="0.35">
      <c r="A22">
        <v>21</v>
      </c>
      <c r="B22" s="7">
        <v>44931</v>
      </c>
      <c r="C22">
        <v>500</v>
      </c>
      <c r="D22" s="10" t="s">
        <v>6</v>
      </c>
      <c r="E22" s="10" t="s">
        <v>15</v>
      </c>
      <c r="F22" s="7">
        <v>44991</v>
      </c>
      <c r="G22" s="7">
        <v>45051</v>
      </c>
      <c r="H22">
        <v>115</v>
      </c>
      <c r="I22">
        <v>615</v>
      </c>
      <c r="J22" t="s">
        <v>26</v>
      </c>
    </row>
    <row r="23" spans="1:10" x14ac:dyDescent="0.35">
      <c r="A23">
        <v>22</v>
      </c>
      <c r="B23" s="7">
        <v>44930</v>
      </c>
      <c r="C23">
        <v>520</v>
      </c>
      <c r="D23" s="10" t="s">
        <v>3</v>
      </c>
      <c r="E23" s="10" t="s">
        <v>12</v>
      </c>
      <c r="F23" s="7">
        <v>44990</v>
      </c>
      <c r="G23" s="7">
        <v>45050</v>
      </c>
      <c r="H23">
        <v>119.6</v>
      </c>
      <c r="I23">
        <v>639.6</v>
      </c>
      <c r="J23" t="s">
        <v>26</v>
      </c>
    </row>
    <row r="24" spans="1:10" x14ac:dyDescent="0.35">
      <c r="A24">
        <v>23</v>
      </c>
      <c r="B24" s="7">
        <v>44940</v>
      </c>
      <c r="C24">
        <v>540</v>
      </c>
      <c r="D24" s="10" t="s">
        <v>7</v>
      </c>
      <c r="E24" s="10" t="s">
        <v>14</v>
      </c>
      <c r="F24" s="7">
        <v>45000</v>
      </c>
      <c r="G24" s="7">
        <v>45060</v>
      </c>
      <c r="H24">
        <v>124.2</v>
      </c>
      <c r="I24">
        <v>664.2</v>
      </c>
      <c r="J24" t="s">
        <v>26</v>
      </c>
    </row>
    <row r="25" spans="1:10" x14ac:dyDescent="0.35">
      <c r="A25">
        <v>24</v>
      </c>
      <c r="B25" s="7">
        <v>44934</v>
      </c>
      <c r="C25">
        <v>560</v>
      </c>
      <c r="D25" s="10" t="s">
        <v>3</v>
      </c>
      <c r="E25" s="10" t="s">
        <v>14</v>
      </c>
      <c r="F25" s="7">
        <v>44994</v>
      </c>
      <c r="G25" s="7">
        <v>45054</v>
      </c>
      <c r="H25">
        <v>128.80000000000001</v>
      </c>
      <c r="I25">
        <v>688.8</v>
      </c>
      <c r="J25" t="s">
        <v>26</v>
      </c>
    </row>
    <row r="26" spans="1:10" x14ac:dyDescent="0.35">
      <c r="A26">
        <v>25</v>
      </c>
      <c r="B26" s="7">
        <v>44936</v>
      </c>
      <c r="C26">
        <v>580</v>
      </c>
      <c r="D26" s="10" t="s">
        <v>6</v>
      </c>
      <c r="E26" s="10" t="s">
        <v>14</v>
      </c>
      <c r="F26" s="7">
        <v>44996</v>
      </c>
      <c r="G26" s="7">
        <v>45056</v>
      </c>
      <c r="H26">
        <v>133.4</v>
      </c>
      <c r="I26">
        <v>713.4</v>
      </c>
      <c r="J26" t="s">
        <v>26</v>
      </c>
    </row>
    <row r="27" spans="1:10" x14ac:dyDescent="0.35">
      <c r="A27">
        <v>26</v>
      </c>
      <c r="B27" s="7">
        <v>44935</v>
      </c>
      <c r="C27">
        <v>600</v>
      </c>
      <c r="D27" s="10" t="s">
        <v>8</v>
      </c>
      <c r="E27" s="10" t="s">
        <v>12</v>
      </c>
      <c r="F27" s="7">
        <v>44995</v>
      </c>
      <c r="G27" s="7">
        <v>45055</v>
      </c>
      <c r="H27">
        <v>138</v>
      </c>
      <c r="I27">
        <v>738</v>
      </c>
      <c r="J27" t="s">
        <v>26</v>
      </c>
    </row>
    <row r="28" spans="1:10" x14ac:dyDescent="0.35">
      <c r="A28">
        <v>27</v>
      </c>
      <c r="B28" s="7">
        <v>44938</v>
      </c>
      <c r="C28">
        <v>620</v>
      </c>
      <c r="D28" s="10" t="s">
        <v>27</v>
      </c>
      <c r="E28" s="10" t="s">
        <v>13</v>
      </c>
      <c r="F28" s="7">
        <v>44998</v>
      </c>
      <c r="G28" s="7">
        <v>45058</v>
      </c>
      <c r="H28">
        <v>142.6</v>
      </c>
      <c r="I28">
        <v>762.6</v>
      </c>
      <c r="J28" t="s">
        <v>26</v>
      </c>
    </row>
    <row r="29" spans="1:10" x14ac:dyDescent="0.35">
      <c r="A29">
        <v>28</v>
      </c>
      <c r="B29" s="7">
        <v>44942</v>
      </c>
      <c r="C29">
        <v>640</v>
      </c>
      <c r="D29" s="10" t="s">
        <v>27</v>
      </c>
      <c r="E29" s="10" t="s">
        <v>13</v>
      </c>
      <c r="F29" s="7">
        <v>45002</v>
      </c>
      <c r="G29" s="7">
        <v>45062</v>
      </c>
      <c r="H29">
        <v>147.19999999999999</v>
      </c>
      <c r="I29">
        <v>787.2</v>
      </c>
      <c r="J29" t="s">
        <v>26</v>
      </c>
    </row>
    <row r="30" spans="1:10" x14ac:dyDescent="0.35">
      <c r="A30">
        <v>29</v>
      </c>
      <c r="B30" s="7">
        <v>44942</v>
      </c>
      <c r="C30">
        <v>660</v>
      </c>
      <c r="D30" s="10" t="s">
        <v>8</v>
      </c>
      <c r="E30" s="10" t="s">
        <v>12</v>
      </c>
      <c r="F30" s="7">
        <v>45002</v>
      </c>
      <c r="G30" s="7">
        <v>45062</v>
      </c>
      <c r="H30">
        <v>151.80000000000001</v>
      </c>
      <c r="I30">
        <v>811.8</v>
      </c>
      <c r="J30" t="s">
        <v>26</v>
      </c>
    </row>
    <row r="31" spans="1:10" x14ac:dyDescent="0.35">
      <c r="A31">
        <v>30</v>
      </c>
      <c r="B31" s="7">
        <v>44940</v>
      </c>
      <c r="C31">
        <v>680</v>
      </c>
      <c r="D31" s="10" t="s">
        <v>4</v>
      </c>
      <c r="E31" s="10" t="s">
        <v>13</v>
      </c>
      <c r="F31" s="7">
        <v>45000</v>
      </c>
      <c r="G31" s="7">
        <v>45060</v>
      </c>
      <c r="H31">
        <v>156.4</v>
      </c>
      <c r="I31">
        <v>836.4</v>
      </c>
      <c r="J31" t="s">
        <v>26</v>
      </c>
    </row>
    <row r="32" spans="1:10" x14ac:dyDescent="0.35">
      <c r="A32">
        <v>31</v>
      </c>
      <c r="B32" s="7">
        <v>44936</v>
      </c>
      <c r="C32">
        <v>700</v>
      </c>
      <c r="D32" s="10" t="s">
        <v>5</v>
      </c>
      <c r="E32" s="10" t="s">
        <v>14</v>
      </c>
      <c r="F32" s="7">
        <v>44996</v>
      </c>
      <c r="G32" s="7">
        <v>45056</v>
      </c>
      <c r="H32">
        <v>161</v>
      </c>
      <c r="I32">
        <v>861</v>
      </c>
      <c r="J32" t="s">
        <v>26</v>
      </c>
    </row>
    <row r="33" spans="1:10" x14ac:dyDescent="0.35">
      <c r="A33">
        <v>32</v>
      </c>
      <c r="B33" s="7">
        <v>44939</v>
      </c>
      <c r="C33">
        <v>720</v>
      </c>
      <c r="D33" s="10" t="s">
        <v>8</v>
      </c>
      <c r="E33" s="10" t="s">
        <v>15</v>
      </c>
      <c r="F33" s="7">
        <v>44999</v>
      </c>
      <c r="G33" s="7">
        <v>45059</v>
      </c>
      <c r="H33">
        <v>165.6</v>
      </c>
      <c r="I33">
        <v>885.6</v>
      </c>
      <c r="J33" t="s">
        <v>26</v>
      </c>
    </row>
    <row r="34" spans="1:10" x14ac:dyDescent="0.35">
      <c r="A34">
        <v>33</v>
      </c>
      <c r="B34" s="7">
        <v>44933</v>
      </c>
      <c r="C34">
        <v>740</v>
      </c>
      <c r="D34" s="10" t="s">
        <v>27</v>
      </c>
      <c r="E34" s="10" t="s">
        <v>13</v>
      </c>
      <c r="F34" s="7">
        <v>44993</v>
      </c>
      <c r="G34" s="7">
        <v>45053</v>
      </c>
      <c r="H34">
        <v>170.2</v>
      </c>
      <c r="I34">
        <v>910.2</v>
      </c>
      <c r="J34" t="s">
        <v>26</v>
      </c>
    </row>
    <row r="35" spans="1:10" x14ac:dyDescent="0.35">
      <c r="A35">
        <v>34</v>
      </c>
      <c r="B35" s="7">
        <v>44939</v>
      </c>
      <c r="C35">
        <v>760</v>
      </c>
      <c r="D35" s="10" t="s">
        <v>10</v>
      </c>
      <c r="E35" s="10" t="s">
        <v>13</v>
      </c>
      <c r="F35" s="7">
        <v>44999</v>
      </c>
      <c r="G35" s="7">
        <v>45059</v>
      </c>
      <c r="H35">
        <v>174.8</v>
      </c>
      <c r="I35">
        <v>934.8</v>
      </c>
      <c r="J35" t="s">
        <v>26</v>
      </c>
    </row>
    <row r="36" spans="1:10" x14ac:dyDescent="0.35">
      <c r="A36">
        <v>35</v>
      </c>
      <c r="B36" s="7">
        <v>44939</v>
      </c>
      <c r="C36">
        <v>780</v>
      </c>
      <c r="D36" s="10" t="s">
        <v>3</v>
      </c>
      <c r="E36" s="10" t="s">
        <v>15</v>
      </c>
      <c r="F36" s="7">
        <v>44999</v>
      </c>
      <c r="G36" s="7">
        <v>45059</v>
      </c>
      <c r="H36">
        <v>179.4</v>
      </c>
      <c r="I36">
        <v>959.4</v>
      </c>
      <c r="J36" t="s">
        <v>26</v>
      </c>
    </row>
    <row r="37" spans="1:10" x14ac:dyDescent="0.35">
      <c r="A37">
        <v>36</v>
      </c>
      <c r="B37" s="7">
        <v>44939</v>
      </c>
      <c r="C37">
        <v>800</v>
      </c>
      <c r="D37" s="10" t="s">
        <v>4</v>
      </c>
      <c r="E37" s="10" t="s">
        <v>12</v>
      </c>
      <c r="F37" s="7">
        <v>44999</v>
      </c>
      <c r="G37" s="7">
        <v>45059</v>
      </c>
      <c r="H37">
        <v>184</v>
      </c>
      <c r="I37">
        <v>984</v>
      </c>
      <c r="J37" t="s">
        <v>26</v>
      </c>
    </row>
    <row r="38" spans="1:10" x14ac:dyDescent="0.35">
      <c r="A38">
        <v>37</v>
      </c>
      <c r="B38" s="7">
        <v>44943</v>
      </c>
      <c r="C38">
        <v>820</v>
      </c>
      <c r="D38" s="10" t="s">
        <v>5</v>
      </c>
      <c r="E38" s="10" t="s">
        <v>14</v>
      </c>
      <c r="F38" s="7">
        <v>45003</v>
      </c>
      <c r="G38" s="7">
        <v>45063</v>
      </c>
      <c r="H38">
        <v>188.6</v>
      </c>
      <c r="I38">
        <v>1008.6</v>
      </c>
      <c r="J38" t="s">
        <v>26</v>
      </c>
    </row>
    <row r="39" spans="1:10" x14ac:dyDescent="0.35">
      <c r="A39">
        <v>38</v>
      </c>
      <c r="B39" s="7">
        <v>44927</v>
      </c>
      <c r="C39">
        <v>840</v>
      </c>
      <c r="D39" s="10" t="s">
        <v>6</v>
      </c>
      <c r="E39" s="10" t="s">
        <v>14</v>
      </c>
      <c r="F39" s="7">
        <v>44987</v>
      </c>
      <c r="G39" s="7">
        <v>45047</v>
      </c>
      <c r="H39">
        <v>193.2</v>
      </c>
      <c r="I39">
        <v>1033.2</v>
      </c>
      <c r="J39" t="s">
        <v>26</v>
      </c>
    </row>
    <row r="40" spans="1:10" x14ac:dyDescent="0.35">
      <c r="A40">
        <v>39</v>
      </c>
      <c r="B40" s="7">
        <v>44937</v>
      </c>
      <c r="C40">
        <v>860</v>
      </c>
      <c r="D40" s="10" t="s">
        <v>3</v>
      </c>
      <c r="E40" s="10" t="s">
        <v>14</v>
      </c>
      <c r="F40" s="7">
        <v>44997</v>
      </c>
      <c r="G40" s="7">
        <v>45057</v>
      </c>
      <c r="H40">
        <v>197.8</v>
      </c>
      <c r="I40">
        <v>1057.8</v>
      </c>
      <c r="J40" t="s">
        <v>26</v>
      </c>
    </row>
    <row r="41" spans="1:10" x14ac:dyDescent="0.35">
      <c r="A41">
        <v>40</v>
      </c>
      <c r="B41" s="7">
        <v>44933</v>
      </c>
      <c r="C41">
        <v>880</v>
      </c>
      <c r="D41" s="10" t="s">
        <v>7</v>
      </c>
      <c r="E41" s="10" t="s">
        <v>12</v>
      </c>
      <c r="F41" s="7">
        <v>44993</v>
      </c>
      <c r="G41" s="7">
        <v>45053</v>
      </c>
      <c r="H41">
        <v>202.4</v>
      </c>
      <c r="I41">
        <v>1082.4000000000001</v>
      </c>
      <c r="J41" t="s">
        <v>26</v>
      </c>
    </row>
    <row r="42" spans="1:10" x14ac:dyDescent="0.35">
      <c r="A42">
        <v>41</v>
      </c>
      <c r="B42" s="7">
        <v>44937</v>
      </c>
      <c r="C42">
        <v>900</v>
      </c>
      <c r="D42" s="10" t="s">
        <v>3</v>
      </c>
      <c r="E42" s="10" t="s">
        <v>13</v>
      </c>
      <c r="F42" s="7">
        <v>44997</v>
      </c>
      <c r="G42" s="7">
        <v>45057</v>
      </c>
      <c r="H42">
        <v>207</v>
      </c>
      <c r="I42">
        <v>1107</v>
      </c>
      <c r="J42" t="s">
        <v>26</v>
      </c>
    </row>
    <row r="43" spans="1:10" x14ac:dyDescent="0.35">
      <c r="A43">
        <v>42</v>
      </c>
      <c r="B43" s="7">
        <v>44933</v>
      </c>
      <c r="C43">
        <v>920</v>
      </c>
      <c r="D43" s="10" t="s">
        <v>6</v>
      </c>
      <c r="E43" s="10" t="s">
        <v>13</v>
      </c>
      <c r="F43" s="7">
        <v>44993</v>
      </c>
      <c r="G43" s="7">
        <v>45053</v>
      </c>
      <c r="H43">
        <v>211.6</v>
      </c>
      <c r="I43">
        <v>1131.5999999999999</v>
      </c>
      <c r="J43" t="s">
        <v>26</v>
      </c>
    </row>
    <row r="44" spans="1:10" x14ac:dyDescent="0.35">
      <c r="A44">
        <v>43</v>
      </c>
      <c r="B44" s="7">
        <v>44940</v>
      </c>
      <c r="C44">
        <v>940</v>
      </c>
      <c r="D44" s="10" t="s">
        <v>8</v>
      </c>
      <c r="E44" s="10" t="s">
        <v>12</v>
      </c>
      <c r="F44" s="7">
        <v>45000</v>
      </c>
      <c r="G44" s="7">
        <v>45060</v>
      </c>
      <c r="H44">
        <v>216.2</v>
      </c>
      <c r="I44">
        <v>1156.2</v>
      </c>
      <c r="J44" t="s">
        <v>26</v>
      </c>
    </row>
    <row r="45" spans="1:10" x14ac:dyDescent="0.35">
      <c r="A45">
        <v>44</v>
      </c>
      <c r="B45" s="7">
        <v>44931</v>
      </c>
      <c r="C45">
        <v>960</v>
      </c>
      <c r="D45" s="10" t="s">
        <v>27</v>
      </c>
      <c r="E45" s="10" t="s">
        <v>13</v>
      </c>
      <c r="F45" s="7">
        <v>44991</v>
      </c>
      <c r="G45" s="7">
        <v>45051</v>
      </c>
      <c r="H45">
        <v>220.8</v>
      </c>
      <c r="I45">
        <v>1180.8</v>
      </c>
      <c r="J45" t="s">
        <v>26</v>
      </c>
    </row>
    <row r="46" spans="1:10" x14ac:dyDescent="0.35">
      <c r="A46">
        <v>45</v>
      </c>
      <c r="B46" s="7">
        <v>44943</v>
      </c>
      <c r="C46">
        <v>980</v>
      </c>
      <c r="D46" s="10" t="s">
        <v>27</v>
      </c>
      <c r="E46" s="10" t="s">
        <v>14</v>
      </c>
      <c r="F46" s="7">
        <v>45003</v>
      </c>
      <c r="G46" s="7">
        <v>45063</v>
      </c>
      <c r="H46">
        <v>225.4</v>
      </c>
      <c r="I46">
        <v>1205.4000000000001</v>
      </c>
      <c r="J46" t="s">
        <v>26</v>
      </c>
    </row>
    <row r="47" spans="1:10" x14ac:dyDescent="0.35">
      <c r="A47">
        <v>46</v>
      </c>
      <c r="B47" s="7">
        <v>44938</v>
      </c>
      <c r="C47">
        <v>1000</v>
      </c>
      <c r="D47" s="10" t="s">
        <v>8</v>
      </c>
      <c r="E47" s="10" t="s">
        <v>15</v>
      </c>
      <c r="F47" s="7">
        <v>44998</v>
      </c>
      <c r="G47" s="7">
        <v>45058</v>
      </c>
      <c r="H47">
        <v>230</v>
      </c>
      <c r="I47">
        <v>1230</v>
      </c>
      <c r="J47" t="s">
        <v>26</v>
      </c>
    </row>
    <row r="48" spans="1:10" x14ac:dyDescent="0.35">
      <c r="A48">
        <v>47</v>
      </c>
      <c r="B48" s="7">
        <v>44936</v>
      </c>
      <c r="C48">
        <v>1020</v>
      </c>
      <c r="D48" s="10" t="s">
        <v>4</v>
      </c>
      <c r="E48" s="10" t="s">
        <v>13</v>
      </c>
      <c r="F48" s="7">
        <v>44996</v>
      </c>
      <c r="G48" s="7">
        <v>45056</v>
      </c>
      <c r="H48">
        <v>234.6</v>
      </c>
      <c r="I48">
        <v>1254.5999999999999</v>
      </c>
      <c r="J48" t="s">
        <v>26</v>
      </c>
    </row>
    <row r="49" spans="1:10" x14ac:dyDescent="0.35">
      <c r="A49">
        <v>48</v>
      </c>
      <c r="B49" s="7">
        <v>44942</v>
      </c>
      <c r="C49">
        <v>1040</v>
      </c>
      <c r="D49" s="10" t="s">
        <v>5</v>
      </c>
      <c r="E49" s="10" t="s">
        <v>13</v>
      </c>
      <c r="F49" s="7">
        <v>45002</v>
      </c>
      <c r="G49" s="7">
        <v>45062</v>
      </c>
      <c r="H49">
        <v>239.2</v>
      </c>
      <c r="I49">
        <v>1279.2</v>
      </c>
      <c r="J49" t="s">
        <v>26</v>
      </c>
    </row>
    <row r="50" spans="1:10" x14ac:dyDescent="0.35">
      <c r="A50">
        <v>49</v>
      </c>
      <c r="B50" s="7">
        <v>44930</v>
      </c>
      <c r="C50">
        <v>1060</v>
      </c>
      <c r="D50" s="10" t="s">
        <v>8</v>
      </c>
      <c r="E50" s="10" t="s">
        <v>15</v>
      </c>
      <c r="F50" s="7">
        <v>44990</v>
      </c>
      <c r="G50" s="7">
        <v>45050</v>
      </c>
      <c r="H50">
        <v>243.8</v>
      </c>
      <c r="I50">
        <v>1303.8</v>
      </c>
      <c r="J50" t="s">
        <v>26</v>
      </c>
    </row>
    <row r="51" spans="1:10" x14ac:dyDescent="0.35">
      <c r="A51">
        <v>50</v>
      </c>
      <c r="B51" s="7">
        <v>44935</v>
      </c>
      <c r="C51">
        <v>1080</v>
      </c>
      <c r="D51" s="10" t="s">
        <v>27</v>
      </c>
      <c r="E51" s="10" t="s">
        <v>12</v>
      </c>
      <c r="F51" s="7">
        <v>44995</v>
      </c>
      <c r="G51" s="7">
        <v>45055</v>
      </c>
      <c r="H51">
        <v>248.4</v>
      </c>
      <c r="I51">
        <v>1328.4</v>
      </c>
      <c r="J51" t="s">
        <v>26</v>
      </c>
    </row>
    <row r="52" spans="1:10" x14ac:dyDescent="0.35">
      <c r="A52">
        <v>51</v>
      </c>
      <c r="B52" s="7">
        <v>44940</v>
      </c>
      <c r="C52">
        <v>1100</v>
      </c>
      <c r="D52" s="10" t="s">
        <v>10</v>
      </c>
      <c r="E52" s="10" t="s">
        <v>14</v>
      </c>
      <c r="F52" s="7">
        <v>45000</v>
      </c>
      <c r="G52" s="7">
        <v>45060</v>
      </c>
      <c r="H52">
        <v>253</v>
      </c>
      <c r="I52">
        <v>1353</v>
      </c>
      <c r="J52" t="s">
        <v>26</v>
      </c>
    </row>
    <row r="53" spans="1:10" x14ac:dyDescent="0.35">
      <c r="A53">
        <v>52</v>
      </c>
      <c r="B53" s="7">
        <v>44927</v>
      </c>
      <c r="C53">
        <v>1120</v>
      </c>
      <c r="D53" s="10" t="s">
        <v>3</v>
      </c>
      <c r="E53" s="10" t="s">
        <v>14</v>
      </c>
      <c r="F53" s="7">
        <v>44987</v>
      </c>
      <c r="G53" s="7">
        <v>45047</v>
      </c>
      <c r="H53">
        <v>257.60000000000002</v>
      </c>
      <c r="I53">
        <v>1377.6</v>
      </c>
      <c r="J53" t="s">
        <v>26</v>
      </c>
    </row>
    <row r="54" spans="1:10" x14ac:dyDescent="0.35">
      <c r="A54">
        <v>53</v>
      </c>
      <c r="B54" s="7">
        <v>44938</v>
      </c>
      <c r="C54">
        <v>1140</v>
      </c>
      <c r="D54" s="10" t="s">
        <v>4</v>
      </c>
      <c r="E54" s="10" t="s">
        <v>14</v>
      </c>
      <c r="F54" s="7">
        <v>44998</v>
      </c>
      <c r="G54" s="7">
        <v>45058</v>
      </c>
      <c r="H54">
        <v>262.2</v>
      </c>
      <c r="I54">
        <v>1402.2</v>
      </c>
      <c r="J54" t="s">
        <v>26</v>
      </c>
    </row>
    <row r="55" spans="1:10" x14ac:dyDescent="0.35">
      <c r="A55">
        <v>54</v>
      </c>
      <c r="B55" s="7">
        <v>44928</v>
      </c>
      <c r="C55">
        <v>1160</v>
      </c>
      <c r="D55" s="10" t="s">
        <v>5</v>
      </c>
      <c r="E55" s="10" t="s">
        <v>12</v>
      </c>
      <c r="F55" s="7">
        <v>44988</v>
      </c>
      <c r="G55" s="7">
        <v>45048</v>
      </c>
      <c r="H55">
        <v>266.8</v>
      </c>
      <c r="I55">
        <v>1426.8</v>
      </c>
      <c r="J55" t="s">
        <v>26</v>
      </c>
    </row>
    <row r="56" spans="1:10" x14ac:dyDescent="0.35">
      <c r="A56">
        <v>55</v>
      </c>
      <c r="B56" s="7">
        <v>44938</v>
      </c>
      <c r="C56">
        <v>1180</v>
      </c>
      <c r="D56" s="10" t="s">
        <v>6</v>
      </c>
      <c r="E56" s="10" t="s">
        <v>13</v>
      </c>
      <c r="F56" s="7">
        <v>44998</v>
      </c>
      <c r="G56" s="7">
        <v>45058</v>
      </c>
      <c r="H56">
        <v>271.39999999999998</v>
      </c>
      <c r="I56">
        <v>1451.4</v>
      </c>
      <c r="J56" t="s">
        <v>26</v>
      </c>
    </row>
    <row r="57" spans="1:10" x14ac:dyDescent="0.35">
      <c r="A57">
        <v>56</v>
      </c>
      <c r="B57" s="7">
        <v>44937</v>
      </c>
      <c r="C57">
        <v>1200</v>
      </c>
      <c r="D57" s="10" t="s">
        <v>3</v>
      </c>
      <c r="E57" s="10" t="s">
        <v>13</v>
      </c>
      <c r="F57" s="7">
        <v>44997</v>
      </c>
      <c r="G57" s="7">
        <v>45057</v>
      </c>
      <c r="H57">
        <v>276</v>
      </c>
      <c r="I57">
        <v>1476</v>
      </c>
      <c r="J57" t="s">
        <v>26</v>
      </c>
    </row>
    <row r="58" spans="1:10" x14ac:dyDescent="0.35">
      <c r="A58">
        <v>57</v>
      </c>
      <c r="B58" s="7">
        <v>44933</v>
      </c>
      <c r="C58">
        <v>1220</v>
      </c>
      <c r="D58" s="10" t="s">
        <v>7</v>
      </c>
      <c r="E58" s="10" t="s">
        <v>12</v>
      </c>
      <c r="F58" s="7">
        <v>44993</v>
      </c>
      <c r="G58" s="7">
        <v>45053</v>
      </c>
      <c r="H58">
        <v>280.60000000000002</v>
      </c>
      <c r="I58">
        <v>1500.6</v>
      </c>
      <c r="J58" t="s">
        <v>26</v>
      </c>
    </row>
    <row r="59" spans="1:10" x14ac:dyDescent="0.35">
      <c r="A59">
        <v>58</v>
      </c>
      <c r="B59" s="7">
        <v>44930</v>
      </c>
      <c r="C59">
        <v>1240</v>
      </c>
      <c r="D59" s="10" t="s">
        <v>3</v>
      </c>
      <c r="E59" s="10" t="s">
        <v>13</v>
      </c>
      <c r="F59" s="7">
        <v>44990</v>
      </c>
      <c r="G59" s="7">
        <v>45050</v>
      </c>
      <c r="H59">
        <v>285.2</v>
      </c>
      <c r="I59">
        <v>1525.2</v>
      </c>
      <c r="J59" t="s">
        <v>26</v>
      </c>
    </row>
    <row r="60" spans="1:10" x14ac:dyDescent="0.35">
      <c r="A60">
        <v>59</v>
      </c>
      <c r="B60" s="7">
        <v>44927</v>
      </c>
      <c r="C60">
        <v>1260</v>
      </c>
      <c r="D60" s="10" t="s">
        <v>6</v>
      </c>
      <c r="E60" s="10" t="s">
        <v>14</v>
      </c>
      <c r="F60" s="7">
        <v>44987</v>
      </c>
      <c r="G60" s="7">
        <v>45047</v>
      </c>
      <c r="H60">
        <v>289.8</v>
      </c>
      <c r="I60">
        <v>1549.8</v>
      </c>
      <c r="J60" t="s">
        <v>26</v>
      </c>
    </row>
    <row r="61" spans="1:10" x14ac:dyDescent="0.35">
      <c r="A61">
        <v>60</v>
      </c>
      <c r="B61" s="7">
        <v>44939</v>
      </c>
      <c r="C61">
        <v>1280</v>
      </c>
      <c r="D61" s="10" t="s">
        <v>8</v>
      </c>
      <c r="E61" s="10" t="s">
        <v>15</v>
      </c>
      <c r="F61" s="7">
        <v>44999</v>
      </c>
      <c r="G61" s="7">
        <v>45059</v>
      </c>
      <c r="H61">
        <v>294.39999999999998</v>
      </c>
      <c r="I61">
        <v>1574.4</v>
      </c>
      <c r="J61" t="s">
        <v>26</v>
      </c>
    </row>
    <row r="62" spans="1:10" x14ac:dyDescent="0.35">
      <c r="A62">
        <v>61</v>
      </c>
      <c r="B62" s="7">
        <v>44929</v>
      </c>
      <c r="C62">
        <v>1300</v>
      </c>
      <c r="D62" s="10" t="s">
        <v>27</v>
      </c>
      <c r="E62" s="10" t="s">
        <v>13</v>
      </c>
      <c r="F62" s="7">
        <v>44989</v>
      </c>
      <c r="G62" s="7">
        <v>45049</v>
      </c>
      <c r="H62">
        <v>299</v>
      </c>
      <c r="I62">
        <v>1599</v>
      </c>
      <c r="J62" t="s">
        <v>26</v>
      </c>
    </row>
    <row r="63" spans="1:10" x14ac:dyDescent="0.35">
      <c r="A63">
        <v>62</v>
      </c>
      <c r="B63" s="7">
        <v>44936</v>
      </c>
      <c r="C63">
        <v>1320</v>
      </c>
      <c r="D63" s="10" t="s">
        <v>27</v>
      </c>
      <c r="E63" s="10" t="s">
        <v>13</v>
      </c>
      <c r="F63" s="7">
        <v>44996</v>
      </c>
      <c r="G63" s="7">
        <v>45056</v>
      </c>
      <c r="H63">
        <v>303.60000000000002</v>
      </c>
      <c r="I63">
        <v>1623.6</v>
      </c>
      <c r="J63" t="s">
        <v>26</v>
      </c>
    </row>
    <row r="64" spans="1:10" x14ac:dyDescent="0.35">
      <c r="A64">
        <v>63</v>
      </c>
      <c r="B64" s="7">
        <v>44936</v>
      </c>
      <c r="C64">
        <v>1340</v>
      </c>
      <c r="D64" s="10" t="s">
        <v>8</v>
      </c>
      <c r="E64" s="10" t="s">
        <v>15</v>
      </c>
      <c r="F64" s="7">
        <v>44996</v>
      </c>
      <c r="G64" s="7">
        <v>45056</v>
      </c>
      <c r="H64">
        <v>308.2</v>
      </c>
      <c r="I64">
        <v>1648.2</v>
      </c>
      <c r="J64" t="s">
        <v>26</v>
      </c>
    </row>
    <row r="65" spans="1:10" x14ac:dyDescent="0.35">
      <c r="A65">
        <v>64</v>
      </c>
      <c r="B65" s="7">
        <v>44933</v>
      </c>
      <c r="C65">
        <v>1360</v>
      </c>
      <c r="D65" s="10" t="s">
        <v>4</v>
      </c>
      <c r="E65" s="10" t="s">
        <v>12</v>
      </c>
      <c r="F65" s="7">
        <v>44993</v>
      </c>
      <c r="G65" s="7">
        <v>45053</v>
      </c>
      <c r="H65">
        <v>312.8</v>
      </c>
      <c r="I65">
        <v>1672.8</v>
      </c>
      <c r="J65" t="s">
        <v>26</v>
      </c>
    </row>
    <row r="66" spans="1:10" x14ac:dyDescent="0.35">
      <c r="A66">
        <v>65</v>
      </c>
      <c r="B66" s="7">
        <v>44937</v>
      </c>
      <c r="C66">
        <v>1380</v>
      </c>
      <c r="D66" s="10" t="s">
        <v>5</v>
      </c>
      <c r="E66" s="10" t="s">
        <v>14</v>
      </c>
      <c r="F66" s="7">
        <v>44997</v>
      </c>
      <c r="G66" s="7">
        <v>45057</v>
      </c>
      <c r="H66">
        <v>317.39999999999998</v>
      </c>
      <c r="I66">
        <v>1697.4</v>
      </c>
      <c r="J66" t="s">
        <v>26</v>
      </c>
    </row>
    <row r="67" spans="1:10" x14ac:dyDescent="0.35">
      <c r="A67">
        <v>66</v>
      </c>
      <c r="B67" s="7">
        <v>44930</v>
      </c>
      <c r="C67">
        <v>1400</v>
      </c>
      <c r="D67" s="10" t="s">
        <v>8</v>
      </c>
      <c r="E67" s="10" t="s">
        <v>14</v>
      </c>
      <c r="F67" s="7">
        <v>44990</v>
      </c>
      <c r="G67" s="7">
        <v>45050</v>
      </c>
      <c r="H67">
        <v>322</v>
      </c>
      <c r="I67">
        <v>1722</v>
      </c>
      <c r="J67" t="s">
        <v>26</v>
      </c>
    </row>
    <row r="68" spans="1:10" x14ac:dyDescent="0.35">
      <c r="A68">
        <v>67</v>
      </c>
      <c r="B68" s="7">
        <v>44929</v>
      </c>
      <c r="C68">
        <v>1420</v>
      </c>
      <c r="D68" s="10" t="s">
        <v>27</v>
      </c>
      <c r="E68" s="10" t="s">
        <v>14</v>
      </c>
      <c r="F68" s="7">
        <v>44989</v>
      </c>
      <c r="G68" s="7">
        <v>45049</v>
      </c>
      <c r="H68">
        <v>326.60000000000002</v>
      </c>
      <c r="I68">
        <v>1746.6</v>
      </c>
      <c r="J68" t="s">
        <v>26</v>
      </c>
    </row>
    <row r="69" spans="1:10" x14ac:dyDescent="0.35">
      <c r="A69">
        <v>68</v>
      </c>
      <c r="B69" s="7">
        <v>44937</v>
      </c>
      <c r="C69">
        <v>1440</v>
      </c>
      <c r="D69" s="10" t="s">
        <v>10</v>
      </c>
      <c r="E69" s="10" t="s">
        <v>12</v>
      </c>
      <c r="F69" s="7">
        <v>44997</v>
      </c>
      <c r="G69" s="7">
        <v>45057</v>
      </c>
      <c r="H69">
        <v>331.2</v>
      </c>
      <c r="I69">
        <v>1771.2</v>
      </c>
      <c r="J69" t="s">
        <v>26</v>
      </c>
    </row>
    <row r="70" spans="1:10" x14ac:dyDescent="0.35">
      <c r="A70">
        <v>69</v>
      </c>
      <c r="B70" s="7">
        <v>44931</v>
      </c>
      <c r="C70">
        <v>1460</v>
      </c>
      <c r="D70" s="10" t="s">
        <v>3</v>
      </c>
      <c r="E70" s="10" t="s">
        <v>13</v>
      </c>
      <c r="F70" s="7">
        <v>44991</v>
      </c>
      <c r="G70" s="7">
        <v>45051</v>
      </c>
      <c r="H70">
        <v>335.8</v>
      </c>
      <c r="I70">
        <v>1795.8</v>
      </c>
      <c r="J70" t="s">
        <v>26</v>
      </c>
    </row>
    <row r="71" spans="1:10" x14ac:dyDescent="0.35">
      <c r="A71">
        <v>70</v>
      </c>
      <c r="B71" s="7">
        <v>44927</v>
      </c>
      <c r="C71">
        <v>1480</v>
      </c>
      <c r="D71" s="10" t="s">
        <v>4</v>
      </c>
      <c r="E71" s="10" t="s">
        <v>13</v>
      </c>
      <c r="F71" s="7">
        <v>44987</v>
      </c>
      <c r="G71" s="7">
        <v>45047</v>
      </c>
      <c r="H71">
        <v>340.4</v>
      </c>
      <c r="I71">
        <v>1820.4</v>
      </c>
      <c r="J71" t="s">
        <v>26</v>
      </c>
    </row>
    <row r="72" spans="1:10" x14ac:dyDescent="0.35">
      <c r="A72">
        <v>71</v>
      </c>
      <c r="B72" s="7">
        <v>44927</v>
      </c>
      <c r="C72">
        <v>1500</v>
      </c>
      <c r="D72" s="10" t="s">
        <v>5</v>
      </c>
      <c r="E72" s="10" t="s">
        <v>12</v>
      </c>
      <c r="F72" s="7">
        <v>44987</v>
      </c>
      <c r="G72" s="7">
        <v>45047</v>
      </c>
      <c r="H72">
        <v>345</v>
      </c>
      <c r="I72">
        <v>1845</v>
      </c>
      <c r="J72" t="s">
        <v>26</v>
      </c>
    </row>
    <row r="73" spans="1:10" x14ac:dyDescent="0.35">
      <c r="A73">
        <v>72</v>
      </c>
      <c r="B73" s="7">
        <v>44940</v>
      </c>
      <c r="C73">
        <v>1520</v>
      </c>
      <c r="D73" s="10" t="s">
        <v>6</v>
      </c>
      <c r="E73" s="10" t="s">
        <v>13</v>
      </c>
      <c r="F73" s="7">
        <v>45000</v>
      </c>
      <c r="G73" s="7">
        <v>45060</v>
      </c>
      <c r="H73">
        <v>349.6</v>
      </c>
      <c r="I73">
        <v>1869.6</v>
      </c>
      <c r="J73" t="s">
        <v>26</v>
      </c>
    </row>
    <row r="74" spans="1:10" x14ac:dyDescent="0.35">
      <c r="A74">
        <v>73</v>
      </c>
      <c r="B74" s="7">
        <v>44937</v>
      </c>
      <c r="C74">
        <v>1540</v>
      </c>
      <c r="D74" s="10" t="s">
        <v>3</v>
      </c>
      <c r="E74" s="10" t="s">
        <v>14</v>
      </c>
      <c r="F74" s="7">
        <v>44997</v>
      </c>
      <c r="G74" s="7">
        <v>45057</v>
      </c>
      <c r="H74">
        <v>354.2</v>
      </c>
      <c r="I74">
        <v>1894.2</v>
      </c>
      <c r="J74" t="s">
        <v>26</v>
      </c>
    </row>
    <row r="75" spans="1:10" x14ac:dyDescent="0.35">
      <c r="A75">
        <v>74</v>
      </c>
      <c r="B75" s="7">
        <v>44931</v>
      </c>
      <c r="C75">
        <v>1560</v>
      </c>
      <c r="D75" s="10" t="s">
        <v>7</v>
      </c>
      <c r="E75" s="10" t="s">
        <v>15</v>
      </c>
      <c r="F75" s="7">
        <v>44991</v>
      </c>
      <c r="G75" s="7">
        <v>45051</v>
      </c>
      <c r="H75">
        <v>358.8</v>
      </c>
      <c r="I75">
        <v>1918.8</v>
      </c>
      <c r="J75" t="s">
        <v>26</v>
      </c>
    </row>
    <row r="76" spans="1:10" x14ac:dyDescent="0.35">
      <c r="A76">
        <v>75</v>
      </c>
      <c r="B76" s="7">
        <v>44931</v>
      </c>
      <c r="C76">
        <v>1580</v>
      </c>
      <c r="D76" s="10" t="s">
        <v>3</v>
      </c>
      <c r="E76" s="10" t="s">
        <v>13</v>
      </c>
      <c r="F76" s="7">
        <v>44991</v>
      </c>
      <c r="G76" s="7">
        <v>45051</v>
      </c>
      <c r="H76">
        <v>363.4</v>
      </c>
      <c r="I76">
        <v>1943.4</v>
      </c>
      <c r="J76" t="s">
        <v>26</v>
      </c>
    </row>
    <row r="77" spans="1:10" x14ac:dyDescent="0.35">
      <c r="A77">
        <v>76</v>
      </c>
      <c r="B77" s="7">
        <v>44934</v>
      </c>
      <c r="C77">
        <v>1600</v>
      </c>
      <c r="D77" s="10" t="s">
        <v>6</v>
      </c>
      <c r="E77" s="10" t="s">
        <v>13</v>
      </c>
      <c r="F77" s="7">
        <v>44994</v>
      </c>
      <c r="G77" s="7">
        <v>45054</v>
      </c>
      <c r="H77">
        <v>368</v>
      </c>
      <c r="I77">
        <v>1968</v>
      </c>
      <c r="J77" t="s">
        <v>26</v>
      </c>
    </row>
    <row r="78" spans="1:10" x14ac:dyDescent="0.35">
      <c r="A78">
        <v>77</v>
      </c>
      <c r="B78" s="7">
        <v>44931</v>
      </c>
      <c r="C78">
        <v>1620</v>
      </c>
      <c r="D78" s="10" t="s">
        <v>8</v>
      </c>
      <c r="E78" s="10" t="s">
        <v>15</v>
      </c>
      <c r="F78" s="7">
        <v>44991</v>
      </c>
      <c r="G78" s="7">
        <v>45051</v>
      </c>
      <c r="H78">
        <v>372.6</v>
      </c>
      <c r="I78">
        <v>1992.6</v>
      </c>
      <c r="J78" t="s">
        <v>26</v>
      </c>
    </row>
    <row r="79" spans="1:10" x14ac:dyDescent="0.35">
      <c r="A79">
        <v>78</v>
      </c>
      <c r="B79" s="7">
        <v>44939</v>
      </c>
      <c r="C79">
        <v>1640</v>
      </c>
      <c r="D79" s="10" t="s">
        <v>27</v>
      </c>
      <c r="E79" s="10" t="s">
        <v>12</v>
      </c>
      <c r="F79" s="7">
        <v>44999</v>
      </c>
      <c r="G79" s="7">
        <v>45059</v>
      </c>
      <c r="H79">
        <v>377.2</v>
      </c>
      <c r="I79">
        <v>2017.2</v>
      </c>
      <c r="J79" t="s">
        <v>26</v>
      </c>
    </row>
    <row r="80" spans="1:10" x14ac:dyDescent="0.35">
      <c r="A80">
        <v>79</v>
      </c>
      <c r="B80" s="7">
        <v>44937</v>
      </c>
      <c r="C80">
        <v>1660</v>
      </c>
      <c r="D80" s="10" t="s">
        <v>27</v>
      </c>
      <c r="E80" s="10" t="s">
        <v>14</v>
      </c>
      <c r="F80" s="7">
        <v>44997</v>
      </c>
      <c r="G80" s="7">
        <v>45057</v>
      </c>
      <c r="H80">
        <v>381.8</v>
      </c>
      <c r="I80">
        <v>2041.8</v>
      </c>
      <c r="J80" t="s">
        <v>26</v>
      </c>
    </row>
    <row r="81" spans="1:10" x14ac:dyDescent="0.35">
      <c r="A81">
        <v>80</v>
      </c>
      <c r="B81" s="7">
        <v>44928</v>
      </c>
      <c r="C81">
        <v>1680</v>
      </c>
      <c r="D81" s="10" t="s">
        <v>8</v>
      </c>
      <c r="E81" s="10" t="s">
        <v>14</v>
      </c>
      <c r="F81" s="7">
        <v>44988</v>
      </c>
      <c r="G81" s="7">
        <v>45048</v>
      </c>
      <c r="H81">
        <v>386.4</v>
      </c>
      <c r="I81">
        <v>2066.4</v>
      </c>
      <c r="J81" t="s">
        <v>26</v>
      </c>
    </row>
    <row r="82" spans="1:10" x14ac:dyDescent="0.35">
      <c r="A82">
        <v>81</v>
      </c>
      <c r="B82" s="7">
        <v>44936</v>
      </c>
      <c r="C82">
        <v>1700</v>
      </c>
      <c r="D82" s="10" t="s">
        <v>4</v>
      </c>
      <c r="E82" s="10" t="s">
        <v>14</v>
      </c>
      <c r="F82" s="7">
        <v>44996</v>
      </c>
      <c r="G82" s="7">
        <v>45056</v>
      </c>
      <c r="H82">
        <v>391</v>
      </c>
      <c r="I82">
        <v>2091</v>
      </c>
      <c r="J82" t="s">
        <v>26</v>
      </c>
    </row>
    <row r="83" spans="1:10" x14ac:dyDescent="0.35">
      <c r="A83">
        <v>82</v>
      </c>
      <c r="B83" s="7">
        <v>44937</v>
      </c>
      <c r="C83">
        <v>1720</v>
      </c>
      <c r="D83" s="10" t="s">
        <v>5</v>
      </c>
      <c r="E83" s="10" t="s">
        <v>12</v>
      </c>
      <c r="F83" s="7">
        <v>44997</v>
      </c>
      <c r="G83" s="7">
        <v>45057</v>
      </c>
      <c r="H83">
        <v>395.6</v>
      </c>
      <c r="I83">
        <v>2115.6</v>
      </c>
      <c r="J83" t="s">
        <v>26</v>
      </c>
    </row>
    <row r="84" spans="1:10" x14ac:dyDescent="0.35">
      <c r="A84">
        <v>83</v>
      </c>
      <c r="B84" s="7">
        <v>44943</v>
      </c>
      <c r="C84">
        <v>1740</v>
      </c>
      <c r="D84" s="10" t="s">
        <v>8</v>
      </c>
      <c r="E84" s="10" t="s">
        <v>13</v>
      </c>
      <c r="F84" s="7">
        <v>45003</v>
      </c>
      <c r="G84" s="7">
        <v>45063</v>
      </c>
      <c r="H84">
        <v>400.2</v>
      </c>
      <c r="I84">
        <v>2140.1999999999998</v>
      </c>
      <c r="J84" t="s">
        <v>26</v>
      </c>
    </row>
    <row r="85" spans="1:10" x14ac:dyDescent="0.35">
      <c r="A85">
        <v>84</v>
      </c>
      <c r="B85" s="7">
        <v>44939</v>
      </c>
      <c r="C85">
        <v>1760</v>
      </c>
      <c r="D85" s="10" t="s">
        <v>27</v>
      </c>
      <c r="E85" s="10" t="s">
        <v>13</v>
      </c>
      <c r="F85" s="7">
        <v>44999</v>
      </c>
      <c r="G85" s="7">
        <v>45059</v>
      </c>
      <c r="H85">
        <v>404.8</v>
      </c>
      <c r="I85">
        <v>2164.8000000000002</v>
      </c>
      <c r="J85" t="s">
        <v>26</v>
      </c>
    </row>
    <row r="86" spans="1:10" x14ac:dyDescent="0.35">
      <c r="A86">
        <v>85</v>
      </c>
      <c r="B86" s="7">
        <v>44930</v>
      </c>
      <c r="C86">
        <v>1780</v>
      </c>
      <c r="D86" s="10" t="s">
        <v>10</v>
      </c>
      <c r="E86" s="10" t="s">
        <v>12</v>
      </c>
      <c r="F86" s="7">
        <v>44990</v>
      </c>
      <c r="G86" s="7">
        <v>45050</v>
      </c>
      <c r="H86">
        <v>409.4</v>
      </c>
      <c r="I86">
        <v>2189.4</v>
      </c>
      <c r="J86" t="s">
        <v>26</v>
      </c>
    </row>
    <row r="87" spans="1:10" x14ac:dyDescent="0.35">
      <c r="A87">
        <v>86</v>
      </c>
      <c r="B87" s="7">
        <v>44938</v>
      </c>
      <c r="C87">
        <v>1800</v>
      </c>
      <c r="D87" s="10" t="s">
        <v>3</v>
      </c>
      <c r="E87" s="10" t="s">
        <v>13</v>
      </c>
      <c r="F87" s="7">
        <v>44998</v>
      </c>
      <c r="G87" s="7">
        <v>45058</v>
      </c>
      <c r="H87">
        <v>414</v>
      </c>
      <c r="I87">
        <v>2214</v>
      </c>
      <c r="J87" t="s">
        <v>26</v>
      </c>
    </row>
    <row r="88" spans="1:10" x14ac:dyDescent="0.35">
      <c r="A88">
        <v>87</v>
      </c>
      <c r="B88" s="7">
        <v>44929</v>
      </c>
      <c r="C88">
        <v>1820</v>
      </c>
      <c r="D88" s="10" t="s">
        <v>4</v>
      </c>
      <c r="E88" s="10" t="s">
        <v>14</v>
      </c>
      <c r="F88" s="7">
        <v>44989</v>
      </c>
      <c r="G88" s="7">
        <v>45049</v>
      </c>
      <c r="H88">
        <v>418.6</v>
      </c>
      <c r="I88">
        <v>2238.6</v>
      </c>
      <c r="J88" t="s">
        <v>26</v>
      </c>
    </row>
    <row r="89" spans="1:10" x14ac:dyDescent="0.35">
      <c r="A89">
        <v>88</v>
      </c>
      <c r="B89" s="7">
        <v>44939</v>
      </c>
      <c r="C89">
        <v>1840</v>
      </c>
      <c r="D89" s="10" t="s">
        <v>5</v>
      </c>
      <c r="E89" s="10" t="s">
        <v>15</v>
      </c>
      <c r="F89" s="7">
        <v>44999</v>
      </c>
      <c r="G89" s="7">
        <v>45059</v>
      </c>
      <c r="H89">
        <v>423.2</v>
      </c>
      <c r="I89">
        <v>2263.1999999999998</v>
      </c>
      <c r="J89" t="s">
        <v>26</v>
      </c>
    </row>
    <row r="90" spans="1:10" x14ac:dyDescent="0.35">
      <c r="A90">
        <v>89</v>
      </c>
      <c r="B90" s="7">
        <v>44942</v>
      </c>
      <c r="C90">
        <v>1860</v>
      </c>
      <c r="D90" s="10" t="s">
        <v>6</v>
      </c>
      <c r="E90" s="10" t="s">
        <v>13</v>
      </c>
      <c r="F90" s="7">
        <v>45002</v>
      </c>
      <c r="G90" s="7">
        <v>45062</v>
      </c>
      <c r="H90">
        <v>427.8</v>
      </c>
      <c r="I90">
        <v>2287.8000000000002</v>
      </c>
      <c r="J90" t="s">
        <v>26</v>
      </c>
    </row>
    <row r="91" spans="1:10" x14ac:dyDescent="0.35">
      <c r="A91">
        <v>90</v>
      </c>
      <c r="B91" s="7">
        <v>44933</v>
      </c>
      <c r="C91">
        <v>1880</v>
      </c>
      <c r="D91" s="10" t="s">
        <v>3</v>
      </c>
      <c r="E91" s="10" t="s">
        <v>13</v>
      </c>
      <c r="F91" s="7">
        <v>44993</v>
      </c>
      <c r="G91" s="7">
        <v>45053</v>
      </c>
      <c r="H91">
        <v>432.4</v>
      </c>
      <c r="I91">
        <v>2312.4</v>
      </c>
      <c r="J91" t="s">
        <v>26</v>
      </c>
    </row>
    <row r="92" spans="1:10" x14ac:dyDescent="0.35">
      <c r="A92">
        <v>91</v>
      </c>
      <c r="B92" s="7">
        <v>44937</v>
      </c>
      <c r="C92">
        <v>1900</v>
      </c>
      <c r="D92" s="10" t="s">
        <v>7</v>
      </c>
      <c r="E92" s="10" t="s">
        <v>15</v>
      </c>
      <c r="F92" s="7">
        <v>44997</v>
      </c>
      <c r="G92" s="7">
        <v>45057</v>
      </c>
      <c r="H92">
        <v>437</v>
      </c>
      <c r="I92">
        <v>2337</v>
      </c>
      <c r="J92" t="s">
        <v>26</v>
      </c>
    </row>
    <row r="93" spans="1:10" x14ac:dyDescent="0.35">
      <c r="A93">
        <v>92</v>
      </c>
      <c r="B93" s="7">
        <v>44930</v>
      </c>
      <c r="C93">
        <v>1920</v>
      </c>
      <c r="D93" s="10" t="s">
        <v>3</v>
      </c>
      <c r="E93" s="10" t="s">
        <v>12</v>
      </c>
      <c r="F93" s="7">
        <v>44990</v>
      </c>
      <c r="G93" s="7">
        <v>45050</v>
      </c>
      <c r="H93">
        <v>441.6</v>
      </c>
      <c r="I93">
        <v>2361.6</v>
      </c>
      <c r="J93" t="s">
        <v>26</v>
      </c>
    </row>
    <row r="94" spans="1:10" x14ac:dyDescent="0.35">
      <c r="A94">
        <v>93</v>
      </c>
      <c r="B94" s="7">
        <v>44942</v>
      </c>
      <c r="C94">
        <v>1940</v>
      </c>
      <c r="D94" s="10" t="s">
        <v>6</v>
      </c>
      <c r="E94" s="10" t="s">
        <v>14</v>
      </c>
      <c r="F94" s="7">
        <v>45002</v>
      </c>
      <c r="G94" s="7">
        <v>45062</v>
      </c>
      <c r="H94">
        <v>446.2</v>
      </c>
      <c r="I94">
        <v>2386.1999999999998</v>
      </c>
      <c r="J94" t="s">
        <v>26</v>
      </c>
    </row>
    <row r="95" spans="1:10" x14ac:dyDescent="0.35">
      <c r="A95">
        <v>94</v>
      </c>
      <c r="B95" s="7">
        <v>44935</v>
      </c>
      <c r="C95">
        <v>1960</v>
      </c>
      <c r="D95" s="10" t="s">
        <v>8</v>
      </c>
      <c r="E95" s="10" t="s">
        <v>14</v>
      </c>
      <c r="F95" s="7">
        <v>44995</v>
      </c>
      <c r="G95" s="7">
        <v>45055</v>
      </c>
      <c r="H95">
        <v>450.8</v>
      </c>
      <c r="I95">
        <v>2410.8000000000002</v>
      </c>
      <c r="J95" t="s">
        <v>26</v>
      </c>
    </row>
    <row r="96" spans="1:10" x14ac:dyDescent="0.35">
      <c r="A96">
        <v>95</v>
      </c>
      <c r="B96" s="7">
        <v>44940</v>
      </c>
      <c r="C96">
        <v>1980</v>
      </c>
      <c r="D96" s="10" t="s">
        <v>27</v>
      </c>
      <c r="E96" s="10" t="s">
        <v>14</v>
      </c>
      <c r="F96" s="7">
        <v>45000</v>
      </c>
      <c r="G96" s="7">
        <v>45060</v>
      </c>
      <c r="H96">
        <v>455.4</v>
      </c>
      <c r="I96">
        <v>2435.4</v>
      </c>
      <c r="J96" t="s">
        <v>26</v>
      </c>
    </row>
    <row r="97" spans="1:10" x14ac:dyDescent="0.35">
      <c r="A97">
        <v>96</v>
      </c>
      <c r="B97" s="7">
        <v>44943</v>
      </c>
      <c r="C97">
        <v>2000</v>
      </c>
      <c r="D97" s="10" t="s">
        <v>27</v>
      </c>
      <c r="E97" s="10" t="s">
        <v>12</v>
      </c>
      <c r="F97" s="7">
        <v>45003</v>
      </c>
      <c r="G97" s="7">
        <v>45063</v>
      </c>
      <c r="H97">
        <v>460</v>
      </c>
      <c r="I97">
        <v>2460</v>
      </c>
      <c r="J97" t="s">
        <v>26</v>
      </c>
    </row>
    <row r="98" spans="1:10" x14ac:dyDescent="0.35">
      <c r="A98">
        <v>97</v>
      </c>
      <c r="B98" s="7">
        <v>44939</v>
      </c>
      <c r="C98">
        <v>2020</v>
      </c>
      <c r="D98" s="10" t="s">
        <v>8</v>
      </c>
      <c r="E98" s="10" t="s">
        <v>13</v>
      </c>
      <c r="F98" s="7">
        <v>44999</v>
      </c>
      <c r="G98" s="7">
        <v>45059</v>
      </c>
      <c r="H98">
        <v>464.6</v>
      </c>
      <c r="I98">
        <v>2484.6</v>
      </c>
      <c r="J98" t="s">
        <v>26</v>
      </c>
    </row>
    <row r="99" spans="1:10" x14ac:dyDescent="0.35">
      <c r="A99">
        <v>98</v>
      </c>
      <c r="B99" s="7">
        <v>44929</v>
      </c>
      <c r="C99">
        <v>2040</v>
      </c>
      <c r="D99" s="10" t="s">
        <v>4</v>
      </c>
      <c r="E99" s="10" t="s">
        <v>13</v>
      </c>
      <c r="F99" s="7">
        <v>44989</v>
      </c>
      <c r="G99" s="7">
        <v>45049</v>
      </c>
      <c r="H99">
        <v>469.2</v>
      </c>
      <c r="I99">
        <v>2509.1999999999998</v>
      </c>
      <c r="J99" t="s">
        <v>26</v>
      </c>
    </row>
    <row r="100" spans="1:10" x14ac:dyDescent="0.35">
      <c r="A100">
        <v>99</v>
      </c>
      <c r="B100" s="7">
        <v>44932</v>
      </c>
      <c r="C100">
        <v>2060</v>
      </c>
      <c r="D100" s="10" t="s">
        <v>5</v>
      </c>
      <c r="E100" s="10" t="s">
        <v>12</v>
      </c>
      <c r="F100" s="7">
        <v>44992</v>
      </c>
      <c r="G100" s="7">
        <v>45052</v>
      </c>
      <c r="H100">
        <v>473.8</v>
      </c>
      <c r="I100">
        <v>2533.8000000000002</v>
      </c>
      <c r="J100" t="s">
        <v>26</v>
      </c>
    </row>
    <row r="101" spans="1:10" x14ac:dyDescent="0.35">
      <c r="A101">
        <v>100</v>
      </c>
      <c r="B101" s="7">
        <v>44942</v>
      </c>
      <c r="C101">
        <v>2080</v>
      </c>
      <c r="D101" s="10" t="s">
        <v>8</v>
      </c>
      <c r="E101" s="10" t="s">
        <v>13</v>
      </c>
      <c r="F101" s="7">
        <v>45002</v>
      </c>
      <c r="G101" s="7">
        <v>45062</v>
      </c>
      <c r="H101">
        <v>478.4</v>
      </c>
      <c r="I101">
        <v>2558.4</v>
      </c>
      <c r="J101" t="s">
        <v>26</v>
      </c>
    </row>
    <row r="102" spans="1:10" x14ac:dyDescent="0.35">
      <c r="A102">
        <v>101</v>
      </c>
      <c r="B102" s="7">
        <v>44940</v>
      </c>
      <c r="C102">
        <v>2100</v>
      </c>
      <c r="D102" s="10" t="s">
        <v>27</v>
      </c>
      <c r="E102" s="10" t="s">
        <v>14</v>
      </c>
      <c r="F102" s="7">
        <v>45000</v>
      </c>
      <c r="G102" s="7">
        <v>45060</v>
      </c>
      <c r="H102">
        <v>483</v>
      </c>
      <c r="I102">
        <v>2583</v>
      </c>
      <c r="J102" t="s">
        <v>26</v>
      </c>
    </row>
    <row r="103" spans="1:10" x14ac:dyDescent="0.35">
      <c r="A103">
        <v>102</v>
      </c>
      <c r="B103" s="7">
        <v>44932</v>
      </c>
      <c r="C103">
        <v>2120</v>
      </c>
      <c r="D103" s="10" t="s">
        <v>10</v>
      </c>
      <c r="E103" s="10" t="s">
        <v>15</v>
      </c>
      <c r="F103" s="7">
        <v>44992</v>
      </c>
      <c r="G103" s="7">
        <v>45052</v>
      </c>
      <c r="H103">
        <v>487.6</v>
      </c>
      <c r="I103">
        <v>2607.6</v>
      </c>
      <c r="J103" t="s">
        <v>26</v>
      </c>
    </row>
    <row r="104" spans="1:10" x14ac:dyDescent="0.35">
      <c r="A104">
        <v>103</v>
      </c>
      <c r="B104" s="7">
        <v>44933</v>
      </c>
      <c r="C104">
        <v>2140</v>
      </c>
      <c r="D104" s="10" t="s">
        <v>3</v>
      </c>
      <c r="E104" s="10" t="s">
        <v>13</v>
      </c>
      <c r="F104" s="7">
        <v>44993</v>
      </c>
      <c r="G104" s="7">
        <v>45053</v>
      </c>
      <c r="H104">
        <v>492.2</v>
      </c>
      <c r="I104">
        <v>2632.2</v>
      </c>
      <c r="J104" t="s">
        <v>26</v>
      </c>
    </row>
    <row r="105" spans="1:10" x14ac:dyDescent="0.35">
      <c r="A105">
        <v>104</v>
      </c>
      <c r="B105" s="7">
        <v>44930</v>
      </c>
      <c r="C105">
        <v>2160</v>
      </c>
      <c r="D105" s="10" t="s">
        <v>4</v>
      </c>
      <c r="E105" s="10" t="s">
        <v>13</v>
      </c>
      <c r="F105" s="7">
        <v>44990</v>
      </c>
      <c r="G105" s="7">
        <v>45050</v>
      </c>
      <c r="H105">
        <v>496.8</v>
      </c>
      <c r="I105">
        <v>2656.8</v>
      </c>
      <c r="J105" t="s">
        <v>26</v>
      </c>
    </row>
    <row r="106" spans="1:10" x14ac:dyDescent="0.35">
      <c r="A106">
        <v>105</v>
      </c>
      <c r="B106" s="7">
        <v>44928</v>
      </c>
      <c r="C106">
        <v>2180</v>
      </c>
      <c r="D106" s="10" t="s">
        <v>5</v>
      </c>
      <c r="E106" s="10" t="s">
        <v>15</v>
      </c>
      <c r="F106" s="7">
        <v>44988</v>
      </c>
      <c r="G106" s="7">
        <v>45048</v>
      </c>
      <c r="H106">
        <v>501.4</v>
      </c>
      <c r="I106">
        <v>2681.4</v>
      </c>
      <c r="J106" t="s">
        <v>26</v>
      </c>
    </row>
    <row r="107" spans="1:10" x14ac:dyDescent="0.35">
      <c r="A107">
        <v>106</v>
      </c>
      <c r="B107" s="7">
        <v>44937</v>
      </c>
      <c r="C107">
        <v>2200</v>
      </c>
      <c r="D107" s="10" t="s">
        <v>6</v>
      </c>
      <c r="E107" s="10" t="s">
        <v>12</v>
      </c>
      <c r="F107" s="7">
        <v>44997</v>
      </c>
      <c r="G107" s="7">
        <v>45057</v>
      </c>
      <c r="H107">
        <v>506</v>
      </c>
      <c r="I107">
        <v>2706</v>
      </c>
      <c r="J107" t="s">
        <v>26</v>
      </c>
    </row>
    <row r="108" spans="1:10" x14ac:dyDescent="0.35">
      <c r="A108">
        <v>107</v>
      </c>
      <c r="B108" s="7">
        <v>44937</v>
      </c>
      <c r="C108">
        <v>2220</v>
      </c>
      <c r="D108" s="10" t="s">
        <v>3</v>
      </c>
      <c r="E108" s="10" t="s">
        <v>14</v>
      </c>
      <c r="F108" s="7">
        <v>44997</v>
      </c>
      <c r="G108" s="7">
        <v>45057</v>
      </c>
      <c r="H108">
        <v>510.6</v>
      </c>
      <c r="I108">
        <v>2730.6</v>
      </c>
      <c r="J108" t="s">
        <v>26</v>
      </c>
    </row>
    <row r="109" spans="1:10" x14ac:dyDescent="0.35">
      <c r="A109">
        <v>108</v>
      </c>
      <c r="B109" s="7">
        <v>44942</v>
      </c>
      <c r="C109">
        <v>2240</v>
      </c>
      <c r="D109" s="10" t="s">
        <v>7</v>
      </c>
      <c r="E109" s="10" t="s">
        <v>14</v>
      </c>
      <c r="F109" s="7">
        <v>45002</v>
      </c>
      <c r="G109" s="7">
        <v>45062</v>
      </c>
      <c r="H109">
        <v>515.20000000000005</v>
      </c>
      <c r="I109">
        <v>2755.2</v>
      </c>
      <c r="J109" t="s">
        <v>26</v>
      </c>
    </row>
    <row r="110" spans="1:10" x14ac:dyDescent="0.35">
      <c r="A110">
        <v>109</v>
      </c>
      <c r="B110" s="7">
        <v>44943</v>
      </c>
      <c r="C110">
        <v>2260</v>
      </c>
      <c r="D110" s="10" t="s">
        <v>3</v>
      </c>
      <c r="E110" s="10" t="s">
        <v>14</v>
      </c>
      <c r="F110" s="7">
        <v>45003</v>
      </c>
      <c r="G110" s="7">
        <v>45063</v>
      </c>
      <c r="H110">
        <v>519.79999999999995</v>
      </c>
      <c r="I110">
        <v>2779.8</v>
      </c>
      <c r="J110" t="s">
        <v>26</v>
      </c>
    </row>
    <row r="111" spans="1:10" x14ac:dyDescent="0.35">
      <c r="A111">
        <v>110</v>
      </c>
      <c r="B111" s="7">
        <v>44940</v>
      </c>
      <c r="C111">
        <v>2280</v>
      </c>
      <c r="D111" s="10" t="s">
        <v>6</v>
      </c>
      <c r="E111" s="10" t="s">
        <v>12</v>
      </c>
      <c r="F111" s="7">
        <v>45000</v>
      </c>
      <c r="G111" s="7">
        <v>45060</v>
      </c>
      <c r="H111">
        <v>524.4</v>
      </c>
      <c r="I111">
        <v>2804.4</v>
      </c>
      <c r="J111" t="s">
        <v>26</v>
      </c>
    </row>
    <row r="112" spans="1:10" x14ac:dyDescent="0.35">
      <c r="A112">
        <v>111</v>
      </c>
      <c r="B112" s="7">
        <v>44943</v>
      </c>
      <c r="C112">
        <v>2300</v>
      </c>
      <c r="D112" s="10" t="s">
        <v>8</v>
      </c>
      <c r="E112" s="10" t="s">
        <v>13</v>
      </c>
      <c r="F112" s="7">
        <v>45003</v>
      </c>
      <c r="G112" s="7">
        <v>45063</v>
      </c>
      <c r="H112">
        <v>529</v>
      </c>
      <c r="I112">
        <v>2829</v>
      </c>
      <c r="J112" t="s">
        <v>26</v>
      </c>
    </row>
    <row r="113" spans="1:10" x14ac:dyDescent="0.35">
      <c r="A113">
        <v>112</v>
      </c>
      <c r="B113" s="7">
        <v>44934</v>
      </c>
      <c r="C113">
        <v>2320</v>
      </c>
      <c r="D113" s="10" t="s">
        <v>27</v>
      </c>
      <c r="E113" s="10" t="s">
        <v>13</v>
      </c>
      <c r="F113" s="7">
        <v>44994</v>
      </c>
      <c r="G113" s="7">
        <v>45054</v>
      </c>
      <c r="H113">
        <v>533.6</v>
      </c>
      <c r="I113">
        <v>2853.6</v>
      </c>
      <c r="J113" t="s">
        <v>26</v>
      </c>
    </row>
    <row r="114" spans="1:10" x14ac:dyDescent="0.35">
      <c r="A114">
        <v>113</v>
      </c>
      <c r="B114" s="7">
        <v>44928</v>
      </c>
      <c r="C114">
        <v>2340</v>
      </c>
      <c r="D114" s="10" t="s">
        <v>27</v>
      </c>
      <c r="E114" s="10" t="s">
        <v>12</v>
      </c>
      <c r="F114" s="7">
        <v>44988</v>
      </c>
      <c r="G114" s="7">
        <v>45048</v>
      </c>
      <c r="H114">
        <v>538.20000000000005</v>
      </c>
      <c r="I114">
        <v>2878.2</v>
      </c>
      <c r="J114" t="s">
        <v>26</v>
      </c>
    </row>
    <row r="115" spans="1:10" x14ac:dyDescent="0.35">
      <c r="A115">
        <v>114</v>
      </c>
      <c r="B115" s="7">
        <v>44928</v>
      </c>
      <c r="C115">
        <v>2360</v>
      </c>
      <c r="D115" s="10" t="s">
        <v>8</v>
      </c>
      <c r="E115" s="10" t="s">
        <v>13</v>
      </c>
      <c r="F115" s="7">
        <v>44988</v>
      </c>
      <c r="G115" s="7">
        <v>45048</v>
      </c>
      <c r="H115">
        <v>542.79999999999995</v>
      </c>
      <c r="I115">
        <v>2902.8</v>
      </c>
      <c r="J115" t="s">
        <v>26</v>
      </c>
    </row>
    <row r="116" spans="1:10" x14ac:dyDescent="0.35">
      <c r="A116">
        <v>115</v>
      </c>
      <c r="B116" s="7">
        <v>44938</v>
      </c>
      <c r="C116">
        <v>2380</v>
      </c>
      <c r="D116" s="10" t="s">
        <v>4</v>
      </c>
      <c r="E116" s="10" t="s">
        <v>14</v>
      </c>
      <c r="F116" s="7">
        <v>44998</v>
      </c>
      <c r="G116" s="7">
        <v>45058</v>
      </c>
      <c r="H116">
        <v>547.4</v>
      </c>
      <c r="I116">
        <v>2927.4</v>
      </c>
      <c r="J116" t="s">
        <v>26</v>
      </c>
    </row>
    <row r="117" spans="1:10" x14ac:dyDescent="0.35">
      <c r="A117">
        <v>116</v>
      </c>
      <c r="B117" s="7">
        <v>44938</v>
      </c>
      <c r="C117">
        <v>2400</v>
      </c>
      <c r="D117" s="10" t="s">
        <v>5</v>
      </c>
      <c r="E117" s="10" t="s">
        <v>15</v>
      </c>
      <c r="F117" s="7">
        <v>44998</v>
      </c>
      <c r="G117" s="7">
        <v>45058</v>
      </c>
      <c r="H117">
        <v>552</v>
      </c>
      <c r="I117">
        <v>2952</v>
      </c>
      <c r="J117" t="s">
        <v>26</v>
      </c>
    </row>
    <row r="118" spans="1:10" x14ac:dyDescent="0.35">
      <c r="A118">
        <v>117</v>
      </c>
      <c r="B118" s="7">
        <v>44941</v>
      </c>
      <c r="C118">
        <v>2420</v>
      </c>
      <c r="D118" s="10" t="s">
        <v>8</v>
      </c>
      <c r="E118" s="10" t="s">
        <v>13</v>
      </c>
      <c r="F118" s="7">
        <v>45001</v>
      </c>
      <c r="G118" s="7">
        <v>45061</v>
      </c>
      <c r="H118">
        <v>556.6</v>
      </c>
      <c r="I118">
        <v>2976.6</v>
      </c>
      <c r="J118" t="s">
        <v>26</v>
      </c>
    </row>
    <row r="119" spans="1:10" x14ac:dyDescent="0.35">
      <c r="A119">
        <v>118</v>
      </c>
      <c r="B119" s="7">
        <v>44932</v>
      </c>
      <c r="C119">
        <v>2440</v>
      </c>
      <c r="D119" s="10" t="s">
        <v>27</v>
      </c>
      <c r="E119" s="10" t="s">
        <v>13</v>
      </c>
      <c r="F119" s="7">
        <v>44992</v>
      </c>
      <c r="G119" s="7">
        <v>45052</v>
      </c>
      <c r="H119">
        <v>561.20000000000005</v>
      </c>
      <c r="I119">
        <v>3001.2</v>
      </c>
      <c r="J119" t="s">
        <v>26</v>
      </c>
    </row>
    <row r="120" spans="1:10" x14ac:dyDescent="0.35">
      <c r="A120">
        <v>119</v>
      </c>
      <c r="B120" s="7">
        <v>44940</v>
      </c>
      <c r="C120">
        <v>2460</v>
      </c>
      <c r="D120" s="10" t="s">
        <v>10</v>
      </c>
      <c r="E120" s="10" t="s">
        <v>15</v>
      </c>
      <c r="F120" s="7">
        <v>45000</v>
      </c>
      <c r="G120" s="7">
        <v>45060</v>
      </c>
      <c r="H120">
        <v>565.79999999999995</v>
      </c>
      <c r="I120">
        <v>3025.8</v>
      </c>
      <c r="J120" t="s">
        <v>26</v>
      </c>
    </row>
    <row r="121" spans="1:10" x14ac:dyDescent="0.35">
      <c r="A121">
        <v>120</v>
      </c>
      <c r="B121" s="7">
        <v>44929</v>
      </c>
      <c r="C121">
        <v>2480</v>
      </c>
      <c r="D121" s="10" t="s">
        <v>3</v>
      </c>
      <c r="E121" s="10" t="s">
        <v>12</v>
      </c>
      <c r="F121" s="7">
        <v>44989</v>
      </c>
      <c r="G121" s="7">
        <v>45049</v>
      </c>
      <c r="H121">
        <v>570.4</v>
      </c>
      <c r="I121">
        <v>3050.4</v>
      </c>
      <c r="J121" t="s">
        <v>26</v>
      </c>
    </row>
    <row r="122" spans="1:10" x14ac:dyDescent="0.35">
      <c r="A122">
        <v>121</v>
      </c>
      <c r="B122" s="7">
        <v>44932</v>
      </c>
      <c r="C122">
        <v>2500</v>
      </c>
      <c r="D122" s="10" t="s">
        <v>4</v>
      </c>
      <c r="E122" s="10" t="s">
        <v>14</v>
      </c>
      <c r="F122" s="7">
        <v>44992</v>
      </c>
      <c r="G122" s="7">
        <v>45052</v>
      </c>
      <c r="H122">
        <v>575</v>
      </c>
      <c r="I122">
        <v>3075</v>
      </c>
      <c r="J122" t="s">
        <v>26</v>
      </c>
    </row>
    <row r="123" spans="1:10" x14ac:dyDescent="0.35">
      <c r="A123">
        <v>122</v>
      </c>
      <c r="B123" s="7">
        <v>44935</v>
      </c>
      <c r="C123">
        <v>2520</v>
      </c>
      <c r="D123" s="10" t="s">
        <v>5</v>
      </c>
      <c r="E123" s="10" t="s">
        <v>14</v>
      </c>
      <c r="F123" s="7">
        <v>44995</v>
      </c>
      <c r="G123" s="7">
        <v>45055</v>
      </c>
      <c r="H123">
        <v>579.6</v>
      </c>
      <c r="I123">
        <v>3099.6</v>
      </c>
      <c r="J123" t="s">
        <v>26</v>
      </c>
    </row>
    <row r="124" spans="1:10" x14ac:dyDescent="0.35">
      <c r="A124">
        <v>123</v>
      </c>
      <c r="B124" s="7">
        <v>44939</v>
      </c>
      <c r="C124">
        <v>2540</v>
      </c>
      <c r="D124" s="10" t="s">
        <v>6</v>
      </c>
      <c r="E124" s="10" t="s">
        <v>14</v>
      </c>
      <c r="F124" s="7">
        <v>44999</v>
      </c>
      <c r="G124" s="7">
        <v>45059</v>
      </c>
      <c r="H124">
        <v>584.20000000000005</v>
      </c>
      <c r="I124">
        <v>3124.2</v>
      </c>
      <c r="J124" t="s">
        <v>26</v>
      </c>
    </row>
    <row r="125" spans="1:10" x14ac:dyDescent="0.35">
      <c r="A125">
        <v>124</v>
      </c>
      <c r="B125" s="7">
        <v>44932</v>
      </c>
      <c r="C125">
        <v>2560</v>
      </c>
      <c r="D125" s="10" t="s">
        <v>3</v>
      </c>
      <c r="E125" s="10" t="s">
        <v>12</v>
      </c>
      <c r="F125" s="7">
        <v>44992</v>
      </c>
      <c r="G125" s="7">
        <v>45052</v>
      </c>
      <c r="H125">
        <v>588.79999999999995</v>
      </c>
      <c r="I125">
        <v>3148.8</v>
      </c>
      <c r="J125" t="s">
        <v>26</v>
      </c>
    </row>
    <row r="126" spans="1:10" x14ac:dyDescent="0.35">
      <c r="A126">
        <v>125</v>
      </c>
      <c r="B126" s="7">
        <v>44934</v>
      </c>
      <c r="C126">
        <v>2580</v>
      </c>
      <c r="D126" s="10" t="s">
        <v>7</v>
      </c>
      <c r="E126" s="10" t="s">
        <v>13</v>
      </c>
      <c r="F126" s="7">
        <v>44994</v>
      </c>
      <c r="G126" s="7">
        <v>45054</v>
      </c>
      <c r="H126">
        <v>593.4</v>
      </c>
      <c r="I126">
        <v>3173.4</v>
      </c>
      <c r="J126" t="s">
        <v>26</v>
      </c>
    </row>
    <row r="127" spans="1:10" x14ac:dyDescent="0.35">
      <c r="A127">
        <v>126</v>
      </c>
      <c r="B127" s="7">
        <v>44935</v>
      </c>
      <c r="C127">
        <v>2600</v>
      </c>
      <c r="D127" s="10" t="s">
        <v>3</v>
      </c>
      <c r="E127" s="10" t="s">
        <v>13</v>
      </c>
      <c r="F127" s="7">
        <v>44995</v>
      </c>
      <c r="G127" s="7">
        <v>45055</v>
      </c>
      <c r="H127">
        <v>598</v>
      </c>
      <c r="I127">
        <v>3198</v>
      </c>
      <c r="J127" t="s">
        <v>26</v>
      </c>
    </row>
    <row r="128" spans="1:10" x14ac:dyDescent="0.35">
      <c r="A128">
        <v>127</v>
      </c>
      <c r="B128" s="7">
        <v>44931</v>
      </c>
      <c r="C128">
        <v>2620</v>
      </c>
      <c r="D128" s="10" t="s">
        <v>6</v>
      </c>
      <c r="E128" s="10" t="s">
        <v>12</v>
      </c>
      <c r="F128" s="7">
        <v>44991</v>
      </c>
      <c r="G128" s="7">
        <v>45051</v>
      </c>
      <c r="H128">
        <v>602.6</v>
      </c>
      <c r="I128">
        <v>3222.6</v>
      </c>
      <c r="J128" t="s">
        <v>26</v>
      </c>
    </row>
    <row r="129" spans="1:10" x14ac:dyDescent="0.35">
      <c r="A129">
        <v>128</v>
      </c>
      <c r="B129" s="7">
        <v>44932</v>
      </c>
      <c r="C129">
        <v>2640</v>
      </c>
      <c r="D129" s="10" t="s">
        <v>8</v>
      </c>
      <c r="E129" s="10" t="s">
        <v>13</v>
      </c>
      <c r="F129" s="7">
        <v>44992</v>
      </c>
      <c r="G129" s="7">
        <v>45052</v>
      </c>
      <c r="H129">
        <v>607.20000000000005</v>
      </c>
      <c r="I129">
        <v>3247.2</v>
      </c>
      <c r="J129" t="s">
        <v>26</v>
      </c>
    </row>
    <row r="130" spans="1:10" x14ac:dyDescent="0.35">
      <c r="A130">
        <v>129</v>
      </c>
      <c r="B130" s="7">
        <v>44937</v>
      </c>
      <c r="C130">
        <v>2660</v>
      </c>
      <c r="D130" s="10" t="s">
        <v>27</v>
      </c>
      <c r="E130" s="10" t="s">
        <v>14</v>
      </c>
      <c r="F130" s="7">
        <v>44997</v>
      </c>
      <c r="G130" s="7">
        <v>45057</v>
      </c>
      <c r="H130">
        <v>611.79999999999995</v>
      </c>
      <c r="I130">
        <v>3271.8</v>
      </c>
      <c r="J130" t="s">
        <v>26</v>
      </c>
    </row>
    <row r="131" spans="1:10" x14ac:dyDescent="0.35">
      <c r="A131">
        <v>130</v>
      </c>
      <c r="B131" s="7">
        <v>44942</v>
      </c>
      <c r="C131">
        <v>2680</v>
      </c>
      <c r="D131" s="10" t="s">
        <v>27</v>
      </c>
      <c r="E131" s="10" t="s">
        <v>15</v>
      </c>
      <c r="F131" s="7">
        <v>45002</v>
      </c>
      <c r="G131" s="7">
        <v>45062</v>
      </c>
      <c r="H131">
        <v>616.4</v>
      </c>
      <c r="I131">
        <v>3296.4</v>
      </c>
      <c r="J131" t="s">
        <v>26</v>
      </c>
    </row>
    <row r="132" spans="1:10" x14ac:dyDescent="0.35">
      <c r="A132">
        <v>131</v>
      </c>
      <c r="B132" s="7">
        <v>44943</v>
      </c>
      <c r="C132">
        <v>2700</v>
      </c>
      <c r="D132" s="10" t="s">
        <v>8</v>
      </c>
      <c r="E132" s="10" t="s">
        <v>13</v>
      </c>
      <c r="F132" s="7">
        <v>45003</v>
      </c>
      <c r="G132" s="7">
        <v>45063</v>
      </c>
      <c r="H132">
        <v>621</v>
      </c>
      <c r="I132">
        <v>3321</v>
      </c>
      <c r="J132" t="s">
        <v>26</v>
      </c>
    </row>
    <row r="133" spans="1:10" x14ac:dyDescent="0.35">
      <c r="A133">
        <v>132</v>
      </c>
      <c r="B133" s="7">
        <v>44927</v>
      </c>
      <c r="C133">
        <v>2720</v>
      </c>
      <c r="D133" s="10" t="s">
        <v>4</v>
      </c>
      <c r="E133" s="10" t="s">
        <v>13</v>
      </c>
      <c r="F133" s="7">
        <v>44987</v>
      </c>
      <c r="G133" s="7">
        <v>45047</v>
      </c>
      <c r="H133">
        <v>625.6</v>
      </c>
      <c r="I133">
        <v>3345.6</v>
      </c>
      <c r="J133" t="s">
        <v>26</v>
      </c>
    </row>
    <row r="134" spans="1:10" x14ac:dyDescent="0.35">
      <c r="A134">
        <v>133</v>
      </c>
      <c r="B134" s="7">
        <v>44934</v>
      </c>
      <c r="C134">
        <v>2740</v>
      </c>
      <c r="D134" s="10" t="s">
        <v>5</v>
      </c>
      <c r="E134" s="10" t="s">
        <v>15</v>
      </c>
      <c r="F134" s="7">
        <v>44994</v>
      </c>
      <c r="G134" s="7">
        <v>45054</v>
      </c>
      <c r="H134">
        <v>630.20000000000005</v>
      </c>
      <c r="I134">
        <v>3370.2</v>
      </c>
      <c r="J134" t="s">
        <v>26</v>
      </c>
    </row>
    <row r="135" spans="1:10" x14ac:dyDescent="0.35">
      <c r="A135">
        <v>134</v>
      </c>
      <c r="B135" s="7">
        <v>44936</v>
      </c>
      <c r="C135">
        <v>2760</v>
      </c>
      <c r="D135" s="10" t="s">
        <v>8</v>
      </c>
      <c r="E135" s="10" t="s">
        <v>12</v>
      </c>
      <c r="F135" s="7">
        <v>44996</v>
      </c>
      <c r="G135" s="7">
        <v>45056</v>
      </c>
      <c r="H135">
        <v>634.79999999999995</v>
      </c>
      <c r="I135">
        <v>3394.8</v>
      </c>
      <c r="J135" t="s">
        <v>26</v>
      </c>
    </row>
    <row r="136" spans="1:10" x14ac:dyDescent="0.35">
      <c r="A136">
        <v>135</v>
      </c>
      <c r="B136" s="7">
        <v>44933</v>
      </c>
      <c r="C136">
        <v>2780</v>
      </c>
      <c r="D136" s="10" t="s">
        <v>27</v>
      </c>
      <c r="E136" s="10" t="s">
        <v>14</v>
      </c>
      <c r="F136" s="7">
        <v>44993</v>
      </c>
      <c r="G136" s="7">
        <v>45053</v>
      </c>
      <c r="H136">
        <v>639.4</v>
      </c>
      <c r="I136">
        <v>3419.4</v>
      </c>
      <c r="J136" t="s">
        <v>26</v>
      </c>
    </row>
    <row r="137" spans="1:10" x14ac:dyDescent="0.35">
      <c r="A137">
        <v>136</v>
      </c>
      <c r="B137" s="7">
        <v>44927</v>
      </c>
      <c r="C137">
        <v>2800</v>
      </c>
      <c r="D137" s="10" t="s">
        <v>10</v>
      </c>
      <c r="E137" s="10" t="s">
        <v>14</v>
      </c>
      <c r="F137" s="7">
        <v>44987</v>
      </c>
      <c r="G137" s="7">
        <v>45047</v>
      </c>
      <c r="H137">
        <v>644</v>
      </c>
      <c r="I137">
        <v>3444</v>
      </c>
      <c r="J137" t="s">
        <v>26</v>
      </c>
    </row>
    <row r="138" spans="1:10" x14ac:dyDescent="0.35">
      <c r="A138">
        <v>137</v>
      </c>
      <c r="B138" s="7">
        <v>44943</v>
      </c>
      <c r="C138">
        <v>2820</v>
      </c>
      <c r="D138" s="10" t="s">
        <v>3</v>
      </c>
      <c r="E138" s="10" t="s">
        <v>14</v>
      </c>
      <c r="F138" s="7">
        <v>45003</v>
      </c>
      <c r="G138" s="7">
        <v>45063</v>
      </c>
      <c r="H138">
        <v>648.6</v>
      </c>
      <c r="I138">
        <v>3468.6</v>
      </c>
      <c r="J138" t="s">
        <v>26</v>
      </c>
    </row>
    <row r="139" spans="1:10" x14ac:dyDescent="0.35">
      <c r="A139">
        <v>138</v>
      </c>
      <c r="B139" s="7">
        <v>44934</v>
      </c>
      <c r="C139">
        <v>2840</v>
      </c>
      <c r="D139" s="10" t="s">
        <v>4</v>
      </c>
      <c r="E139" s="10" t="s">
        <v>12</v>
      </c>
      <c r="F139" s="7">
        <v>44994</v>
      </c>
      <c r="G139" s="7">
        <v>45054</v>
      </c>
      <c r="H139">
        <v>653.20000000000005</v>
      </c>
      <c r="I139">
        <v>3493.2</v>
      </c>
      <c r="J139" t="s">
        <v>26</v>
      </c>
    </row>
    <row r="140" spans="1:10" x14ac:dyDescent="0.35">
      <c r="A140">
        <v>139</v>
      </c>
      <c r="B140" s="7">
        <v>44940</v>
      </c>
      <c r="C140">
        <v>2860</v>
      </c>
      <c r="D140" s="10" t="s">
        <v>5</v>
      </c>
      <c r="E140" s="10" t="s">
        <v>13</v>
      </c>
      <c r="F140" s="7">
        <v>45000</v>
      </c>
      <c r="G140" s="7">
        <v>45060</v>
      </c>
      <c r="H140">
        <v>657.8</v>
      </c>
      <c r="I140">
        <v>3517.8</v>
      </c>
      <c r="J140" t="s">
        <v>26</v>
      </c>
    </row>
    <row r="141" spans="1:10" x14ac:dyDescent="0.35">
      <c r="A141">
        <v>140</v>
      </c>
      <c r="B141" s="7">
        <v>44939</v>
      </c>
      <c r="C141">
        <v>2880</v>
      </c>
      <c r="D141" s="10" t="s">
        <v>6</v>
      </c>
      <c r="E141" s="10" t="s">
        <v>13</v>
      </c>
      <c r="F141" s="7">
        <v>44999</v>
      </c>
      <c r="G141" s="7">
        <v>45059</v>
      </c>
      <c r="H141">
        <v>662.4</v>
      </c>
      <c r="I141">
        <v>3542.4</v>
      </c>
      <c r="J141" t="s">
        <v>26</v>
      </c>
    </row>
    <row r="142" spans="1:10" x14ac:dyDescent="0.35">
      <c r="A142">
        <v>141</v>
      </c>
      <c r="B142" s="7">
        <v>44941</v>
      </c>
      <c r="C142">
        <v>2900</v>
      </c>
      <c r="D142" s="10" t="s">
        <v>3</v>
      </c>
      <c r="E142" s="10" t="s">
        <v>12</v>
      </c>
      <c r="F142" s="7">
        <v>45001</v>
      </c>
      <c r="G142" s="7">
        <v>45061</v>
      </c>
      <c r="H142">
        <v>667</v>
      </c>
      <c r="I142">
        <v>3567</v>
      </c>
      <c r="J142" t="s">
        <v>26</v>
      </c>
    </row>
    <row r="143" spans="1:10" x14ac:dyDescent="0.35">
      <c r="A143">
        <v>142</v>
      </c>
      <c r="B143" s="7">
        <v>44928</v>
      </c>
      <c r="C143">
        <v>2920</v>
      </c>
      <c r="D143" s="10" t="s">
        <v>7</v>
      </c>
      <c r="E143" s="10" t="s">
        <v>13</v>
      </c>
      <c r="F143" s="7">
        <v>44988</v>
      </c>
      <c r="G143" s="7">
        <v>45048</v>
      </c>
      <c r="H143">
        <v>671.6</v>
      </c>
      <c r="I143">
        <v>3591.6</v>
      </c>
      <c r="J143" t="s">
        <v>26</v>
      </c>
    </row>
    <row r="144" spans="1:10" x14ac:dyDescent="0.35">
      <c r="A144">
        <v>143</v>
      </c>
      <c r="B144" s="7">
        <v>44935</v>
      </c>
      <c r="C144">
        <v>2940</v>
      </c>
      <c r="D144" s="10" t="s">
        <v>3</v>
      </c>
      <c r="E144" s="10" t="s">
        <v>14</v>
      </c>
      <c r="F144" s="7">
        <v>44995</v>
      </c>
      <c r="G144" s="7">
        <v>45055</v>
      </c>
      <c r="H144">
        <v>676.2</v>
      </c>
      <c r="I144">
        <v>3616.2</v>
      </c>
      <c r="J144" t="s">
        <v>26</v>
      </c>
    </row>
    <row r="145" spans="1:10" x14ac:dyDescent="0.35">
      <c r="A145">
        <v>144</v>
      </c>
      <c r="B145" s="7">
        <v>44936</v>
      </c>
      <c r="C145">
        <v>2960</v>
      </c>
      <c r="D145" s="10" t="s">
        <v>6</v>
      </c>
      <c r="E145" s="10" t="s">
        <v>15</v>
      </c>
      <c r="F145" s="7">
        <v>44996</v>
      </c>
      <c r="G145" s="7">
        <v>45056</v>
      </c>
      <c r="H145">
        <v>680.8</v>
      </c>
      <c r="I145">
        <v>3640.8</v>
      </c>
      <c r="J145" t="s">
        <v>26</v>
      </c>
    </row>
    <row r="146" spans="1:10" x14ac:dyDescent="0.35">
      <c r="A146">
        <v>145</v>
      </c>
      <c r="B146" s="7">
        <v>44932</v>
      </c>
      <c r="C146">
        <v>2980</v>
      </c>
      <c r="D146" s="10" t="s">
        <v>8</v>
      </c>
      <c r="E146" s="10" t="s">
        <v>13</v>
      </c>
      <c r="F146" s="7">
        <v>44992</v>
      </c>
      <c r="G146" s="7">
        <v>45052</v>
      </c>
      <c r="H146">
        <v>685.4</v>
      </c>
      <c r="I146">
        <v>3665.4</v>
      </c>
      <c r="J146" t="s">
        <v>26</v>
      </c>
    </row>
    <row r="147" spans="1:10" x14ac:dyDescent="0.35">
      <c r="A147">
        <v>146</v>
      </c>
      <c r="B147" s="7">
        <v>44928</v>
      </c>
      <c r="C147">
        <v>3000</v>
      </c>
      <c r="D147" s="10" t="s">
        <v>27</v>
      </c>
      <c r="E147" s="10" t="s">
        <v>13</v>
      </c>
      <c r="F147" s="7">
        <v>44988</v>
      </c>
      <c r="G147" s="7">
        <v>45048</v>
      </c>
      <c r="H147">
        <v>690</v>
      </c>
      <c r="I147">
        <v>3690</v>
      </c>
      <c r="J147" t="s">
        <v>26</v>
      </c>
    </row>
    <row r="148" spans="1:10" x14ac:dyDescent="0.35">
      <c r="A148">
        <v>147</v>
      </c>
      <c r="B148" s="7">
        <v>44938</v>
      </c>
      <c r="C148">
        <v>3020</v>
      </c>
      <c r="D148" s="10" t="s">
        <v>27</v>
      </c>
      <c r="E148" s="10" t="s">
        <v>15</v>
      </c>
      <c r="F148" s="7">
        <v>44998</v>
      </c>
      <c r="G148" s="7">
        <v>45058</v>
      </c>
      <c r="H148">
        <v>694.6</v>
      </c>
      <c r="I148">
        <v>3714.6</v>
      </c>
      <c r="J148" t="s">
        <v>26</v>
      </c>
    </row>
    <row r="149" spans="1:10" x14ac:dyDescent="0.35">
      <c r="A149">
        <v>148</v>
      </c>
      <c r="B149" s="7">
        <v>44930</v>
      </c>
      <c r="C149">
        <v>3040</v>
      </c>
      <c r="D149" s="10" t="s">
        <v>8</v>
      </c>
      <c r="E149" s="10" t="s">
        <v>12</v>
      </c>
      <c r="F149" s="7">
        <v>44990</v>
      </c>
      <c r="G149" s="7">
        <v>45050</v>
      </c>
      <c r="H149">
        <v>699.2</v>
      </c>
      <c r="I149">
        <v>3739.2</v>
      </c>
      <c r="J149" t="s">
        <v>26</v>
      </c>
    </row>
    <row r="150" spans="1:10" x14ac:dyDescent="0.35">
      <c r="A150">
        <v>149</v>
      </c>
      <c r="B150" s="7">
        <v>44937</v>
      </c>
      <c r="C150">
        <v>3060</v>
      </c>
      <c r="D150" s="10" t="s">
        <v>4</v>
      </c>
      <c r="E150" s="10" t="s">
        <v>14</v>
      </c>
      <c r="F150" s="7">
        <v>44997</v>
      </c>
      <c r="G150" s="7">
        <v>45057</v>
      </c>
      <c r="H150">
        <v>703.8</v>
      </c>
      <c r="I150">
        <v>3763.8</v>
      </c>
      <c r="J150" t="s">
        <v>26</v>
      </c>
    </row>
    <row r="151" spans="1:10" x14ac:dyDescent="0.35">
      <c r="A151">
        <v>150</v>
      </c>
      <c r="B151" s="7">
        <v>44930</v>
      </c>
      <c r="C151">
        <v>3080</v>
      </c>
      <c r="D151" s="10" t="s">
        <v>5</v>
      </c>
      <c r="E151" s="10" t="s">
        <v>14</v>
      </c>
      <c r="F151" s="7">
        <v>44990</v>
      </c>
      <c r="G151" s="7">
        <v>45050</v>
      </c>
      <c r="H151">
        <v>708.4</v>
      </c>
      <c r="I151">
        <v>3788.4</v>
      </c>
      <c r="J151" t="s">
        <v>26</v>
      </c>
    </row>
    <row r="152" spans="1:10" x14ac:dyDescent="0.35">
      <c r="A152">
        <v>151</v>
      </c>
      <c r="B152" s="7">
        <v>44939</v>
      </c>
      <c r="C152">
        <v>3100</v>
      </c>
      <c r="D152" s="10" t="s">
        <v>8</v>
      </c>
      <c r="E152" s="10" t="s">
        <v>14</v>
      </c>
      <c r="F152" s="7">
        <v>44999</v>
      </c>
      <c r="G152" s="7">
        <v>45059</v>
      </c>
      <c r="H152">
        <v>713</v>
      </c>
      <c r="I152">
        <v>3813</v>
      </c>
      <c r="J152" t="s">
        <v>26</v>
      </c>
    </row>
    <row r="153" spans="1:10" x14ac:dyDescent="0.35">
      <c r="A153">
        <v>152</v>
      </c>
      <c r="B153" s="7">
        <v>44941</v>
      </c>
      <c r="C153">
        <v>3120</v>
      </c>
      <c r="D153" s="10" t="s">
        <v>27</v>
      </c>
      <c r="E153" s="10" t="s">
        <v>12</v>
      </c>
      <c r="F153" s="7">
        <v>45001</v>
      </c>
      <c r="G153" s="7">
        <v>45061</v>
      </c>
      <c r="H153">
        <v>717.6</v>
      </c>
      <c r="I153">
        <v>3837.6</v>
      </c>
      <c r="J153" t="s">
        <v>26</v>
      </c>
    </row>
    <row r="154" spans="1:10" x14ac:dyDescent="0.35">
      <c r="A154">
        <v>153</v>
      </c>
      <c r="B154" s="7">
        <v>44942</v>
      </c>
      <c r="C154">
        <v>3140</v>
      </c>
      <c r="D154" s="10" t="s">
        <v>10</v>
      </c>
      <c r="E154" s="10" t="s">
        <v>13</v>
      </c>
      <c r="F154" s="7">
        <v>45002</v>
      </c>
      <c r="G154" s="7">
        <v>45062</v>
      </c>
      <c r="H154">
        <v>722.2</v>
      </c>
      <c r="I154">
        <v>3862.2</v>
      </c>
      <c r="J154" t="s">
        <v>26</v>
      </c>
    </row>
    <row r="155" spans="1:10" x14ac:dyDescent="0.35">
      <c r="A155">
        <v>154</v>
      </c>
      <c r="B155" s="7">
        <v>44943</v>
      </c>
      <c r="C155">
        <v>3160</v>
      </c>
      <c r="D155" s="10" t="s">
        <v>3</v>
      </c>
      <c r="E155" s="10" t="s">
        <v>13</v>
      </c>
      <c r="F155" s="7">
        <v>45003</v>
      </c>
      <c r="G155" s="7">
        <v>45063</v>
      </c>
      <c r="H155">
        <v>726.8</v>
      </c>
      <c r="I155">
        <v>3886.8</v>
      </c>
      <c r="J155" t="s">
        <v>26</v>
      </c>
    </row>
    <row r="156" spans="1:10" x14ac:dyDescent="0.35">
      <c r="A156">
        <v>155</v>
      </c>
      <c r="B156" s="7">
        <v>44936</v>
      </c>
      <c r="C156">
        <v>3180</v>
      </c>
      <c r="D156" s="10" t="s">
        <v>4</v>
      </c>
      <c r="E156" s="10" t="s">
        <v>12</v>
      </c>
      <c r="F156" s="7">
        <v>44996</v>
      </c>
      <c r="G156" s="7">
        <v>45056</v>
      </c>
      <c r="H156">
        <v>731.4</v>
      </c>
      <c r="I156">
        <v>3911.4</v>
      </c>
      <c r="J156" t="s">
        <v>26</v>
      </c>
    </row>
    <row r="157" spans="1:10" x14ac:dyDescent="0.35">
      <c r="A157">
        <v>156</v>
      </c>
      <c r="B157" s="7">
        <v>44930</v>
      </c>
      <c r="C157">
        <v>3200</v>
      </c>
      <c r="D157" s="10" t="s">
        <v>5</v>
      </c>
      <c r="E157" s="10" t="s">
        <v>13</v>
      </c>
      <c r="F157" s="7">
        <v>44990</v>
      </c>
      <c r="G157" s="7">
        <v>45050</v>
      </c>
      <c r="H157">
        <v>736</v>
      </c>
      <c r="I157">
        <v>3936</v>
      </c>
      <c r="J157" t="s">
        <v>26</v>
      </c>
    </row>
    <row r="158" spans="1:10" x14ac:dyDescent="0.35">
      <c r="A158">
        <v>157</v>
      </c>
      <c r="B158" s="7">
        <v>44938</v>
      </c>
      <c r="C158">
        <v>3220</v>
      </c>
      <c r="D158" s="10" t="s">
        <v>6</v>
      </c>
      <c r="E158" s="10" t="s">
        <v>14</v>
      </c>
      <c r="F158" s="7">
        <v>44998</v>
      </c>
      <c r="G158" s="7">
        <v>45058</v>
      </c>
      <c r="H158">
        <v>740.6</v>
      </c>
      <c r="I158">
        <v>3960.6</v>
      </c>
      <c r="J158" t="s">
        <v>26</v>
      </c>
    </row>
    <row r="159" spans="1:10" x14ac:dyDescent="0.35">
      <c r="A159">
        <v>158</v>
      </c>
      <c r="B159" s="7">
        <v>44934</v>
      </c>
      <c r="C159">
        <v>3240</v>
      </c>
      <c r="D159" s="10" t="s">
        <v>3</v>
      </c>
      <c r="E159" s="10" t="s">
        <v>15</v>
      </c>
      <c r="F159" s="7">
        <v>44994</v>
      </c>
      <c r="G159" s="7">
        <v>45054</v>
      </c>
      <c r="H159">
        <v>745.2</v>
      </c>
      <c r="I159">
        <v>3985.2</v>
      </c>
      <c r="J159" t="s">
        <v>26</v>
      </c>
    </row>
    <row r="160" spans="1:10" x14ac:dyDescent="0.35">
      <c r="A160">
        <v>159</v>
      </c>
      <c r="B160" s="7">
        <v>44935</v>
      </c>
      <c r="C160">
        <v>3260</v>
      </c>
      <c r="D160" s="10" t="s">
        <v>7</v>
      </c>
      <c r="E160" s="10" t="s">
        <v>13</v>
      </c>
      <c r="F160" s="7">
        <v>44995</v>
      </c>
      <c r="G160" s="7">
        <v>45055</v>
      </c>
      <c r="H160">
        <v>749.8</v>
      </c>
      <c r="I160">
        <v>4009.8</v>
      </c>
      <c r="J160" t="s">
        <v>26</v>
      </c>
    </row>
    <row r="161" spans="1:10" x14ac:dyDescent="0.35">
      <c r="A161">
        <v>160</v>
      </c>
      <c r="B161" s="7">
        <v>44940</v>
      </c>
      <c r="C161">
        <v>3280</v>
      </c>
      <c r="D161" s="10" t="s">
        <v>3</v>
      </c>
      <c r="E161" s="10" t="s">
        <v>13</v>
      </c>
      <c r="F161" s="7">
        <v>45000</v>
      </c>
      <c r="G161" s="7">
        <v>45060</v>
      </c>
      <c r="H161">
        <v>754.4</v>
      </c>
      <c r="I161">
        <v>4034.4</v>
      </c>
      <c r="J161" t="s">
        <v>26</v>
      </c>
    </row>
    <row r="162" spans="1:10" x14ac:dyDescent="0.35">
      <c r="A162">
        <v>161</v>
      </c>
      <c r="B162" s="7">
        <v>44935</v>
      </c>
      <c r="C162">
        <v>3300</v>
      </c>
      <c r="D162" s="10" t="s">
        <v>6</v>
      </c>
      <c r="E162" s="10" t="s">
        <v>15</v>
      </c>
      <c r="F162" s="7">
        <v>44995</v>
      </c>
      <c r="G162" s="7">
        <v>45055</v>
      </c>
      <c r="H162">
        <v>759</v>
      </c>
      <c r="I162">
        <v>4059</v>
      </c>
      <c r="J162" t="s">
        <v>26</v>
      </c>
    </row>
    <row r="163" spans="1:10" x14ac:dyDescent="0.35">
      <c r="A163">
        <v>162</v>
      </c>
      <c r="B163" s="7">
        <v>44940</v>
      </c>
      <c r="C163">
        <v>3320</v>
      </c>
      <c r="D163" s="10" t="s">
        <v>8</v>
      </c>
      <c r="E163" s="10" t="s">
        <v>12</v>
      </c>
      <c r="F163" s="7">
        <v>45000</v>
      </c>
      <c r="G163" s="7">
        <v>45060</v>
      </c>
      <c r="H163">
        <v>763.6</v>
      </c>
      <c r="I163">
        <v>4083.6</v>
      </c>
      <c r="J163" t="s">
        <v>26</v>
      </c>
    </row>
    <row r="164" spans="1:10" x14ac:dyDescent="0.35">
      <c r="A164">
        <v>163</v>
      </c>
      <c r="B164" s="7">
        <v>44928</v>
      </c>
      <c r="C164">
        <v>3340</v>
      </c>
      <c r="D164" s="10" t="s">
        <v>27</v>
      </c>
      <c r="E164" s="10" t="s">
        <v>14</v>
      </c>
      <c r="F164" s="7">
        <v>44988</v>
      </c>
      <c r="G164" s="7">
        <v>45048</v>
      </c>
      <c r="H164">
        <v>768.2</v>
      </c>
      <c r="I164">
        <v>4108.2</v>
      </c>
      <c r="J164" t="s">
        <v>26</v>
      </c>
    </row>
    <row r="165" spans="1:10" x14ac:dyDescent="0.35">
      <c r="A165">
        <v>164</v>
      </c>
      <c r="B165" s="7">
        <v>44942</v>
      </c>
      <c r="C165">
        <v>3360</v>
      </c>
      <c r="D165" s="10" t="s">
        <v>27</v>
      </c>
      <c r="E165" s="10" t="s">
        <v>14</v>
      </c>
      <c r="F165" s="7">
        <v>45002</v>
      </c>
      <c r="G165" s="7">
        <v>45062</v>
      </c>
      <c r="H165">
        <v>772.8</v>
      </c>
      <c r="I165">
        <v>4132.8</v>
      </c>
      <c r="J165" t="s">
        <v>26</v>
      </c>
    </row>
    <row r="166" spans="1:10" x14ac:dyDescent="0.35">
      <c r="A166">
        <v>165</v>
      </c>
      <c r="B166" s="7">
        <v>44928</v>
      </c>
      <c r="C166">
        <v>3380</v>
      </c>
      <c r="D166" s="10" t="s">
        <v>8</v>
      </c>
      <c r="E166" s="10" t="s">
        <v>14</v>
      </c>
      <c r="F166" s="7">
        <v>44988</v>
      </c>
      <c r="G166" s="7">
        <v>45048</v>
      </c>
      <c r="H166">
        <v>777.4</v>
      </c>
      <c r="I166">
        <v>4157.3999999999996</v>
      </c>
      <c r="J166" t="s">
        <v>26</v>
      </c>
    </row>
    <row r="167" spans="1:10" x14ac:dyDescent="0.35">
      <c r="A167">
        <v>166</v>
      </c>
      <c r="B167" s="7">
        <v>44935</v>
      </c>
      <c r="C167">
        <v>3400</v>
      </c>
      <c r="D167" s="10" t="s">
        <v>4</v>
      </c>
      <c r="E167" s="10" t="s">
        <v>12</v>
      </c>
      <c r="F167" s="7">
        <v>44995</v>
      </c>
      <c r="G167" s="7">
        <v>45055</v>
      </c>
      <c r="H167">
        <v>782</v>
      </c>
      <c r="I167">
        <v>4182</v>
      </c>
      <c r="J167" t="s">
        <v>26</v>
      </c>
    </row>
    <row r="168" spans="1:10" x14ac:dyDescent="0.35">
      <c r="A168">
        <v>167</v>
      </c>
      <c r="B168" s="7">
        <v>44939</v>
      </c>
      <c r="C168">
        <v>3420</v>
      </c>
      <c r="D168" s="10" t="s">
        <v>5</v>
      </c>
      <c r="E168" s="10" t="s">
        <v>13</v>
      </c>
      <c r="F168" s="7">
        <v>44999</v>
      </c>
      <c r="G168" s="7">
        <v>45059</v>
      </c>
      <c r="H168">
        <v>786.6</v>
      </c>
      <c r="I168">
        <v>4206.6000000000004</v>
      </c>
      <c r="J168" t="s">
        <v>26</v>
      </c>
    </row>
    <row r="169" spans="1:10" x14ac:dyDescent="0.35">
      <c r="A169">
        <v>168</v>
      </c>
      <c r="B169" s="7">
        <v>44936</v>
      </c>
      <c r="C169">
        <v>3440</v>
      </c>
      <c r="D169" s="10" t="s">
        <v>8</v>
      </c>
      <c r="E169" s="10" t="s">
        <v>13</v>
      </c>
      <c r="F169" s="7">
        <v>44996</v>
      </c>
      <c r="G169" s="7">
        <v>45056</v>
      </c>
      <c r="H169">
        <v>791.2</v>
      </c>
      <c r="I169">
        <v>4231.2</v>
      </c>
      <c r="J169" t="s">
        <v>26</v>
      </c>
    </row>
    <row r="170" spans="1:10" x14ac:dyDescent="0.35">
      <c r="A170">
        <v>169</v>
      </c>
      <c r="B170" s="7">
        <v>44938</v>
      </c>
      <c r="C170">
        <v>3460</v>
      </c>
      <c r="D170" s="10" t="s">
        <v>27</v>
      </c>
      <c r="E170" s="10" t="s">
        <v>12</v>
      </c>
      <c r="F170" s="7">
        <v>44998</v>
      </c>
      <c r="G170" s="7">
        <v>45058</v>
      </c>
      <c r="H170">
        <v>795.8</v>
      </c>
      <c r="I170">
        <v>4255.8</v>
      </c>
      <c r="J170" t="s">
        <v>26</v>
      </c>
    </row>
    <row r="171" spans="1:10" x14ac:dyDescent="0.35">
      <c r="A171">
        <v>170</v>
      </c>
      <c r="B171" s="7">
        <v>44943</v>
      </c>
      <c r="C171">
        <v>3480</v>
      </c>
      <c r="D171" s="10" t="s">
        <v>10</v>
      </c>
      <c r="E171" s="10" t="s">
        <v>13</v>
      </c>
      <c r="F171" s="7">
        <v>45003</v>
      </c>
      <c r="G171" s="7">
        <v>45063</v>
      </c>
      <c r="H171">
        <v>800.4</v>
      </c>
      <c r="I171">
        <v>4280.3999999999996</v>
      </c>
      <c r="J171" t="s">
        <v>26</v>
      </c>
    </row>
    <row r="172" spans="1:10" x14ac:dyDescent="0.35">
      <c r="A172">
        <v>171</v>
      </c>
      <c r="B172" s="7">
        <v>44938</v>
      </c>
      <c r="C172">
        <v>3500</v>
      </c>
      <c r="D172" s="10" t="s">
        <v>3</v>
      </c>
      <c r="E172" s="10" t="s">
        <v>14</v>
      </c>
      <c r="F172" s="7">
        <v>44998</v>
      </c>
      <c r="G172" s="7">
        <v>45058</v>
      </c>
      <c r="H172">
        <v>805</v>
      </c>
      <c r="I172">
        <v>4305</v>
      </c>
      <c r="J172" t="s">
        <v>26</v>
      </c>
    </row>
    <row r="173" spans="1:10" x14ac:dyDescent="0.35">
      <c r="A173">
        <v>172</v>
      </c>
      <c r="B173" s="7">
        <v>44943</v>
      </c>
      <c r="C173">
        <v>3520</v>
      </c>
      <c r="D173" s="10" t="s">
        <v>4</v>
      </c>
      <c r="E173" s="10" t="s">
        <v>15</v>
      </c>
      <c r="F173" s="7">
        <v>45003</v>
      </c>
      <c r="G173" s="7">
        <v>45063</v>
      </c>
      <c r="H173">
        <v>809.6</v>
      </c>
      <c r="I173">
        <v>4329.6000000000004</v>
      </c>
      <c r="J173" t="s">
        <v>26</v>
      </c>
    </row>
    <row r="174" spans="1:10" x14ac:dyDescent="0.35">
      <c r="A174">
        <v>173</v>
      </c>
      <c r="B174" s="7">
        <v>44938</v>
      </c>
      <c r="C174">
        <v>3540</v>
      </c>
      <c r="D174" s="10" t="s">
        <v>5</v>
      </c>
      <c r="E174" s="10" t="s">
        <v>13</v>
      </c>
      <c r="F174" s="7">
        <v>44998</v>
      </c>
      <c r="G174" s="7">
        <v>45058</v>
      </c>
      <c r="H174">
        <v>814.2</v>
      </c>
      <c r="I174">
        <v>4354.2</v>
      </c>
      <c r="J174" t="s">
        <v>26</v>
      </c>
    </row>
    <row r="175" spans="1:10" x14ac:dyDescent="0.35">
      <c r="A175">
        <v>174</v>
      </c>
      <c r="B175" s="7">
        <v>44933</v>
      </c>
      <c r="C175">
        <v>3560</v>
      </c>
      <c r="D175" s="10" t="s">
        <v>6</v>
      </c>
      <c r="E175" s="10" t="s">
        <v>13</v>
      </c>
      <c r="F175" s="7">
        <v>44993</v>
      </c>
      <c r="G175" s="7">
        <v>45053</v>
      </c>
      <c r="H175">
        <v>818.8</v>
      </c>
      <c r="I175">
        <v>4378.8</v>
      </c>
      <c r="J175" t="s">
        <v>26</v>
      </c>
    </row>
    <row r="176" spans="1:10" x14ac:dyDescent="0.35">
      <c r="A176">
        <v>175</v>
      </c>
      <c r="B176" s="7">
        <v>44928</v>
      </c>
      <c r="C176">
        <v>3580</v>
      </c>
      <c r="D176" s="10" t="s">
        <v>3</v>
      </c>
      <c r="E176" s="10" t="s">
        <v>15</v>
      </c>
      <c r="F176" s="7">
        <v>44988</v>
      </c>
      <c r="G176" s="7">
        <v>45048</v>
      </c>
      <c r="H176">
        <v>823.4</v>
      </c>
      <c r="I176">
        <v>4403.3999999999996</v>
      </c>
      <c r="J176" t="s">
        <v>26</v>
      </c>
    </row>
    <row r="177" spans="1:10" x14ac:dyDescent="0.35">
      <c r="A177">
        <v>176</v>
      </c>
      <c r="B177" s="7">
        <v>44930</v>
      </c>
      <c r="C177">
        <v>3600</v>
      </c>
      <c r="D177" s="10" t="s">
        <v>7</v>
      </c>
      <c r="E177" s="10" t="s">
        <v>12</v>
      </c>
      <c r="F177" s="7">
        <v>44990</v>
      </c>
      <c r="G177" s="7">
        <v>45050</v>
      </c>
      <c r="H177">
        <v>828</v>
      </c>
      <c r="I177">
        <v>4428</v>
      </c>
      <c r="J177" t="s">
        <v>26</v>
      </c>
    </row>
    <row r="178" spans="1:10" x14ac:dyDescent="0.35">
      <c r="A178">
        <v>177</v>
      </c>
      <c r="B178" s="7">
        <v>44940</v>
      </c>
      <c r="C178">
        <v>3620</v>
      </c>
      <c r="D178" s="10" t="s">
        <v>3</v>
      </c>
      <c r="E178" s="10" t="s">
        <v>14</v>
      </c>
      <c r="F178" s="7">
        <v>45000</v>
      </c>
      <c r="G178" s="7">
        <v>45060</v>
      </c>
      <c r="H178">
        <v>832.6</v>
      </c>
      <c r="I178">
        <v>4452.6000000000004</v>
      </c>
      <c r="J178" t="s">
        <v>26</v>
      </c>
    </row>
    <row r="179" spans="1:10" x14ac:dyDescent="0.35">
      <c r="A179">
        <v>178</v>
      </c>
      <c r="B179" s="7">
        <v>44928</v>
      </c>
      <c r="C179">
        <v>3640</v>
      </c>
      <c r="D179" s="10" t="s">
        <v>6</v>
      </c>
      <c r="E179" s="10" t="s">
        <v>14</v>
      </c>
      <c r="F179" s="7">
        <v>44988</v>
      </c>
      <c r="G179" s="7">
        <v>45048</v>
      </c>
      <c r="H179">
        <v>837.2</v>
      </c>
      <c r="I179">
        <v>4477.2</v>
      </c>
      <c r="J179" t="s">
        <v>26</v>
      </c>
    </row>
    <row r="180" spans="1:10" x14ac:dyDescent="0.35">
      <c r="A180">
        <v>179</v>
      </c>
      <c r="B180" s="7">
        <v>44933</v>
      </c>
      <c r="C180">
        <v>3660</v>
      </c>
      <c r="D180" s="10" t="s">
        <v>8</v>
      </c>
      <c r="E180" s="10" t="s">
        <v>14</v>
      </c>
      <c r="F180" s="7">
        <v>44993</v>
      </c>
      <c r="G180" s="7">
        <v>45053</v>
      </c>
      <c r="H180">
        <v>841.8</v>
      </c>
      <c r="I180">
        <v>4501.8</v>
      </c>
      <c r="J180" t="s">
        <v>26</v>
      </c>
    </row>
    <row r="181" spans="1:10" x14ac:dyDescent="0.35">
      <c r="A181">
        <v>180</v>
      </c>
      <c r="B181" s="7">
        <v>44933</v>
      </c>
      <c r="C181">
        <v>3680</v>
      </c>
      <c r="D181" s="10" t="s">
        <v>27</v>
      </c>
      <c r="E181" s="10" t="s">
        <v>12</v>
      </c>
      <c r="F181" s="7">
        <v>44993</v>
      </c>
      <c r="G181" s="7">
        <v>45053</v>
      </c>
      <c r="H181">
        <v>846.4</v>
      </c>
      <c r="I181">
        <v>4526.3999999999996</v>
      </c>
      <c r="J181" t="s">
        <v>26</v>
      </c>
    </row>
    <row r="182" spans="1:10" x14ac:dyDescent="0.35">
      <c r="A182">
        <v>181</v>
      </c>
      <c r="B182" s="7">
        <v>44937</v>
      </c>
      <c r="C182">
        <v>3700</v>
      </c>
      <c r="D182" s="10" t="s">
        <v>27</v>
      </c>
      <c r="E182" s="10" t="s">
        <v>13</v>
      </c>
      <c r="F182" s="7">
        <v>44997</v>
      </c>
      <c r="G182" s="7">
        <v>45057</v>
      </c>
      <c r="H182">
        <v>851</v>
      </c>
      <c r="I182">
        <v>4551</v>
      </c>
      <c r="J182" t="s">
        <v>26</v>
      </c>
    </row>
    <row r="183" spans="1:10" x14ac:dyDescent="0.35">
      <c r="A183">
        <v>182</v>
      </c>
      <c r="B183" s="7">
        <v>44943</v>
      </c>
      <c r="C183">
        <v>3720</v>
      </c>
      <c r="D183" s="10" t="s">
        <v>8</v>
      </c>
      <c r="E183" s="10" t="s">
        <v>13</v>
      </c>
      <c r="F183" s="7">
        <v>45003</v>
      </c>
      <c r="G183" s="7">
        <v>45063</v>
      </c>
      <c r="H183">
        <v>855.6</v>
      </c>
      <c r="I183">
        <v>4575.6000000000004</v>
      </c>
      <c r="J183" t="s">
        <v>26</v>
      </c>
    </row>
    <row r="184" spans="1:10" x14ac:dyDescent="0.35">
      <c r="A184">
        <v>183</v>
      </c>
      <c r="B184" s="7">
        <v>44937</v>
      </c>
      <c r="C184">
        <v>3740</v>
      </c>
      <c r="D184" s="10" t="s">
        <v>4</v>
      </c>
      <c r="E184" s="10" t="s">
        <v>12</v>
      </c>
      <c r="F184" s="7">
        <v>44997</v>
      </c>
      <c r="G184" s="7">
        <v>45057</v>
      </c>
      <c r="H184">
        <v>860.2</v>
      </c>
      <c r="I184">
        <v>4600.2</v>
      </c>
      <c r="J184" t="s">
        <v>26</v>
      </c>
    </row>
    <row r="185" spans="1:10" x14ac:dyDescent="0.35">
      <c r="A185">
        <v>184</v>
      </c>
      <c r="B185" s="7">
        <v>44943</v>
      </c>
      <c r="C185">
        <v>3760</v>
      </c>
      <c r="D185" s="10" t="s">
        <v>5</v>
      </c>
      <c r="E185" s="10" t="s">
        <v>13</v>
      </c>
      <c r="F185" s="7">
        <v>45003</v>
      </c>
      <c r="G185" s="7">
        <v>45063</v>
      </c>
      <c r="H185">
        <v>864.8</v>
      </c>
      <c r="I185">
        <v>4624.8</v>
      </c>
      <c r="J185" t="s">
        <v>26</v>
      </c>
    </row>
    <row r="186" spans="1:10" x14ac:dyDescent="0.35">
      <c r="A186">
        <v>185</v>
      </c>
      <c r="B186" s="7">
        <v>44931</v>
      </c>
      <c r="C186">
        <v>3780</v>
      </c>
      <c r="D186" s="10" t="s">
        <v>8</v>
      </c>
      <c r="E186" s="10" t="s">
        <v>14</v>
      </c>
      <c r="F186" s="7">
        <v>44991</v>
      </c>
      <c r="G186" s="7">
        <v>45051</v>
      </c>
      <c r="H186">
        <v>869.4</v>
      </c>
      <c r="I186">
        <v>4649.3999999999996</v>
      </c>
      <c r="J186" t="s">
        <v>26</v>
      </c>
    </row>
    <row r="187" spans="1:10" x14ac:dyDescent="0.35">
      <c r="A187">
        <v>186</v>
      </c>
      <c r="B187" s="7">
        <v>44928</v>
      </c>
      <c r="C187">
        <v>3800</v>
      </c>
      <c r="D187" s="10" t="s">
        <v>27</v>
      </c>
      <c r="E187" s="10" t="s">
        <v>15</v>
      </c>
      <c r="F187" s="7">
        <v>44988</v>
      </c>
      <c r="G187" s="7">
        <v>45048</v>
      </c>
      <c r="H187">
        <v>874</v>
      </c>
      <c r="I187">
        <v>4674</v>
      </c>
      <c r="J187" t="s">
        <v>26</v>
      </c>
    </row>
    <row r="188" spans="1:10" x14ac:dyDescent="0.35">
      <c r="A188">
        <v>187</v>
      </c>
      <c r="B188" s="7">
        <v>44941</v>
      </c>
      <c r="C188">
        <v>3820</v>
      </c>
      <c r="D188" s="10" t="s">
        <v>10</v>
      </c>
      <c r="E188" s="10" t="s">
        <v>13</v>
      </c>
      <c r="F188" s="7">
        <v>45001</v>
      </c>
      <c r="G188" s="7">
        <v>45061</v>
      </c>
      <c r="H188">
        <v>878.6</v>
      </c>
      <c r="I188">
        <v>4698.6000000000004</v>
      </c>
      <c r="J188" t="s">
        <v>26</v>
      </c>
    </row>
    <row r="189" spans="1:10" x14ac:dyDescent="0.35">
      <c r="A189">
        <v>188</v>
      </c>
      <c r="B189" s="7">
        <v>44942</v>
      </c>
      <c r="C189">
        <v>3840</v>
      </c>
      <c r="D189" s="10" t="s">
        <v>3</v>
      </c>
      <c r="E189" s="10" t="s">
        <v>13</v>
      </c>
      <c r="F189" s="7">
        <v>45002</v>
      </c>
      <c r="G189" s="7">
        <v>45062</v>
      </c>
      <c r="H189">
        <v>883.2</v>
      </c>
      <c r="I189">
        <v>4723.2</v>
      </c>
      <c r="J189" t="s">
        <v>26</v>
      </c>
    </row>
    <row r="190" spans="1:10" x14ac:dyDescent="0.35">
      <c r="A190">
        <v>189</v>
      </c>
      <c r="B190" s="7">
        <v>44928</v>
      </c>
      <c r="C190">
        <v>3860</v>
      </c>
      <c r="D190" s="10" t="s">
        <v>4</v>
      </c>
      <c r="E190" s="10" t="s">
        <v>15</v>
      </c>
      <c r="F190" s="7">
        <v>44988</v>
      </c>
      <c r="G190" s="7">
        <v>45048</v>
      </c>
      <c r="H190">
        <v>887.8</v>
      </c>
      <c r="I190">
        <v>4747.8</v>
      </c>
      <c r="J190" t="s">
        <v>26</v>
      </c>
    </row>
    <row r="191" spans="1:10" x14ac:dyDescent="0.35">
      <c r="A191">
        <v>190</v>
      </c>
      <c r="B191" s="7">
        <v>44927</v>
      </c>
      <c r="C191">
        <v>3880</v>
      </c>
      <c r="D191" s="10" t="s">
        <v>5</v>
      </c>
      <c r="E191" s="10" t="s">
        <v>12</v>
      </c>
      <c r="F191" s="7">
        <v>44987</v>
      </c>
      <c r="G191" s="7">
        <v>45047</v>
      </c>
      <c r="H191">
        <v>892.4</v>
      </c>
      <c r="I191">
        <v>4772.3999999999996</v>
      </c>
      <c r="J191" t="s">
        <v>26</v>
      </c>
    </row>
    <row r="192" spans="1:10" x14ac:dyDescent="0.35">
      <c r="A192">
        <v>191</v>
      </c>
      <c r="B192" s="7">
        <v>44933</v>
      </c>
      <c r="C192">
        <v>3900</v>
      </c>
      <c r="D192" s="10" t="s">
        <v>6</v>
      </c>
      <c r="E192" s="10" t="s">
        <v>14</v>
      </c>
      <c r="F192" s="7">
        <v>44993</v>
      </c>
      <c r="G192" s="7">
        <v>45053</v>
      </c>
      <c r="H192">
        <v>897</v>
      </c>
      <c r="I192">
        <v>4797</v>
      </c>
      <c r="J192" t="s">
        <v>26</v>
      </c>
    </row>
    <row r="193" spans="1:10" x14ac:dyDescent="0.35">
      <c r="A193">
        <v>192</v>
      </c>
      <c r="B193" s="7">
        <v>44940</v>
      </c>
      <c r="C193">
        <v>3920</v>
      </c>
      <c r="D193" s="10" t="s">
        <v>3</v>
      </c>
      <c r="E193" s="10" t="s">
        <v>14</v>
      </c>
      <c r="F193" s="7">
        <v>45000</v>
      </c>
      <c r="G193" s="7">
        <v>45060</v>
      </c>
      <c r="H193">
        <v>901.6</v>
      </c>
      <c r="I193">
        <v>4821.6000000000004</v>
      </c>
      <c r="J193" t="s">
        <v>26</v>
      </c>
    </row>
    <row r="194" spans="1:10" x14ac:dyDescent="0.35">
      <c r="A194">
        <v>193</v>
      </c>
      <c r="B194" s="7">
        <v>44932</v>
      </c>
      <c r="C194">
        <v>3940</v>
      </c>
      <c r="D194" s="10" t="s">
        <v>7</v>
      </c>
      <c r="E194" s="10" t="s">
        <v>14</v>
      </c>
      <c r="F194" s="7">
        <v>44992</v>
      </c>
      <c r="G194" s="7">
        <v>45052</v>
      </c>
      <c r="H194">
        <v>906.2</v>
      </c>
      <c r="I194">
        <v>4846.2</v>
      </c>
      <c r="J194" t="s">
        <v>26</v>
      </c>
    </row>
    <row r="195" spans="1:10" x14ac:dyDescent="0.35">
      <c r="A195">
        <v>194</v>
      </c>
      <c r="B195" s="7">
        <v>44939</v>
      </c>
      <c r="C195">
        <v>3960</v>
      </c>
      <c r="D195" s="10" t="s">
        <v>3</v>
      </c>
      <c r="E195" s="10" t="s">
        <v>12</v>
      </c>
      <c r="F195" s="7">
        <v>44999</v>
      </c>
      <c r="G195" s="7">
        <v>45059</v>
      </c>
      <c r="H195">
        <v>910.8</v>
      </c>
      <c r="I195">
        <v>4870.8</v>
      </c>
      <c r="J195" t="s">
        <v>26</v>
      </c>
    </row>
    <row r="196" spans="1:10" x14ac:dyDescent="0.35">
      <c r="A196">
        <v>195</v>
      </c>
      <c r="B196" s="7">
        <v>44943</v>
      </c>
      <c r="C196">
        <v>3980</v>
      </c>
      <c r="D196" s="10" t="s">
        <v>6</v>
      </c>
      <c r="E196" s="10" t="s">
        <v>13</v>
      </c>
      <c r="F196" s="7">
        <v>45003</v>
      </c>
      <c r="G196" s="7">
        <v>45063</v>
      </c>
      <c r="H196">
        <v>915.4</v>
      </c>
      <c r="I196">
        <v>4895.3999999999996</v>
      </c>
      <c r="J196" t="s">
        <v>26</v>
      </c>
    </row>
    <row r="197" spans="1:10" x14ac:dyDescent="0.35">
      <c r="A197">
        <v>196</v>
      </c>
      <c r="B197" s="7">
        <v>44943</v>
      </c>
      <c r="C197">
        <v>4000</v>
      </c>
      <c r="D197" s="10" t="s">
        <v>8</v>
      </c>
      <c r="E197" s="10" t="s">
        <v>13</v>
      </c>
      <c r="F197" s="7">
        <v>45003</v>
      </c>
      <c r="G197" s="7">
        <v>45063</v>
      </c>
      <c r="H197">
        <v>920</v>
      </c>
      <c r="I197">
        <v>4920</v>
      </c>
      <c r="J197" t="s">
        <v>26</v>
      </c>
    </row>
    <row r="198" spans="1:10" x14ac:dyDescent="0.35">
      <c r="A198">
        <v>197</v>
      </c>
      <c r="B198" s="7">
        <v>44939</v>
      </c>
      <c r="C198">
        <v>4020</v>
      </c>
      <c r="D198" s="10" t="s">
        <v>27</v>
      </c>
      <c r="E198" s="10" t="s">
        <v>12</v>
      </c>
      <c r="F198" s="7">
        <v>44999</v>
      </c>
      <c r="G198" s="7">
        <v>45059</v>
      </c>
      <c r="H198">
        <v>924.6</v>
      </c>
      <c r="I198">
        <v>4944.6000000000004</v>
      </c>
      <c r="J198" t="s">
        <v>26</v>
      </c>
    </row>
    <row r="199" spans="1:10" x14ac:dyDescent="0.35">
      <c r="A199">
        <v>198</v>
      </c>
      <c r="B199" s="7">
        <v>44938</v>
      </c>
      <c r="C199">
        <v>4040</v>
      </c>
      <c r="D199" s="10" t="s">
        <v>27</v>
      </c>
      <c r="E199" s="10" t="s">
        <v>13</v>
      </c>
      <c r="F199" s="7">
        <v>44998</v>
      </c>
      <c r="G199" s="7">
        <v>45058</v>
      </c>
      <c r="H199">
        <v>929.2</v>
      </c>
      <c r="I199">
        <v>4969.2</v>
      </c>
      <c r="J199" t="s">
        <v>26</v>
      </c>
    </row>
    <row r="200" spans="1:10" x14ac:dyDescent="0.35">
      <c r="A200">
        <v>199</v>
      </c>
      <c r="B200" s="7">
        <v>44940</v>
      </c>
      <c r="C200">
        <v>4060</v>
      </c>
      <c r="D200" s="10" t="s">
        <v>8</v>
      </c>
      <c r="E200" s="10" t="s">
        <v>14</v>
      </c>
      <c r="F200" s="7">
        <v>45000</v>
      </c>
      <c r="G200" s="7">
        <v>45060</v>
      </c>
      <c r="H200">
        <v>933.8</v>
      </c>
      <c r="I200">
        <v>4993.8</v>
      </c>
      <c r="J200" t="s">
        <v>26</v>
      </c>
    </row>
    <row r="201" spans="1:10" x14ac:dyDescent="0.35">
      <c r="A201">
        <v>200</v>
      </c>
      <c r="B201" s="7">
        <v>44927</v>
      </c>
      <c r="C201">
        <v>4080</v>
      </c>
      <c r="D201" s="10" t="s">
        <v>4</v>
      </c>
      <c r="E201" s="10" t="s">
        <v>15</v>
      </c>
      <c r="F201" s="7">
        <v>44987</v>
      </c>
      <c r="G201" s="7">
        <v>45047</v>
      </c>
      <c r="H201">
        <v>938.4</v>
      </c>
      <c r="I201">
        <v>5018.3999999999996</v>
      </c>
      <c r="J201" t="s">
        <v>26</v>
      </c>
    </row>
    <row r="202" spans="1:10" x14ac:dyDescent="0.35">
      <c r="A202">
        <v>201</v>
      </c>
      <c r="B202" s="7">
        <v>44936</v>
      </c>
      <c r="C202">
        <v>4100</v>
      </c>
      <c r="D202" s="10" t="s">
        <v>5</v>
      </c>
      <c r="E202" s="10" t="s">
        <v>13</v>
      </c>
      <c r="F202" s="7">
        <v>44996</v>
      </c>
      <c r="G202" s="7">
        <v>45056</v>
      </c>
      <c r="H202">
        <v>943</v>
      </c>
      <c r="I202">
        <v>5043</v>
      </c>
      <c r="J202" t="s">
        <v>26</v>
      </c>
    </row>
    <row r="203" spans="1:10" x14ac:dyDescent="0.35">
      <c r="A203">
        <v>202</v>
      </c>
      <c r="B203" s="7">
        <v>44930</v>
      </c>
      <c r="C203">
        <v>4120</v>
      </c>
      <c r="D203" s="10" t="s">
        <v>8</v>
      </c>
      <c r="E203" s="10" t="s">
        <v>13</v>
      </c>
      <c r="F203" s="7">
        <v>44990</v>
      </c>
      <c r="G203" s="7">
        <v>45050</v>
      </c>
      <c r="H203">
        <v>947.6</v>
      </c>
      <c r="I203">
        <v>5067.6000000000004</v>
      </c>
      <c r="J203" t="s">
        <v>26</v>
      </c>
    </row>
    <row r="204" spans="1:10" x14ac:dyDescent="0.35">
      <c r="A204">
        <v>203</v>
      </c>
      <c r="B204" s="7">
        <v>44934</v>
      </c>
      <c r="C204">
        <v>4140</v>
      </c>
      <c r="D204" s="10" t="s">
        <v>27</v>
      </c>
      <c r="E204" s="10" t="s">
        <v>15</v>
      </c>
      <c r="F204" s="7">
        <v>44994</v>
      </c>
      <c r="G204" s="7">
        <v>45054</v>
      </c>
      <c r="H204">
        <v>952.2</v>
      </c>
      <c r="I204">
        <v>5092.2</v>
      </c>
      <c r="J204" t="s">
        <v>26</v>
      </c>
    </row>
    <row r="205" spans="1:10" x14ac:dyDescent="0.35">
      <c r="A205">
        <v>204</v>
      </c>
      <c r="B205" s="7">
        <v>44936</v>
      </c>
      <c r="C205">
        <v>4160</v>
      </c>
      <c r="D205" s="10" t="s">
        <v>10</v>
      </c>
      <c r="E205" s="10" t="s">
        <v>12</v>
      </c>
      <c r="F205" s="7">
        <v>44996</v>
      </c>
      <c r="G205" s="7">
        <v>45056</v>
      </c>
      <c r="H205">
        <v>956.8</v>
      </c>
      <c r="I205">
        <v>5116.8</v>
      </c>
      <c r="J205" t="s">
        <v>26</v>
      </c>
    </row>
    <row r="206" spans="1:10" x14ac:dyDescent="0.35">
      <c r="A206">
        <v>205</v>
      </c>
      <c r="B206" s="7">
        <v>44940</v>
      </c>
      <c r="C206">
        <v>4180</v>
      </c>
      <c r="D206" s="10" t="s">
        <v>3</v>
      </c>
      <c r="E206" s="10" t="s">
        <v>14</v>
      </c>
      <c r="F206" s="7">
        <v>45000</v>
      </c>
      <c r="G206" s="7">
        <v>45060</v>
      </c>
      <c r="H206">
        <v>961.4</v>
      </c>
      <c r="I206">
        <v>5141.3999999999996</v>
      </c>
      <c r="J206" t="s">
        <v>26</v>
      </c>
    </row>
    <row r="207" spans="1:10" x14ac:dyDescent="0.35">
      <c r="A207">
        <v>206</v>
      </c>
      <c r="B207" s="7">
        <v>44940</v>
      </c>
      <c r="C207">
        <v>4200</v>
      </c>
      <c r="D207" s="10" t="s">
        <v>4</v>
      </c>
      <c r="E207" s="10" t="s">
        <v>14</v>
      </c>
      <c r="F207" s="7">
        <v>45000</v>
      </c>
      <c r="G207" s="7">
        <v>45060</v>
      </c>
      <c r="H207">
        <v>966</v>
      </c>
      <c r="I207">
        <v>5166</v>
      </c>
      <c r="J207" t="s">
        <v>26</v>
      </c>
    </row>
    <row r="208" spans="1:10" x14ac:dyDescent="0.35">
      <c r="A208">
        <v>207</v>
      </c>
      <c r="B208" s="7">
        <v>44932</v>
      </c>
      <c r="C208">
        <v>4220</v>
      </c>
      <c r="D208" s="10" t="s">
        <v>5</v>
      </c>
      <c r="E208" s="10" t="s">
        <v>14</v>
      </c>
      <c r="F208" s="7">
        <v>44992</v>
      </c>
      <c r="G208" s="7">
        <v>45052</v>
      </c>
      <c r="H208">
        <v>970.6</v>
      </c>
      <c r="I208">
        <v>5190.6000000000004</v>
      </c>
      <c r="J208" t="s">
        <v>26</v>
      </c>
    </row>
    <row r="209" spans="1:10" x14ac:dyDescent="0.35">
      <c r="A209">
        <v>208</v>
      </c>
      <c r="B209" s="7">
        <v>44937</v>
      </c>
      <c r="C209">
        <v>4240</v>
      </c>
      <c r="D209" s="10" t="s">
        <v>6</v>
      </c>
      <c r="E209" s="10" t="s">
        <v>12</v>
      </c>
      <c r="F209" s="7">
        <v>44997</v>
      </c>
      <c r="G209" s="7">
        <v>45057</v>
      </c>
      <c r="H209">
        <v>975.2</v>
      </c>
      <c r="I209">
        <v>5215.2</v>
      </c>
      <c r="J209" t="s">
        <v>26</v>
      </c>
    </row>
    <row r="210" spans="1:10" x14ac:dyDescent="0.35">
      <c r="A210">
        <v>209</v>
      </c>
      <c r="B210" s="7">
        <v>44942</v>
      </c>
      <c r="C210">
        <v>4260</v>
      </c>
      <c r="D210" s="10" t="s">
        <v>3</v>
      </c>
      <c r="E210" s="10" t="s">
        <v>13</v>
      </c>
      <c r="F210" s="7">
        <v>45002</v>
      </c>
      <c r="G210" s="7">
        <v>45062</v>
      </c>
      <c r="H210">
        <v>979.8</v>
      </c>
      <c r="I210">
        <v>5239.8</v>
      </c>
      <c r="J210" t="s">
        <v>26</v>
      </c>
    </row>
    <row r="211" spans="1:10" x14ac:dyDescent="0.35">
      <c r="A211">
        <v>210</v>
      </c>
      <c r="B211" s="7">
        <v>44938</v>
      </c>
      <c r="C211">
        <v>4280</v>
      </c>
      <c r="D211" s="10" t="s">
        <v>7</v>
      </c>
      <c r="E211" s="10" t="s">
        <v>13</v>
      </c>
      <c r="F211" s="7">
        <v>44998</v>
      </c>
      <c r="G211" s="7">
        <v>45058</v>
      </c>
      <c r="H211">
        <v>984.4</v>
      </c>
      <c r="I211">
        <v>5264.4</v>
      </c>
      <c r="J211" t="s">
        <v>26</v>
      </c>
    </row>
    <row r="212" spans="1:10" x14ac:dyDescent="0.35">
      <c r="A212">
        <v>211</v>
      </c>
      <c r="B212" s="7">
        <v>44927</v>
      </c>
      <c r="C212">
        <v>4300</v>
      </c>
      <c r="D212" s="10" t="s">
        <v>3</v>
      </c>
      <c r="E212" s="10" t="s">
        <v>12</v>
      </c>
      <c r="F212" s="7">
        <v>44987</v>
      </c>
      <c r="G212" s="7">
        <v>45047</v>
      </c>
      <c r="H212">
        <v>989</v>
      </c>
      <c r="I212">
        <v>5289</v>
      </c>
      <c r="J212" t="s">
        <v>26</v>
      </c>
    </row>
    <row r="213" spans="1:10" x14ac:dyDescent="0.35">
      <c r="A213">
        <v>212</v>
      </c>
      <c r="B213" s="7">
        <v>44934</v>
      </c>
      <c r="C213">
        <v>4320</v>
      </c>
      <c r="D213" s="10" t="s">
        <v>6</v>
      </c>
      <c r="E213" s="10" t="s">
        <v>13</v>
      </c>
      <c r="F213" s="7">
        <v>44994</v>
      </c>
      <c r="G213" s="7">
        <v>45054</v>
      </c>
      <c r="H213">
        <v>993.6</v>
      </c>
      <c r="I213">
        <v>5313.6</v>
      </c>
      <c r="J213" t="s">
        <v>26</v>
      </c>
    </row>
    <row r="214" spans="1:10" x14ac:dyDescent="0.35">
      <c r="A214">
        <v>213</v>
      </c>
      <c r="B214" s="7">
        <v>44928</v>
      </c>
      <c r="C214">
        <v>4340</v>
      </c>
      <c r="D214" s="10" t="s">
        <v>8</v>
      </c>
      <c r="E214" s="10" t="s">
        <v>14</v>
      </c>
      <c r="F214" s="7">
        <v>44988</v>
      </c>
      <c r="G214" s="7">
        <v>45048</v>
      </c>
      <c r="H214">
        <v>998.2</v>
      </c>
      <c r="I214">
        <v>5338.2</v>
      </c>
      <c r="J214" t="s">
        <v>26</v>
      </c>
    </row>
    <row r="215" spans="1:10" x14ac:dyDescent="0.35">
      <c r="A215">
        <v>214</v>
      </c>
      <c r="B215" s="7">
        <v>44927</v>
      </c>
      <c r="C215">
        <v>4360</v>
      </c>
      <c r="D215" s="10" t="s">
        <v>27</v>
      </c>
      <c r="E215" s="10" t="s">
        <v>15</v>
      </c>
      <c r="F215" s="7">
        <v>44987</v>
      </c>
      <c r="G215" s="7">
        <v>45047</v>
      </c>
      <c r="H215">
        <v>1002.8</v>
      </c>
      <c r="I215">
        <v>5362.8</v>
      </c>
      <c r="J215" t="s">
        <v>26</v>
      </c>
    </row>
    <row r="216" spans="1:10" x14ac:dyDescent="0.35">
      <c r="A216">
        <v>215</v>
      </c>
      <c r="B216" s="7">
        <v>44927</v>
      </c>
      <c r="C216">
        <v>4380</v>
      </c>
      <c r="D216" s="10" t="s">
        <v>27</v>
      </c>
      <c r="E216" s="10" t="s">
        <v>13</v>
      </c>
      <c r="F216" s="7">
        <v>44987</v>
      </c>
      <c r="G216" s="7">
        <v>45047</v>
      </c>
      <c r="H216">
        <v>1007.4</v>
      </c>
      <c r="I216">
        <v>5387.4</v>
      </c>
      <c r="J216" t="s">
        <v>26</v>
      </c>
    </row>
    <row r="217" spans="1:10" x14ac:dyDescent="0.35">
      <c r="A217">
        <v>216</v>
      </c>
      <c r="B217" s="7">
        <v>44936</v>
      </c>
      <c r="C217">
        <v>4400</v>
      </c>
      <c r="D217" s="10" t="s">
        <v>8</v>
      </c>
      <c r="E217" s="10" t="s">
        <v>13</v>
      </c>
      <c r="F217" s="7">
        <v>44996</v>
      </c>
      <c r="G217" s="7">
        <v>45056</v>
      </c>
      <c r="H217">
        <v>1012</v>
      </c>
      <c r="I217">
        <v>5412</v>
      </c>
      <c r="J217" t="s">
        <v>26</v>
      </c>
    </row>
    <row r="218" spans="1:10" x14ac:dyDescent="0.35">
      <c r="A218">
        <v>217</v>
      </c>
      <c r="B218" s="7">
        <v>44935</v>
      </c>
      <c r="C218">
        <v>4420</v>
      </c>
      <c r="D218" s="10" t="s">
        <v>4</v>
      </c>
      <c r="E218" s="10" t="s">
        <v>15</v>
      </c>
      <c r="F218" s="7">
        <v>44995</v>
      </c>
      <c r="G218" s="7">
        <v>45055</v>
      </c>
      <c r="H218">
        <v>1016.6</v>
      </c>
      <c r="I218">
        <v>5436.6</v>
      </c>
      <c r="J218" t="s">
        <v>26</v>
      </c>
    </row>
    <row r="219" spans="1:10" x14ac:dyDescent="0.35">
      <c r="A219">
        <v>218</v>
      </c>
      <c r="B219" s="7">
        <v>44937</v>
      </c>
      <c r="C219">
        <v>4440</v>
      </c>
      <c r="D219" s="10" t="s">
        <v>5</v>
      </c>
      <c r="E219" s="10" t="s">
        <v>12</v>
      </c>
      <c r="F219" s="7">
        <v>44997</v>
      </c>
      <c r="G219" s="7">
        <v>45057</v>
      </c>
      <c r="H219">
        <v>1021.2</v>
      </c>
      <c r="I219">
        <v>5461.2</v>
      </c>
      <c r="J219" t="s">
        <v>26</v>
      </c>
    </row>
    <row r="220" spans="1:10" x14ac:dyDescent="0.35">
      <c r="A220">
        <v>219</v>
      </c>
      <c r="B220" s="7">
        <v>44937</v>
      </c>
      <c r="C220">
        <v>4460</v>
      </c>
      <c r="D220" s="10" t="s">
        <v>8</v>
      </c>
      <c r="E220" s="10" t="s">
        <v>14</v>
      </c>
      <c r="F220" s="7">
        <v>44997</v>
      </c>
      <c r="G220" s="7">
        <v>45057</v>
      </c>
      <c r="H220">
        <v>1025.8</v>
      </c>
      <c r="I220">
        <v>5485.8</v>
      </c>
      <c r="J220" t="s">
        <v>26</v>
      </c>
    </row>
    <row r="221" spans="1:10" x14ac:dyDescent="0.35">
      <c r="A221">
        <v>220</v>
      </c>
      <c r="B221" s="7">
        <v>44933</v>
      </c>
      <c r="C221">
        <v>4480</v>
      </c>
      <c r="D221" s="10" t="s">
        <v>27</v>
      </c>
      <c r="E221" s="10" t="s">
        <v>14</v>
      </c>
      <c r="F221" s="7">
        <v>44993</v>
      </c>
      <c r="G221" s="7">
        <v>45053</v>
      </c>
      <c r="H221">
        <v>1030.4000000000001</v>
      </c>
      <c r="I221">
        <v>5510.4</v>
      </c>
      <c r="J221" t="s">
        <v>26</v>
      </c>
    </row>
    <row r="222" spans="1:10" x14ac:dyDescent="0.35">
      <c r="A222">
        <v>221</v>
      </c>
      <c r="B222" s="7">
        <v>44938</v>
      </c>
      <c r="C222">
        <v>4500</v>
      </c>
      <c r="D222" s="10" t="s">
        <v>10</v>
      </c>
      <c r="E222" s="10" t="s">
        <v>14</v>
      </c>
      <c r="F222" s="7">
        <v>44998</v>
      </c>
      <c r="G222" s="7">
        <v>45058</v>
      </c>
      <c r="H222">
        <v>1035</v>
      </c>
      <c r="I222">
        <v>5535</v>
      </c>
      <c r="J222" t="s">
        <v>26</v>
      </c>
    </row>
    <row r="223" spans="1:10" x14ac:dyDescent="0.35">
      <c r="A223">
        <v>222</v>
      </c>
      <c r="B223" s="7">
        <v>44940</v>
      </c>
      <c r="C223">
        <v>4520</v>
      </c>
      <c r="D223" s="10" t="s">
        <v>3</v>
      </c>
      <c r="E223" s="10" t="s">
        <v>12</v>
      </c>
      <c r="F223" s="7">
        <v>45000</v>
      </c>
      <c r="G223" s="7">
        <v>45060</v>
      </c>
      <c r="H223">
        <v>1039.5999999999999</v>
      </c>
      <c r="I223">
        <v>5559.6</v>
      </c>
      <c r="J223" t="s">
        <v>26</v>
      </c>
    </row>
    <row r="224" spans="1:10" x14ac:dyDescent="0.35">
      <c r="A224">
        <v>223</v>
      </c>
      <c r="B224" s="7">
        <v>44941</v>
      </c>
      <c r="C224">
        <v>4540</v>
      </c>
      <c r="D224" s="10" t="s">
        <v>4</v>
      </c>
      <c r="E224" s="10" t="s">
        <v>13</v>
      </c>
      <c r="F224" s="7">
        <v>45001</v>
      </c>
      <c r="G224" s="7">
        <v>45061</v>
      </c>
      <c r="H224">
        <v>1044.2</v>
      </c>
      <c r="I224">
        <v>5584.2</v>
      </c>
      <c r="J224" t="s">
        <v>26</v>
      </c>
    </row>
    <row r="225" spans="1:10" x14ac:dyDescent="0.35">
      <c r="A225">
        <v>224</v>
      </c>
      <c r="B225" s="7">
        <v>44942</v>
      </c>
      <c r="C225">
        <v>4560</v>
      </c>
      <c r="D225" s="10" t="s">
        <v>5</v>
      </c>
      <c r="E225" s="10" t="s">
        <v>13</v>
      </c>
      <c r="F225" s="7">
        <v>45002</v>
      </c>
      <c r="G225" s="7">
        <v>45062</v>
      </c>
      <c r="H225">
        <v>1048.8</v>
      </c>
      <c r="I225">
        <v>5608.8</v>
      </c>
      <c r="J225" t="s">
        <v>26</v>
      </c>
    </row>
    <row r="226" spans="1:10" x14ac:dyDescent="0.35">
      <c r="A226">
        <v>225</v>
      </c>
      <c r="B226" s="7">
        <v>44929</v>
      </c>
      <c r="C226">
        <v>4580</v>
      </c>
      <c r="D226" s="10" t="s">
        <v>6</v>
      </c>
      <c r="E226" s="10" t="s">
        <v>12</v>
      </c>
      <c r="F226" s="7">
        <v>44989</v>
      </c>
      <c r="G226" s="7">
        <v>45049</v>
      </c>
      <c r="H226">
        <v>1053.4000000000001</v>
      </c>
      <c r="I226">
        <v>5633.4</v>
      </c>
      <c r="J226" t="s">
        <v>26</v>
      </c>
    </row>
    <row r="227" spans="1:10" x14ac:dyDescent="0.35">
      <c r="A227">
        <v>226</v>
      </c>
      <c r="B227" s="7">
        <v>44929</v>
      </c>
      <c r="C227">
        <v>4600</v>
      </c>
      <c r="D227" s="10" t="s">
        <v>3</v>
      </c>
      <c r="E227" s="10" t="s">
        <v>13</v>
      </c>
      <c r="F227" s="7">
        <v>44989</v>
      </c>
      <c r="G227" s="7">
        <v>45049</v>
      </c>
      <c r="H227">
        <v>1058</v>
      </c>
      <c r="I227">
        <v>5658</v>
      </c>
      <c r="J227" t="s">
        <v>26</v>
      </c>
    </row>
    <row r="228" spans="1:10" x14ac:dyDescent="0.35">
      <c r="A228">
        <v>227</v>
      </c>
      <c r="B228" s="7">
        <v>44930</v>
      </c>
      <c r="C228">
        <v>4620</v>
      </c>
      <c r="D228" s="10" t="s">
        <v>7</v>
      </c>
      <c r="E228" s="10" t="s">
        <v>14</v>
      </c>
      <c r="F228" s="7">
        <v>44990</v>
      </c>
      <c r="G228" s="7">
        <v>45050</v>
      </c>
      <c r="H228">
        <v>1062.5999999999999</v>
      </c>
      <c r="I228">
        <v>5682.6</v>
      </c>
      <c r="J228" t="s">
        <v>26</v>
      </c>
    </row>
    <row r="229" spans="1:10" x14ac:dyDescent="0.35">
      <c r="A229">
        <v>228</v>
      </c>
      <c r="B229" s="7">
        <v>44943</v>
      </c>
      <c r="C229">
        <v>4640</v>
      </c>
      <c r="D229" s="10" t="s">
        <v>3</v>
      </c>
      <c r="E229" s="10" t="s">
        <v>15</v>
      </c>
      <c r="F229" s="7">
        <v>45003</v>
      </c>
      <c r="G229" s="7">
        <v>45063</v>
      </c>
      <c r="H229">
        <v>1067.2</v>
      </c>
      <c r="I229">
        <v>5707.2</v>
      </c>
      <c r="J229" t="s">
        <v>26</v>
      </c>
    </row>
    <row r="230" spans="1:10" x14ac:dyDescent="0.35">
      <c r="A230">
        <v>229</v>
      </c>
      <c r="B230" s="7">
        <v>44931</v>
      </c>
      <c r="C230">
        <v>4660</v>
      </c>
      <c r="D230" s="10" t="s">
        <v>6</v>
      </c>
      <c r="E230" s="10" t="s">
        <v>13</v>
      </c>
      <c r="F230" s="7">
        <v>44991</v>
      </c>
      <c r="G230" s="7">
        <v>45051</v>
      </c>
      <c r="H230">
        <v>1071.8</v>
      </c>
      <c r="I230">
        <v>5731.8</v>
      </c>
      <c r="J230" t="s">
        <v>26</v>
      </c>
    </row>
    <row r="231" spans="1:10" x14ac:dyDescent="0.35">
      <c r="A231">
        <v>230</v>
      </c>
      <c r="B231" s="7">
        <v>44928</v>
      </c>
      <c r="C231">
        <v>4680</v>
      </c>
      <c r="D231" s="10" t="s">
        <v>8</v>
      </c>
      <c r="E231" s="10" t="s">
        <v>13</v>
      </c>
      <c r="F231" s="7">
        <v>44988</v>
      </c>
      <c r="G231" s="7">
        <v>45048</v>
      </c>
      <c r="H231">
        <v>1076.4000000000001</v>
      </c>
      <c r="I231">
        <v>5756.4</v>
      </c>
      <c r="J231" t="s">
        <v>26</v>
      </c>
    </row>
    <row r="232" spans="1:10" x14ac:dyDescent="0.35">
      <c r="A232">
        <v>231</v>
      </c>
      <c r="B232" s="7">
        <v>44940</v>
      </c>
      <c r="C232">
        <v>4700</v>
      </c>
      <c r="D232" s="10" t="s">
        <v>27</v>
      </c>
      <c r="E232" s="10" t="s">
        <v>15</v>
      </c>
      <c r="F232" s="7">
        <v>45000</v>
      </c>
      <c r="G232" s="7">
        <v>45060</v>
      </c>
      <c r="H232">
        <v>1081</v>
      </c>
      <c r="I232">
        <v>5781</v>
      </c>
      <c r="J232" t="s">
        <v>26</v>
      </c>
    </row>
    <row r="233" spans="1:10" x14ac:dyDescent="0.35">
      <c r="A233">
        <v>232</v>
      </c>
      <c r="B233" s="7">
        <v>44934</v>
      </c>
      <c r="C233">
        <v>4720</v>
      </c>
      <c r="D233" s="10" t="s">
        <v>27</v>
      </c>
      <c r="E233" s="10" t="s">
        <v>12</v>
      </c>
      <c r="F233" s="7">
        <v>44994</v>
      </c>
      <c r="G233" s="7">
        <v>45054</v>
      </c>
      <c r="H233">
        <v>1085.5999999999999</v>
      </c>
      <c r="I233">
        <v>5805.6</v>
      </c>
      <c r="J233" t="s">
        <v>26</v>
      </c>
    </row>
    <row r="234" spans="1:10" x14ac:dyDescent="0.35">
      <c r="A234">
        <v>233</v>
      </c>
      <c r="B234" s="7">
        <v>44940</v>
      </c>
      <c r="C234">
        <v>4740</v>
      </c>
      <c r="D234" s="10" t="s">
        <v>8</v>
      </c>
      <c r="E234" s="10" t="s">
        <v>14</v>
      </c>
      <c r="F234" s="7">
        <v>45000</v>
      </c>
      <c r="G234" s="7">
        <v>45060</v>
      </c>
      <c r="H234">
        <v>1090.2</v>
      </c>
      <c r="I234">
        <v>5830.2</v>
      </c>
      <c r="J234" t="s">
        <v>26</v>
      </c>
    </row>
    <row r="235" spans="1:10" x14ac:dyDescent="0.35">
      <c r="A235">
        <v>234</v>
      </c>
      <c r="B235" s="7">
        <v>44931</v>
      </c>
      <c r="C235">
        <v>4760</v>
      </c>
      <c r="D235" s="10" t="s">
        <v>4</v>
      </c>
      <c r="E235" s="10" t="s">
        <v>14</v>
      </c>
      <c r="F235" s="7">
        <v>44991</v>
      </c>
      <c r="G235" s="7">
        <v>45051</v>
      </c>
      <c r="H235">
        <v>1094.8</v>
      </c>
      <c r="I235">
        <v>5854.8</v>
      </c>
      <c r="J235" t="s">
        <v>26</v>
      </c>
    </row>
    <row r="236" spans="1:10" x14ac:dyDescent="0.35">
      <c r="A236">
        <v>235</v>
      </c>
      <c r="B236" s="7">
        <v>44929</v>
      </c>
      <c r="C236">
        <v>4780</v>
      </c>
      <c r="D236" s="10" t="s">
        <v>5</v>
      </c>
      <c r="E236" s="10" t="s">
        <v>14</v>
      </c>
      <c r="F236" s="7">
        <v>44989</v>
      </c>
      <c r="G236" s="7">
        <v>45049</v>
      </c>
      <c r="H236">
        <v>1099.4000000000001</v>
      </c>
      <c r="I236">
        <v>5879.4</v>
      </c>
      <c r="J236" t="s">
        <v>26</v>
      </c>
    </row>
    <row r="237" spans="1:10" x14ac:dyDescent="0.35">
      <c r="A237">
        <v>236</v>
      </c>
      <c r="B237" s="7">
        <v>44927</v>
      </c>
      <c r="C237">
        <v>4800</v>
      </c>
      <c r="D237" s="10" t="s">
        <v>8</v>
      </c>
      <c r="E237" s="10" t="s">
        <v>12</v>
      </c>
      <c r="F237" s="7">
        <v>44987</v>
      </c>
      <c r="G237" s="7">
        <v>45047</v>
      </c>
      <c r="H237">
        <v>1104</v>
      </c>
      <c r="I237">
        <v>5904</v>
      </c>
      <c r="J237" t="s">
        <v>26</v>
      </c>
    </row>
    <row r="238" spans="1:10" x14ac:dyDescent="0.35">
      <c r="A238">
        <v>237</v>
      </c>
      <c r="B238" s="7">
        <v>44936</v>
      </c>
      <c r="C238">
        <v>4820</v>
      </c>
      <c r="D238" s="10" t="s">
        <v>27</v>
      </c>
      <c r="E238" s="10" t="s">
        <v>13</v>
      </c>
      <c r="F238" s="7">
        <v>44996</v>
      </c>
      <c r="G238" s="7">
        <v>45056</v>
      </c>
      <c r="H238">
        <v>1108.5999999999999</v>
      </c>
      <c r="I238">
        <v>5928.6</v>
      </c>
      <c r="J238" t="s">
        <v>26</v>
      </c>
    </row>
    <row r="239" spans="1:10" x14ac:dyDescent="0.35">
      <c r="A239">
        <v>238</v>
      </c>
      <c r="B239" s="7">
        <v>44940</v>
      </c>
      <c r="C239">
        <v>4840</v>
      </c>
      <c r="D239" s="10" t="s">
        <v>10</v>
      </c>
      <c r="E239" s="10" t="s">
        <v>13</v>
      </c>
      <c r="F239" s="7">
        <v>45000</v>
      </c>
      <c r="G239" s="7">
        <v>45060</v>
      </c>
      <c r="H239">
        <v>1113.2</v>
      </c>
      <c r="I239">
        <v>5953.2</v>
      </c>
      <c r="J239" t="s">
        <v>26</v>
      </c>
    </row>
    <row r="240" spans="1:10" x14ac:dyDescent="0.35">
      <c r="A240">
        <v>239</v>
      </c>
      <c r="B240" s="7">
        <v>44929</v>
      </c>
      <c r="C240">
        <v>4860</v>
      </c>
      <c r="D240" s="10" t="s">
        <v>3</v>
      </c>
      <c r="E240" s="10" t="s">
        <v>12</v>
      </c>
      <c r="F240" s="7">
        <v>44989</v>
      </c>
      <c r="G240" s="7">
        <v>45049</v>
      </c>
      <c r="H240">
        <v>1117.8</v>
      </c>
      <c r="I240">
        <v>5977.8</v>
      </c>
      <c r="J240" t="s">
        <v>26</v>
      </c>
    </row>
    <row r="241" spans="1:10" x14ac:dyDescent="0.35">
      <c r="A241">
        <v>240</v>
      </c>
      <c r="B241" s="7">
        <v>44940</v>
      </c>
      <c r="C241">
        <v>4880</v>
      </c>
      <c r="D241" s="10" t="s">
        <v>4</v>
      </c>
      <c r="E241" s="10" t="s">
        <v>13</v>
      </c>
      <c r="F241" s="7">
        <v>45000</v>
      </c>
      <c r="G241" s="7">
        <v>45060</v>
      </c>
      <c r="H241">
        <v>1122.4000000000001</v>
      </c>
      <c r="I241">
        <v>6002.4</v>
      </c>
      <c r="J241" t="s">
        <v>26</v>
      </c>
    </row>
    <row r="242" spans="1:10" x14ac:dyDescent="0.35">
      <c r="A242">
        <v>241</v>
      </c>
      <c r="B242" s="7">
        <v>44928</v>
      </c>
      <c r="C242">
        <v>4900</v>
      </c>
      <c r="D242" s="10" t="s">
        <v>5</v>
      </c>
      <c r="E242" s="10" t="s">
        <v>14</v>
      </c>
      <c r="F242" s="7">
        <v>44988</v>
      </c>
      <c r="G242" s="7">
        <v>45048</v>
      </c>
      <c r="H242">
        <v>1127</v>
      </c>
      <c r="I242">
        <v>6027</v>
      </c>
      <c r="J242" t="s">
        <v>26</v>
      </c>
    </row>
    <row r="243" spans="1:10" x14ac:dyDescent="0.35">
      <c r="A243">
        <v>242</v>
      </c>
      <c r="B243" s="7">
        <v>44941</v>
      </c>
      <c r="C243">
        <v>4920</v>
      </c>
      <c r="D243" s="10" t="s">
        <v>6</v>
      </c>
      <c r="E243" s="10" t="s">
        <v>15</v>
      </c>
      <c r="F243" s="7">
        <v>45001</v>
      </c>
      <c r="G243" s="7">
        <v>45061</v>
      </c>
      <c r="H243">
        <v>1131.5999999999999</v>
      </c>
      <c r="I243">
        <v>6051.6</v>
      </c>
      <c r="J243" t="s">
        <v>26</v>
      </c>
    </row>
    <row r="244" spans="1:10" x14ac:dyDescent="0.35">
      <c r="A244">
        <v>243</v>
      </c>
      <c r="B244" s="7">
        <v>44932</v>
      </c>
      <c r="C244">
        <v>4940</v>
      </c>
      <c r="D244" s="10" t="s">
        <v>3</v>
      </c>
      <c r="E244" s="10" t="s">
        <v>13</v>
      </c>
      <c r="F244" s="7">
        <v>44992</v>
      </c>
      <c r="G244" s="7">
        <v>45052</v>
      </c>
      <c r="H244">
        <v>1136.2</v>
      </c>
      <c r="I244">
        <v>6076.2</v>
      </c>
      <c r="J244" t="s">
        <v>26</v>
      </c>
    </row>
    <row r="245" spans="1:10" x14ac:dyDescent="0.35">
      <c r="A245">
        <v>244</v>
      </c>
      <c r="B245" s="7">
        <v>44941</v>
      </c>
      <c r="C245">
        <v>4960</v>
      </c>
      <c r="D245" s="10" t="s">
        <v>7</v>
      </c>
      <c r="E245" s="10" t="s">
        <v>13</v>
      </c>
      <c r="F245" s="7">
        <v>45001</v>
      </c>
      <c r="G245" s="7">
        <v>45061</v>
      </c>
      <c r="H245">
        <v>1140.8</v>
      </c>
      <c r="I245">
        <v>6100.8</v>
      </c>
      <c r="J245" t="s">
        <v>26</v>
      </c>
    </row>
    <row r="246" spans="1:10" x14ac:dyDescent="0.35">
      <c r="A246">
        <v>245</v>
      </c>
      <c r="B246" s="7">
        <v>44935</v>
      </c>
      <c r="C246">
        <v>4980</v>
      </c>
      <c r="D246" s="10" t="s">
        <v>3</v>
      </c>
      <c r="E246" s="10" t="s">
        <v>15</v>
      </c>
      <c r="F246" s="7">
        <v>44995</v>
      </c>
      <c r="G246" s="7">
        <v>45055</v>
      </c>
      <c r="H246">
        <v>1145.4000000000001</v>
      </c>
      <c r="I246">
        <v>6125.4</v>
      </c>
      <c r="J246" t="s">
        <v>26</v>
      </c>
    </row>
    <row r="247" spans="1:10" x14ac:dyDescent="0.35">
      <c r="A247">
        <v>246</v>
      </c>
      <c r="B247" s="7">
        <v>44937</v>
      </c>
      <c r="C247">
        <v>5000</v>
      </c>
      <c r="D247" s="10" t="s">
        <v>6</v>
      </c>
      <c r="E247" s="10" t="s">
        <v>12</v>
      </c>
      <c r="F247" s="7">
        <v>44997</v>
      </c>
      <c r="G247" s="7">
        <v>45057</v>
      </c>
      <c r="H247">
        <v>1150</v>
      </c>
      <c r="I247">
        <v>6150</v>
      </c>
      <c r="J247" t="s">
        <v>26</v>
      </c>
    </row>
    <row r="248" spans="1:10" x14ac:dyDescent="0.35">
      <c r="A248">
        <v>247</v>
      </c>
      <c r="B248" s="7">
        <v>44929</v>
      </c>
      <c r="C248">
        <v>5020</v>
      </c>
      <c r="D248" s="10" t="s">
        <v>8</v>
      </c>
      <c r="E248" s="10" t="s">
        <v>14</v>
      </c>
      <c r="F248" s="7">
        <v>44989</v>
      </c>
      <c r="G248" s="7">
        <v>45049</v>
      </c>
      <c r="H248">
        <v>1154.5999999999999</v>
      </c>
      <c r="I248">
        <v>6174.6</v>
      </c>
      <c r="J248" t="s">
        <v>26</v>
      </c>
    </row>
    <row r="249" spans="1:10" x14ac:dyDescent="0.35">
      <c r="A249">
        <v>248</v>
      </c>
      <c r="B249" s="7">
        <v>44940</v>
      </c>
      <c r="C249">
        <v>5040</v>
      </c>
      <c r="D249" s="10" t="s">
        <v>27</v>
      </c>
      <c r="E249" s="10" t="s">
        <v>14</v>
      </c>
      <c r="F249" s="7">
        <v>45000</v>
      </c>
      <c r="G249" s="7">
        <v>45060</v>
      </c>
      <c r="H249">
        <v>1159.2</v>
      </c>
      <c r="I249">
        <v>6199.2</v>
      </c>
      <c r="J249" t="s">
        <v>26</v>
      </c>
    </row>
    <row r="250" spans="1:10" x14ac:dyDescent="0.35">
      <c r="A250">
        <v>249</v>
      </c>
      <c r="B250" s="7">
        <v>44940</v>
      </c>
      <c r="C250">
        <v>5060</v>
      </c>
      <c r="D250" s="10" t="s">
        <v>27</v>
      </c>
      <c r="E250" s="10" t="s">
        <v>14</v>
      </c>
      <c r="F250" s="7">
        <v>45000</v>
      </c>
      <c r="G250" s="7">
        <v>45060</v>
      </c>
      <c r="H250">
        <v>1163.8</v>
      </c>
      <c r="I250">
        <v>6223.8</v>
      </c>
      <c r="J250" t="s">
        <v>26</v>
      </c>
    </row>
    <row r="251" spans="1:10" x14ac:dyDescent="0.35">
      <c r="A251">
        <v>250</v>
      </c>
      <c r="B251" s="7">
        <v>44936</v>
      </c>
      <c r="C251">
        <v>5080</v>
      </c>
      <c r="D251" s="10" t="s">
        <v>8</v>
      </c>
      <c r="E251" s="10" t="s">
        <v>12</v>
      </c>
      <c r="F251" s="7">
        <v>44996</v>
      </c>
      <c r="G251" s="7">
        <v>45056</v>
      </c>
      <c r="H251">
        <v>1168.4000000000001</v>
      </c>
      <c r="I251">
        <v>6248.4</v>
      </c>
      <c r="J251" t="s">
        <v>26</v>
      </c>
    </row>
    <row r="252" spans="1:10" x14ac:dyDescent="0.35">
      <c r="A252">
        <v>251</v>
      </c>
      <c r="B252" s="7">
        <v>44941</v>
      </c>
      <c r="C252">
        <v>5100</v>
      </c>
      <c r="D252" s="10" t="s">
        <v>4</v>
      </c>
      <c r="E252" s="10" t="s">
        <v>13</v>
      </c>
      <c r="F252" s="7">
        <v>45001</v>
      </c>
      <c r="G252" s="7">
        <v>45061</v>
      </c>
      <c r="H252">
        <v>1173</v>
      </c>
      <c r="I252">
        <v>6273</v>
      </c>
      <c r="J252" t="s">
        <v>26</v>
      </c>
    </row>
    <row r="253" spans="1:10" x14ac:dyDescent="0.35">
      <c r="A253">
        <v>252</v>
      </c>
      <c r="B253" s="7">
        <v>44932</v>
      </c>
      <c r="C253">
        <v>5120</v>
      </c>
      <c r="D253" s="10" t="s">
        <v>5</v>
      </c>
      <c r="E253" s="10" t="s">
        <v>13</v>
      </c>
      <c r="F253" s="7">
        <v>44992</v>
      </c>
      <c r="G253" s="7">
        <v>45052</v>
      </c>
      <c r="H253">
        <v>1177.5999999999999</v>
      </c>
      <c r="I253">
        <v>6297.6</v>
      </c>
      <c r="J253" t="s">
        <v>26</v>
      </c>
    </row>
    <row r="254" spans="1:10" x14ac:dyDescent="0.35">
      <c r="A254">
        <v>253</v>
      </c>
      <c r="B254" s="7">
        <v>44931</v>
      </c>
      <c r="C254">
        <v>5140</v>
      </c>
      <c r="D254" s="10" t="s">
        <v>8</v>
      </c>
      <c r="E254" s="10" t="s">
        <v>12</v>
      </c>
      <c r="F254" s="7">
        <v>44991</v>
      </c>
      <c r="G254" s="7">
        <v>45051</v>
      </c>
      <c r="H254">
        <v>1182.2</v>
      </c>
      <c r="I254">
        <v>6322.2</v>
      </c>
      <c r="J254" t="s">
        <v>26</v>
      </c>
    </row>
    <row r="255" spans="1:10" x14ac:dyDescent="0.35">
      <c r="A255">
        <v>254</v>
      </c>
      <c r="B255" s="7">
        <v>44940</v>
      </c>
      <c r="C255">
        <v>5160</v>
      </c>
      <c r="D255" s="10" t="s">
        <v>27</v>
      </c>
      <c r="E255" s="10" t="s">
        <v>13</v>
      </c>
      <c r="F255" s="7">
        <v>45000</v>
      </c>
      <c r="G255" s="7">
        <v>45060</v>
      </c>
      <c r="H255">
        <v>1186.8</v>
      </c>
      <c r="I255">
        <v>6346.8</v>
      </c>
      <c r="J255" t="s">
        <v>26</v>
      </c>
    </row>
    <row r="256" spans="1:10" x14ac:dyDescent="0.35">
      <c r="A256">
        <v>255</v>
      </c>
      <c r="B256" s="7">
        <v>44933</v>
      </c>
      <c r="C256">
        <v>5180</v>
      </c>
      <c r="D256" s="10" t="s">
        <v>10</v>
      </c>
      <c r="E256" s="10" t="s">
        <v>14</v>
      </c>
      <c r="F256" s="7">
        <v>44993</v>
      </c>
      <c r="G256" s="7">
        <v>45053</v>
      </c>
      <c r="H256">
        <v>1191.4000000000001</v>
      </c>
      <c r="I256">
        <v>6371.4</v>
      </c>
      <c r="J256" t="s">
        <v>26</v>
      </c>
    </row>
    <row r="257" spans="1:10" x14ac:dyDescent="0.35">
      <c r="A257">
        <v>256</v>
      </c>
      <c r="B257" s="7">
        <v>44940</v>
      </c>
      <c r="C257">
        <v>5200</v>
      </c>
      <c r="D257" s="10" t="s">
        <v>3</v>
      </c>
      <c r="E257" s="10" t="s">
        <v>15</v>
      </c>
      <c r="F257" s="7">
        <v>45000</v>
      </c>
      <c r="G257" s="7">
        <v>45060</v>
      </c>
      <c r="H257">
        <v>1196</v>
      </c>
      <c r="I257">
        <v>6396</v>
      </c>
      <c r="J257" t="s">
        <v>26</v>
      </c>
    </row>
    <row r="258" spans="1:10" x14ac:dyDescent="0.35">
      <c r="A258">
        <v>257</v>
      </c>
      <c r="B258" s="7">
        <v>44940</v>
      </c>
      <c r="C258">
        <v>5220</v>
      </c>
      <c r="D258" s="10" t="s">
        <v>4</v>
      </c>
      <c r="E258" s="10" t="s">
        <v>13</v>
      </c>
      <c r="F258" s="7">
        <v>45000</v>
      </c>
      <c r="G258" s="7">
        <v>45060</v>
      </c>
      <c r="H258">
        <v>1200.5999999999999</v>
      </c>
      <c r="I258">
        <v>6420.6</v>
      </c>
      <c r="J258" t="s">
        <v>26</v>
      </c>
    </row>
    <row r="259" spans="1:10" x14ac:dyDescent="0.35">
      <c r="A259">
        <v>258</v>
      </c>
      <c r="B259" s="7">
        <v>44940</v>
      </c>
      <c r="C259">
        <v>5240</v>
      </c>
      <c r="D259" s="10" t="s">
        <v>5</v>
      </c>
      <c r="E259" s="10" t="s">
        <v>13</v>
      </c>
      <c r="F259" s="7">
        <v>45000</v>
      </c>
      <c r="G259" s="7">
        <v>45060</v>
      </c>
      <c r="H259">
        <v>1205.2</v>
      </c>
      <c r="I259">
        <v>6445.2</v>
      </c>
      <c r="J259" t="s">
        <v>26</v>
      </c>
    </row>
    <row r="260" spans="1:10" x14ac:dyDescent="0.35">
      <c r="A260">
        <v>259</v>
      </c>
      <c r="B260" s="7">
        <v>44930</v>
      </c>
      <c r="C260">
        <v>5260</v>
      </c>
      <c r="D260" s="10" t="s">
        <v>6</v>
      </c>
      <c r="E260" s="10" t="s">
        <v>15</v>
      </c>
      <c r="F260" s="7">
        <v>44990</v>
      </c>
      <c r="G260" s="7">
        <v>45050</v>
      </c>
      <c r="H260">
        <v>1209.8</v>
      </c>
      <c r="I260">
        <v>6469.8</v>
      </c>
      <c r="J260" t="s">
        <v>26</v>
      </c>
    </row>
    <row r="261" spans="1:10" x14ac:dyDescent="0.35">
      <c r="A261">
        <v>260</v>
      </c>
      <c r="B261" s="7">
        <v>44932</v>
      </c>
      <c r="C261">
        <v>5280</v>
      </c>
      <c r="D261" s="10" t="s">
        <v>3</v>
      </c>
      <c r="E261" s="10" t="s">
        <v>12</v>
      </c>
      <c r="F261" s="7">
        <v>44992</v>
      </c>
      <c r="G261" s="7">
        <v>45052</v>
      </c>
      <c r="H261">
        <v>1214.4000000000001</v>
      </c>
      <c r="I261">
        <v>6494.4</v>
      </c>
      <c r="J261" t="s">
        <v>26</v>
      </c>
    </row>
    <row r="262" spans="1:10" x14ac:dyDescent="0.35">
      <c r="A262">
        <v>261</v>
      </c>
      <c r="B262" s="7">
        <v>44937</v>
      </c>
      <c r="C262">
        <v>5300</v>
      </c>
      <c r="D262" s="10" t="s">
        <v>7</v>
      </c>
      <c r="E262" s="10" t="s">
        <v>14</v>
      </c>
      <c r="F262" s="7">
        <v>44997</v>
      </c>
      <c r="G262" s="7">
        <v>45057</v>
      </c>
      <c r="H262">
        <v>1219</v>
      </c>
      <c r="I262">
        <v>6519</v>
      </c>
      <c r="J262" t="s">
        <v>26</v>
      </c>
    </row>
    <row r="263" spans="1:10" x14ac:dyDescent="0.35">
      <c r="A263">
        <v>262</v>
      </c>
      <c r="B263" s="7">
        <v>44938</v>
      </c>
      <c r="C263">
        <v>5320</v>
      </c>
      <c r="D263" s="10" t="s">
        <v>3</v>
      </c>
      <c r="E263" s="10" t="s">
        <v>14</v>
      </c>
      <c r="F263" s="7">
        <v>44998</v>
      </c>
      <c r="G263" s="7">
        <v>45058</v>
      </c>
      <c r="H263">
        <v>1223.5999999999999</v>
      </c>
      <c r="I263">
        <v>6543.6</v>
      </c>
      <c r="J263" t="s">
        <v>26</v>
      </c>
    </row>
    <row r="264" spans="1:10" x14ac:dyDescent="0.35">
      <c r="A264">
        <v>263</v>
      </c>
      <c r="B264" s="7">
        <v>44937</v>
      </c>
      <c r="C264">
        <v>5340</v>
      </c>
      <c r="D264" s="10" t="s">
        <v>6</v>
      </c>
      <c r="E264" s="10" t="s">
        <v>14</v>
      </c>
      <c r="F264" s="7">
        <v>44997</v>
      </c>
      <c r="G264" s="7">
        <v>45057</v>
      </c>
      <c r="H264">
        <v>1228.2</v>
      </c>
      <c r="I264">
        <v>6568.2</v>
      </c>
      <c r="J264" t="s">
        <v>26</v>
      </c>
    </row>
    <row r="265" spans="1:10" x14ac:dyDescent="0.35">
      <c r="A265">
        <v>264</v>
      </c>
      <c r="B265" s="7">
        <v>44932</v>
      </c>
      <c r="C265">
        <v>5360</v>
      </c>
      <c r="D265" s="10" t="s">
        <v>8</v>
      </c>
      <c r="E265" s="10" t="s">
        <v>12</v>
      </c>
      <c r="F265" s="7">
        <v>44992</v>
      </c>
      <c r="G265" s="7">
        <v>45052</v>
      </c>
      <c r="H265">
        <v>1232.8</v>
      </c>
      <c r="I265">
        <v>6592.8</v>
      </c>
      <c r="J265" t="s">
        <v>26</v>
      </c>
    </row>
    <row r="266" spans="1:10" x14ac:dyDescent="0.35">
      <c r="A266">
        <v>265</v>
      </c>
      <c r="B266" s="7">
        <v>44929</v>
      </c>
      <c r="C266">
        <v>5380</v>
      </c>
      <c r="D266" s="10" t="s">
        <v>27</v>
      </c>
      <c r="E266" s="10" t="s">
        <v>13</v>
      </c>
      <c r="F266" s="7">
        <v>44989</v>
      </c>
      <c r="G266" s="7">
        <v>45049</v>
      </c>
      <c r="H266">
        <v>1237.4000000000001</v>
      </c>
      <c r="I266">
        <v>6617.4</v>
      </c>
      <c r="J266" t="s">
        <v>26</v>
      </c>
    </row>
    <row r="267" spans="1:10" x14ac:dyDescent="0.35">
      <c r="A267">
        <v>266</v>
      </c>
      <c r="B267" s="7">
        <v>44935</v>
      </c>
      <c r="C267">
        <v>5400</v>
      </c>
      <c r="D267" s="10" t="s">
        <v>27</v>
      </c>
      <c r="E267" s="10" t="s">
        <v>13</v>
      </c>
      <c r="F267" s="7">
        <v>44995</v>
      </c>
      <c r="G267" s="7">
        <v>45055</v>
      </c>
      <c r="H267">
        <v>1242</v>
      </c>
      <c r="I267">
        <v>6642</v>
      </c>
      <c r="J267" t="s">
        <v>26</v>
      </c>
    </row>
    <row r="268" spans="1:10" x14ac:dyDescent="0.35">
      <c r="A268">
        <v>267</v>
      </c>
      <c r="B268" s="7">
        <v>44932</v>
      </c>
      <c r="C268">
        <v>5420</v>
      </c>
      <c r="D268" s="10" t="s">
        <v>8</v>
      </c>
      <c r="E268" s="10" t="s">
        <v>12</v>
      </c>
      <c r="F268" s="7">
        <v>44992</v>
      </c>
      <c r="G268" s="7">
        <v>45052</v>
      </c>
      <c r="H268">
        <v>1246.5999999999999</v>
      </c>
      <c r="I268">
        <v>6666.6</v>
      </c>
      <c r="J268" t="s">
        <v>26</v>
      </c>
    </row>
    <row r="269" spans="1:10" x14ac:dyDescent="0.35">
      <c r="A269">
        <v>268</v>
      </c>
      <c r="B269" s="7">
        <v>44935</v>
      </c>
      <c r="C269">
        <v>5440</v>
      </c>
      <c r="D269" s="10" t="s">
        <v>4</v>
      </c>
      <c r="E269" s="10" t="s">
        <v>13</v>
      </c>
      <c r="F269" s="7">
        <v>44995</v>
      </c>
      <c r="G269" s="7">
        <v>45055</v>
      </c>
      <c r="H269">
        <v>1251.2</v>
      </c>
      <c r="I269">
        <v>6691.2</v>
      </c>
      <c r="J269" t="s">
        <v>26</v>
      </c>
    </row>
    <row r="270" spans="1:10" x14ac:dyDescent="0.35">
      <c r="A270">
        <v>269</v>
      </c>
      <c r="B270" s="7">
        <v>44933</v>
      </c>
      <c r="C270">
        <v>5460</v>
      </c>
      <c r="D270" s="10" t="s">
        <v>5</v>
      </c>
      <c r="E270" s="10" t="s">
        <v>14</v>
      </c>
      <c r="F270" s="7">
        <v>44993</v>
      </c>
      <c r="G270" s="7">
        <v>45053</v>
      </c>
      <c r="H270">
        <v>1255.8</v>
      </c>
      <c r="I270">
        <v>6715.8</v>
      </c>
      <c r="J270" t="s">
        <v>26</v>
      </c>
    </row>
    <row r="271" spans="1:10" x14ac:dyDescent="0.35">
      <c r="A271">
        <v>270</v>
      </c>
      <c r="B271" s="7">
        <v>44941</v>
      </c>
      <c r="C271">
        <v>5480</v>
      </c>
      <c r="D271" s="10" t="s">
        <v>8</v>
      </c>
      <c r="E271" s="10" t="s">
        <v>15</v>
      </c>
      <c r="F271" s="7">
        <v>45001</v>
      </c>
      <c r="G271" s="7">
        <v>45061</v>
      </c>
      <c r="H271">
        <v>1260.4000000000001</v>
      </c>
      <c r="I271">
        <v>6740.4</v>
      </c>
      <c r="J271" t="s">
        <v>26</v>
      </c>
    </row>
    <row r="272" spans="1:10" x14ac:dyDescent="0.35">
      <c r="A272">
        <v>271</v>
      </c>
      <c r="B272" s="7">
        <v>44943</v>
      </c>
      <c r="C272">
        <v>5500</v>
      </c>
      <c r="D272" s="10" t="s">
        <v>27</v>
      </c>
      <c r="E272" s="10" t="s">
        <v>13</v>
      </c>
      <c r="F272" s="7">
        <v>45003</v>
      </c>
      <c r="G272" s="7">
        <v>45063</v>
      </c>
      <c r="H272">
        <v>1265</v>
      </c>
      <c r="I272">
        <v>6765</v>
      </c>
      <c r="J272" t="s">
        <v>26</v>
      </c>
    </row>
    <row r="273" spans="1:10" x14ac:dyDescent="0.35">
      <c r="A273">
        <v>272</v>
      </c>
      <c r="B273" s="7">
        <v>44931</v>
      </c>
      <c r="C273">
        <v>5520</v>
      </c>
      <c r="D273" s="10" t="s">
        <v>10</v>
      </c>
      <c r="E273" s="10" t="s">
        <v>13</v>
      </c>
      <c r="F273" s="7">
        <v>44991</v>
      </c>
      <c r="G273" s="7">
        <v>45051</v>
      </c>
      <c r="H273">
        <v>1269.5999999999999</v>
      </c>
      <c r="I273">
        <v>6789.6</v>
      </c>
      <c r="J273" t="s">
        <v>26</v>
      </c>
    </row>
    <row r="274" spans="1:10" x14ac:dyDescent="0.35">
      <c r="A274">
        <v>273</v>
      </c>
      <c r="B274" s="7">
        <v>44938</v>
      </c>
      <c r="C274">
        <v>5540</v>
      </c>
      <c r="D274" s="10" t="s">
        <v>3</v>
      </c>
      <c r="E274" s="10" t="s">
        <v>15</v>
      </c>
      <c r="F274" s="7">
        <v>44998</v>
      </c>
      <c r="G274" s="7">
        <v>45058</v>
      </c>
      <c r="H274">
        <v>1274.2</v>
      </c>
      <c r="I274">
        <v>6814.2</v>
      </c>
      <c r="J274" t="s">
        <v>26</v>
      </c>
    </row>
    <row r="275" spans="1:10" x14ac:dyDescent="0.35">
      <c r="A275">
        <v>274</v>
      </c>
      <c r="B275" s="7">
        <v>44928</v>
      </c>
      <c r="C275">
        <v>5560</v>
      </c>
      <c r="D275" s="10" t="s">
        <v>4</v>
      </c>
      <c r="E275" s="10" t="s">
        <v>12</v>
      </c>
      <c r="F275" s="7">
        <v>44988</v>
      </c>
      <c r="G275" s="7">
        <v>45048</v>
      </c>
      <c r="H275">
        <v>1278.8</v>
      </c>
      <c r="I275">
        <v>6838.8</v>
      </c>
      <c r="J275" t="s">
        <v>26</v>
      </c>
    </row>
    <row r="276" spans="1:10" x14ac:dyDescent="0.35">
      <c r="A276">
        <v>275</v>
      </c>
      <c r="B276" s="7">
        <v>44928</v>
      </c>
      <c r="C276">
        <v>5580</v>
      </c>
      <c r="D276" s="10" t="s">
        <v>5</v>
      </c>
      <c r="E276" s="10" t="s">
        <v>14</v>
      </c>
      <c r="F276" s="7">
        <v>44988</v>
      </c>
      <c r="G276" s="7">
        <v>45048</v>
      </c>
      <c r="H276">
        <v>1283.4000000000001</v>
      </c>
      <c r="I276">
        <v>6863.4</v>
      </c>
      <c r="J276" t="s">
        <v>26</v>
      </c>
    </row>
    <row r="277" spans="1:10" x14ac:dyDescent="0.35">
      <c r="A277">
        <v>276</v>
      </c>
      <c r="B277" s="7">
        <v>44933</v>
      </c>
      <c r="C277">
        <v>5600</v>
      </c>
      <c r="D277" s="10" t="s">
        <v>6</v>
      </c>
      <c r="E277" s="10" t="s">
        <v>14</v>
      </c>
      <c r="F277" s="7">
        <v>44993</v>
      </c>
      <c r="G277" s="7">
        <v>45053</v>
      </c>
      <c r="H277">
        <v>1288</v>
      </c>
      <c r="I277">
        <v>6888</v>
      </c>
      <c r="J277" t="s">
        <v>26</v>
      </c>
    </row>
    <row r="278" spans="1:10" x14ac:dyDescent="0.35">
      <c r="A278">
        <v>277</v>
      </c>
      <c r="B278" s="7">
        <v>44939</v>
      </c>
      <c r="C278">
        <v>5620</v>
      </c>
      <c r="D278" s="10" t="s">
        <v>3</v>
      </c>
      <c r="E278" s="10" t="s">
        <v>14</v>
      </c>
      <c r="F278" s="7">
        <v>44999</v>
      </c>
      <c r="G278" s="7">
        <v>45059</v>
      </c>
      <c r="H278">
        <v>1292.5999999999999</v>
      </c>
      <c r="I278">
        <v>6912.6</v>
      </c>
      <c r="J278" t="s">
        <v>26</v>
      </c>
    </row>
    <row r="279" spans="1:10" x14ac:dyDescent="0.35">
      <c r="A279">
        <v>278</v>
      </c>
      <c r="B279" s="7">
        <v>44935</v>
      </c>
      <c r="C279">
        <v>5640</v>
      </c>
      <c r="D279" s="10" t="s">
        <v>7</v>
      </c>
      <c r="E279" s="10" t="s">
        <v>12</v>
      </c>
      <c r="F279" s="7">
        <v>44995</v>
      </c>
      <c r="G279" s="7">
        <v>45055</v>
      </c>
      <c r="H279">
        <v>1297.2</v>
      </c>
      <c r="I279">
        <v>6937.2</v>
      </c>
      <c r="J279" t="s">
        <v>26</v>
      </c>
    </row>
    <row r="280" spans="1:10" x14ac:dyDescent="0.35">
      <c r="A280">
        <v>279</v>
      </c>
      <c r="B280" s="7">
        <v>44942</v>
      </c>
      <c r="C280">
        <v>5660</v>
      </c>
      <c r="D280" s="10" t="s">
        <v>3</v>
      </c>
      <c r="E280" s="10" t="s">
        <v>13</v>
      </c>
      <c r="F280" s="7">
        <v>45002</v>
      </c>
      <c r="G280" s="7">
        <v>45062</v>
      </c>
      <c r="H280">
        <v>1301.8</v>
      </c>
      <c r="I280">
        <v>6961.8</v>
      </c>
      <c r="J280" t="s">
        <v>26</v>
      </c>
    </row>
    <row r="281" spans="1:10" x14ac:dyDescent="0.35">
      <c r="A281">
        <v>280</v>
      </c>
      <c r="B281" s="7">
        <v>44935</v>
      </c>
      <c r="C281">
        <v>5680</v>
      </c>
      <c r="D281" s="10" t="s">
        <v>6</v>
      </c>
      <c r="E281" s="10" t="s">
        <v>13</v>
      </c>
      <c r="F281" s="7">
        <v>44995</v>
      </c>
      <c r="G281" s="7">
        <v>45055</v>
      </c>
      <c r="H281">
        <v>1306.4000000000001</v>
      </c>
      <c r="I281">
        <v>6986.4</v>
      </c>
      <c r="J281" t="s">
        <v>26</v>
      </c>
    </row>
    <row r="282" spans="1:10" x14ac:dyDescent="0.35">
      <c r="A282">
        <v>281</v>
      </c>
      <c r="B282" s="7">
        <v>44927</v>
      </c>
      <c r="C282">
        <v>5700</v>
      </c>
      <c r="D282" s="10" t="s">
        <v>8</v>
      </c>
      <c r="E282" s="10" t="s">
        <v>12</v>
      </c>
      <c r="F282" s="7">
        <v>44987</v>
      </c>
      <c r="G282" s="7">
        <v>45047</v>
      </c>
      <c r="H282">
        <v>1311</v>
      </c>
      <c r="I282">
        <v>7011</v>
      </c>
      <c r="J282" t="s">
        <v>26</v>
      </c>
    </row>
    <row r="283" spans="1:10" x14ac:dyDescent="0.35">
      <c r="A283">
        <v>282</v>
      </c>
      <c r="B283" s="7">
        <v>44930</v>
      </c>
      <c r="C283">
        <v>5720</v>
      </c>
      <c r="D283" s="10" t="s">
        <v>27</v>
      </c>
      <c r="E283" s="10" t="s">
        <v>13</v>
      </c>
      <c r="F283" s="7">
        <v>44990</v>
      </c>
      <c r="G283" s="7">
        <v>45050</v>
      </c>
      <c r="H283">
        <v>1315.6</v>
      </c>
      <c r="I283">
        <v>7035.6</v>
      </c>
      <c r="J283" t="s">
        <v>26</v>
      </c>
    </row>
    <row r="284" spans="1:10" x14ac:dyDescent="0.35">
      <c r="A284">
        <v>283</v>
      </c>
      <c r="B284" s="7">
        <v>44939</v>
      </c>
      <c r="C284">
        <v>5740</v>
      </c>
      <c r="D284" s="10" t="s">
        <v>27</v>
      </c>
      <c r="E284" s="10" t="s">
        <v>14</v>
      </c>
      <c r="F284" s="7">
        <v>44999</v>
      </c>
      <c r="G284" s="7">
        <v>45059</v>
      </c>
      <c r="H284">
        <v>1320.2</v>
      </c>
      <c r="I284">
        <v>7060.2</v>
      </c>
      <c r="J284" t="s">
        <v>26</v>
      </c>
    </row>
    <row r="285" spans="1:10" x14ac:dyDescent="0.35">
      <c r="A285">
        <v>284</v>
      </c>
      <c r="B285" s="7">
        <v>44930</v>
      </c>
      <c r="C285">
        <v>5760</v>
      </c>
      <c r="D285" s="10" t="s">
        <v>8</v>
      </c>
      <c r="E285" s="10" t="s">
        <v>15</v>
      </c>
      <c r="F285" s="7">
        <v>44990</v>
      </c>
      <c r="G285" s="7">
        <v>45050</v>
      </c>
      <c r="H285">
        <v>1324.8</v>
      </c>
      <c r="I285">
        <v>7084.8</v>
      </c>
      <c r="J285" t="s">
        <v>26</v>
      </c>
    </row>
    <row r="286" spans="1:10" x14ac:dyDescent="0.35">
      <c r="A286">
        <v>285</v>
      </c>
      <c r="B286" s="7">
        <v>44940</v>
      </c>
      <c r="C286">
        <v>5780</v>
      </c>
      <c r="D286" s="10" t="s">
        <v>4</v>
      </c>
      <c r="E286" s="10" t="s">
        <v>13</v>
      </c>
      <c r="F286" s="7">
        <v>45000</v>
      </c>
      <c r="G286" s="7">
        <v>45060</v>
      </c>
      <c r="H286">
        <v>1329.4</v>
      </c>
      <c r="I286">
        <v>7109.4</v>
      </c>
      <c r="J286" t="s">
        <v>26</v>
      </c>
    </row>
    <row r="287" spans="1:10" x14ac:dyDescent="0.35">
      <c r="A287">
        <v>286</v>
      </c>
      <c r="B287" s="7">
        <v>44934</v>
      </c>
      <c r="C287">
        <v>5800</v>
      </c>
      <c r="D287" s="10" t="s">
        <v>5</v>
      </c>
      <c r="E287" s="10" t="s">
        <v>13</v>
      </c>
      <c r="F287" s="7">
        <v>44994</v>
      </c>
      <c r="G287" s="7">
        <v>45054</v>
      </c>
      <c r="H287">
        <v>1334</v>
      </c>
      <c r="I287">
        <v>7134</v>
      </c>
      <c r="J287" t="s">
        <v>26</v>
      </c>
    </row>
    <row r="288" spans="1:10" x14ac:dyDescent="0.35">
      <c r="A288">
        <v>287</v>
      </c>
      <c r="B288" s="7">
        <v>44939</v>
      </c>
      <c r="C288">
        <v>5820</v>
      </c>
      <c r="D288" s="10" t="s">
        <v>8</v>
      </c>
      <c r="E288" s="10" t="s">
        <v>15</v>
      </c>
      <c r="F288" s="7">
        <v>44999</v>
      </c>
      <c r="G288" s="7">
        <v>45059</v>
      </c>
      <c r="H288">
        <v>1338.6</v>
      </c>
      <c r="I288">
        <v>7158.6</v>
      </c>
      <c r="J288" t="s">
        <v>26</v>
      </c>
    </row>
    <row r="289" spans="1:10" x14ac:dyDescent="0.35">
      <c r="A289">
        <v>288</v>
      </c>
      <c r="B289" s="7">
        <v>44939</v>
      </c>
      <c r="C289">
        <v>5840</v>
      </c>
      <c r="D289" s="10" t="s">
        <v>27</v>
      </c>
      <c r="E289" s="10" t="s">
        <v>12</v>
      </c>
      <c r="F289" s="7">
        <v>44999</v>
      </c>
      <c r="G289" s="7">
        <v>45059</v>
      </c>
      <c r="H289">
        <v>1343.2</v>
      </c>
      <c r="I289">
        <v>7183.2</v>
      </c>
      <c r="J289" t="s">
        <v>26</v>
      </c>
    </row>
    <row r="290" spans="1:10" x14ac:dyDescent="0.35">
      <c r="A290">
        <v>289</v>
      </c>
      <c r="B290" s="7">
        <v>44934</v>
      </c>
      <c r="C290">
        <v>5860</v>
      </c>
      <c r="D290" s="10" t="s">
        <v>10</v>
      </c>
      <c r="E290" s="10" t="s">
        <v>14</v>
      </c>
      <c r="F290" s="7">
        <v>44994</v>
      </c>
      <c r="G290" s="7">
        <v>45054</v>
      </c>
      <c r="H290">
        <v>1347.8</v>
      </c>
      <c r="I290">
        <v>7207.8</v>
      </c>
      <c r="J290" t="s">
        <v>26</v>
      </c>
    </row>
    <row r="291" spans="1:10" x14ac:dyDescent="0.35">
      <c r="A291">
        <v>290</v>
      </c>
      <c r="B291" s="7">
        <v>44936</v>
      </c>
      <c r="C291">
        <v>5880</v>
      </c>
      <c r="D291" s="10" t="s">
        <v>3</v>
      </c>
      <c r="E291" s="10" t="s">
        <v>14</v>
      </c>
      <c r="F291" s="7">
        <v>44996</v>
      </c>
      <c r="G291" s="7">
        <v>45056</v>
      </c>
      <c r="H291">
        <v>1352.4</v>
      </c>
      <c r="I291">
        <v>7232.4</v>
      </c>
      <c r="J291" t="s">
        <v>26</v>
      </c>
    </row>
    <row r="292" spans="1:10" x14ac:dyDescent="0.35">
      <c r="A292">
        <v>291</v>
      </c>
      <c r="B292" s="7">
        <v>44937</v>
      </c>
      <c r="C292">
        <v>5900</v>
      </c>
      <c r="D292" s="10" t="s">
        <v>4</v>
      </c>
      <c r="E292" s="10" t="s">
        <v>14</v>
      </c>
      <c r="F292" s="7">
        <v>44997</v>
      </c>
      <c r="G292" s="7">
        <v>45057</v>
      </c>
      <c r="H292">
        <v>1357</v>
      </c>
      <c r="I292">
        <v>7257</v>
      </c>
      <c r="J292" t="s">
        <v>26</v>
      </c>
    </row>
    <row r="293" spans="1:10" x14ac:dyDescent="0.35">
      <c r="A293">
        <v>292</v>
      </c>
      <c r="B293" s="7">
        <v>44941</v>
      </c>
      <c r="C293">
        <v>5920</v>
      </c>
      <c r="D293" s="10" t="s">
        <v>5</v>
      </c>
      <c r="E293" s="10" t="s">
        <v>12</v>
      </c>
      <c r="F293" s="7">
        <v>45001</v>
      </c>
      <c r="G293" s="7">
        <v>45061</v>
      </c>
      <c r="H293">
        <v>1361.6</v>
      </c>
      <c r="I293">
        <v>7281.6</v>
      </c>
      <c r="J293" t="s">
        <v>26</v>
      </c>
    </row>
    <row r="294" spans="1:10" x14ac:dyDescent="0.35">
      <c r="A294">
        <v>293</v>
      </c>
      <c r="B294" s="7">
        <v>44940</v>
      </c>
      <c r="C294">
        <v>5940</v>
      </c>
      <c r="D294" s="10" t="s">
        <v>6</v>
      </c>
      <c r="E294" s="10" t="s">
        <v>13</v>
      </c>
      <c r="F294" s="7">
        <v>45000</v>
      </c>
      <c r="G294" s="7">
        <v>45060</v>
      </c>
      <c r="H294">
        <v>1366.2</v>
      </c>
      <c r="I294">
        <v>7306.2</v>
      </c>
      <c r="J294" t="s">
        <v>26</v>
      </c>
    </row>
    <row r="295" spans="1:10" x14ac:dyDescent="0.35">
      <c r="A295">
        <v>294</v>
      </c>
      <c r="B295" s="7">
        <v>44929</v>
      </c>
      <c r="C295">
        <v>5960</v>
      </c>
      <c r="D295" s="10" t="s">
        <v>3</v>
      </c>
      <c r="E295" s="10" t="s">
        <v>13</v>
      </c>
      <c r="F295" s="7">
        <v>44989</v>
      </c>
      <c r="G295" s="7">
        <v>45049</v>
      </c>
      <c r="H295">
        <v>1370.8</v>
      </c>
      <c r="I295">
        <v>7330.8</v>
      </c>
      <c r="J295" t="s">
        <v>26</v>
      </c>
    </row>
    <row r="296" spans="1:10" x14ac:dyDescent="0.35">
      <c r="A296">
        <v>295</v>
      </c>
      <c r="B296" s="7">
        <v>44932</v>
      </c>
      <c r="C296">
        <v>300</v>
      </c>
      <c r="D296" s="10" t="s">
        <v>7</v>
      </c>
      <c r="E296" s="10" t="s">
        <v>12</v>
      </c>
      <c r="F296" s="7">
        <v>44992</v>
      </c>
      <c r="G296" s="7">
        <v>45052</v>
      </c>
      <c r="H296">
        <v>69</v>
      </c>
      <c r="I296">
        <v>369</v>
      </c>
      <c r="J296" t="s">
        <v>26</v>
      </c>
    </row>
    <row r="297" spans="1:10" x14ac:dyDescent="0.35">
      <c r="A297">
        <v>296</v>
      </c>
      <c r="B297" s="7">
        <v>44930</v>
      </c>
      <c r="C297">
        <v>500</v>
      </c>
      <c r="D297" s="10" t="s">
        <v>3</v>
      </c>
      <c r="E297" s="10" t="s">
        <v>13</v>
      </c>
      <c r="F297" s="7">
        <v>44990</v>
      </c>
      <c r="G297" s="7">
        <v>45050</v>
      </c>
      <c r="H297">
        <v>115</v>
      </c>
      <c r="I297">
        <v>615</v>
      </c>
      <c r="J297" t="s">
        <v>26</v>
      </c>
    </row>
    <row r="298" spans="1:10" x14ac:dyDescent="0.35">
      <c r="A298">
        <v>297</v>
      </c>
      <c r="B298" s="7">
        <v>44942</v>
      </c>
      <c r="C298">
        <v>700</v>
      </c>
      <c r="D298" s="10" t="s">
        <v>6</v>
      </c>
      <c r="E298" s="10" t="s">
        <v>14</v>
      </c>
      <c r="F298" s="7">
        <v>45002</v>
      </c>
      <c r="G298" s="7">
        <v>45062</v>
      </c>
      <c r="H298">
        <v>161</v>
      </c>
      <c r="I298">
        <v>861</v>
      </c>
      <c r="J298" t="s">
        <v>26</v>
      </c>
    </row>
    <row r="299" spans="1:10" x14ac:dyDescent="0.35">
      <c r="A299">
        <v>298</v>
      </c>
      <c r="B299" s="7">
        <v>44937</v>
      </c>
      <c r="C299">
        <v>900</v>
      </c>
      <c r="D299" s="10" t="s">
        <v>8</v>
      </c>
      <c r="E299" s="10" t="s">
        <v>15</v>
      </c>
      <c r="F299" s="7">
        <v>44997</v>
      </c>
      <c r="G299" s="7">
        <v>45057</v>
      </c>
      <c r="H299">
        <v>207</v>
      </c>
      <c r="I299">
        <v>1107</v>
      </c>
      <c r="J299" t="s">
        <v>26</v>
      </c>
    </row>
    <row r="300" spans="1:10" x14ac:dyDescent="0.35">
      <c r="A300">
        <v>299</v>
      </c>
      <c r="B300" s="7">
        <v>44938</v>
      </c>
      <c r="C300">
        <v>1100</v>
      </c>
      <c r="D300" s="10" t="s">
        <v>27</v>
      </c>
      <c r="E300" s="10" t="s">
        <v>13</v>
      </c>
      <c r="F300" s="7">
        <v>44998</v>
      </c>
      <c r="G300" s="7">
        <v>45058</v>
      </c>
      <c r="H300">
        <v>253</v>
      </c>
      <c r="I300">
        <v>1353</v>
      </c>
      <c r="J300" t="s">
        <v>26</v>
      </c>
    </row>
    <row r="301" spans="1:10" x14ac:dyDescent="0.35">
      <c r="A301">
        <v>300</v>
      </c>
      <c r="B301" s="7">
        <v>44930</v>
      </c>
      <c r="C301">
        <v>1300</v>
      </c>
      <c r="D301" s="10" t="s">
        <v>27</v>
      </c>
      <c r="E301" s="10" t="s">
        <v>13</v>
      </c>
      <c r="F301" s="7">
        <v>44990</v>
      </c>
      <c r="G301" s="7">
        <v>45050</v>
      </c>
      <c r="H301">
        <v>299</v>
      </c>
      <c r="I301">
        <v>1599</v>
      </c>
      <c r="J301" t="s">
        <v>26</v>
      </c>
    </row>
    <row r="302" spans="1:10" x14ac:dyDescent="0.35">
      <c r="A302">
        <v>301</v>
      </c>
      <c r="B302" s="7">
        <v>44940</v>
      </c>
      <c r="C302">
        <v>1500</v>
      </c>
      <c r="D302" s="10" t="s">
        <v>8</v>
      </c>
      <c r="E302" s="10" t="s">
        <v>15</v>
      </c>
      <c r="F302" s="7">
        <v>45000</v>
      </c>
      <c r="G302" s="7">
        <v>45060</v>
      </c>
      <c r="H302">
        <v>345</v>
      </c>
      <c r="I302">
        <v>1845</v>
      </c>
      <c r="J302" t="s">
        <v>26</v>
      </c>
    </row>
    <row r="303" spans="1:10" x14ac:dyDescent="0.35">
      <c r="A303">
        <v>302</v>
      </c>
      <c r="B303" s="7">
        <v>44929</v>
      </c>
      <c r="C303">
        <v>1700</v>
      </c>
      <c r="D303" s="10" t="s">
        <v>4</v>
      </c>
      <c r="E303" s="10" t="s">
        <v>12</v>
      </c>
      <c r="F303" s="7">
        <v>44989</v>
      </c>
      <c r="G303" s="7">
        <v>45049</v>
      </c>
      <c r="H303">
        <v>391</v>
      </c>
      <c r="I303">
        <v>2091</v>
      </c>
      <c r="J303" t="s">
        <v>26</v>
      </c>
    </row>
    <row r="304" spans="1:10" x14ac:dyDescent="0.35">
      <c r="A304">
        <v>303</v>
      </c>
      <c r="B304" s="7">
        <v>44933</v>
      </c>
      <c r="C304">
        <v>1900</v>
      </c>
      <c r="D304" s="10" t="s">
        <v>5</v>
      </c>
      <c r="E304" s="10" t="s">
        <v>14</v>
      </c>
      <c r="F304" s="7">
        <v>44993</v>
      </c>
      <c r="G304" s="7">
        <v>45053</v>
      </c>
      <c r="H304">
        <v>437</v>
      </c>
      <c r="I304">
        <v>2337</v>
      </c>
      <c r="J304" t="s">
        <v>26</v>
      </c>
    </row>
    <row r="305" spans="1:10" x14ac:dyDescent="0.35">
      <c r="A305">
        <v>304</v>
      </c>
      <c r="B305" s="7">
        <v>44932</v>
      </c>
      <c r="C305">
        <v>2100</v>
      </c>
      <c r="D305" s="10" t="s">
        <v>8</v>
      </c>
      <c r="E305" s="10" t="s">
        <v>14</v>
      </c>
      <c r="F305" s="7">
        <v>44992</v>
      </c>
      <c r="G305" s="7">
        <v>45052</v>
      </c>
      <c r="H305">
        <v>483</v>
      </c>
      <c r="I305">
        <v>2583</v>
      </c>
      <c r="J305" t="s">
        <v>26</v>
      </c>
    </row>
    <row r="306" spans="1:10" x14ac:dyDescent="0.35">
      <c r="A306">
        <v>305</v>
      </c>
      <c r="B306" s="7">
        <v>44943</v>
      </c>
      <c r="C306">
        <v>2300</v>
      </c>
      <c r="D306" s="10" t="s">
        <v>27</v>
      </c>
      <c r="E306" s="10" t="s">
        <v>14</v>
      </c>
      <c r="F306" s="7">
        <v>45003</v>
      </c>
      <c r="G306" s="7">
        <v>45063</v>
      </c>
      <c r="H306">
        <v>529</v>
      </c>
      <c r="I306">
        <v>2829</v>
      </c>
      <c r="J306" t="s">
        <v>26</v>
      </c>
    </row>
    <row r="307" spans="1:10" x14ac:dyDescent="0.35">
      <c r="A307">
        <v>306</v>
      </c>
      <c r="B307" s="7">
        <v>44931</v>
      </c>
      <c r="C307">
        <v>2500</v>
      </c>
      <c r="D307" s="10" t="s">
        <v>10</v>
      </c>
      <c r="E307" s="10" t="s">
        <v>12</v>
      </c>
      <c r="F307" s="7">
        <v>44991</v>
      </c>
      <c r="G307" s="7">
        <v>45051</v>
      </c>
      <c r="H307">
        <v>575</v>
      </c>
      <c r="I307">
        <v>3075</v>
      </c>
      <c r="J307" t="s">
        <v>26</v>
      </c>
    </row>
    <row r="308" spans="1:10" x14ac:dyDescent="0.35">
      <c r="A308">
        <v>307</v>
      </c>
      <c r="B308" s="7">
        <v>44933</v>
      </c>
      <c r="C308">
        <v>2700</v>
      </c>
      <c r="D308" s="10" t="s">
        <v>3</v>
      </c>
      <c r="E308" s="10" t="s">
        <v>13</v>
      </c>
      <c r="F308" s="7">
        <v>44993</v>
      </c>
      <c r="G308" s="7">
        <v>45053</v>
      </c>
      <c r="H308">
        <v>621</v>
      </c>
      <c r="I308">
        <v>3321</v>
      </c>
      <c r="J308" t="s">
        <v>26</v>
      </c>
    </row>
    <row r="309" spans="1:10" x14ac:dyDescent="0.35">
      <c r="A309">
        <v>308</v>
      </c>
      <c r="B309" s="7">
        <v>44932</v>
      </c>
      <c r="C309">
        <v>2900</v>
      </c>
      <c r="D309" s="10" t="s">
        <v>4</v>
      </c>
      <c r="E309" s="10" t="s">
        <v>13</v>
      </c>
      <c r="F309" s="7">
        <v>44992</v>
      </c>
      <c r="G309" s="7">
        <v>45052</v>
      </c>
      <c r="H309">
        <v>667</v>
      </c>
      <c r="I309">
        <v>3567</v>
      </c>
      <c r="J309" t="s">
        <v>26</v>
      </c>
    </row>
    <row r="310" spans="1:10" x14ac:dyDescent="0.35">
      <c r="A310">
        <v>309</v>
      </c>
      <c r="B310" s="7">
        <v>44940</v>
      </c>
      <c r="C310">
        <v>200</v>
      </c>
      <c r="D310" s="10" t="s">
        <v>5</v>
      </c>
      <c r="E310" s="10" t="s">
        <v>12</v>
      </c>
      <c r="F310" s="7">
        <v>45000</v>
      </c>
      <c r="G310" s="7">
        <v>45060</v>
      </c>
      <c r="H310">
        <v>46</v>
      </c>
      <c r="I310">
        <v>246</v>
      </c>
      <c r="J310" t="s">
        <v>26</v>
      </c>
    </row>
    <row r="311" spans="1:10" x14ac:dyDescent="0.35">
      <c r="A311">
        <v>310</v>
      </c>
      <c r="B311" s="7">
        <v>44942</v>
      </c>
      <c r="C311">
        <v>250</v>
      </c>
      <c r="D311" s="10" t="s">
        <v>6</v>
      </c>
      <c r="E311" s="10" t="s">
        <v>13</v>
      </c>
      <c r="F311" s="7">
        <v>45002</v>
      </c>
      <c r="G311" s="7">
        <v>45062</v>
      </c>
      <c r="H311">
        <v>57.5</v>
      </c>
      <c r="I311">
        <v>307.5</v>
      </c>
      <c r="J311" t="s">
        <v>26</v>
      </c>
    </row>
    <row r="312" spans="1:10" x14ac:dyDescent="0.35">
      <c r="A312">
        <v>311</v>
      </c>
      <c r="B312" s="7">
        <v>44931</v>
      </c>
      <c r="C312">
        <v>300</v>
      </c>
      <c r="D312" s="10" t="s">
        <v>3</v>
      </c>
      <c r="E312" s="10" t="s">
        <v>14</v>
      </c>
      <c r="F312" s="7">
        <v>44991</v>
      </c>
      <c r="G312" s="7">
        <v>45051</v>
      </c>
      <c r="H312">
        <v>69</v>
      </c>
      <c r="I312">
        <v>369</v>
      </c>
      <c r="J312" t="s">
        <v>26</v>
      </c>
    </row>
    <row r="313" spans="1:10" x14ac:dyDescent="0.35">
      <c r="A313">
        <v>312</v>
      </c>
      <c r="B313" s="7">
        <v>44931</v>
      </c>
      <c r="C313">
        <v>350</v>
      </c>
      <c r="D313" s="10" t="s">
        <v>7</v>
      </c>
      <c r="E313" s="10" t="s">
        <v>15</v>
      </c>
      <c r="F313" s="7">
        <v>44991</v>
      </c>
      <c r="G313" s="7">
        <v>45051</v>
      </c>
      <c r="H313">
        <v>80.5</v>
      </c>
      <c r="I313">
        <v>430.5</v>
      </c>
      <c r="J313" t="s">
        <v>26</v>
      </c>
    </row>
    <row r="314" spans="1:10" x14ac:dyDescent="0.35">
      <c r="A314">
        <v>313</v>
      </c>
      <c r="B314" s="7">
        <v>44929</v>
      </c>
      <c r="C314">
        <v>400</v>
      </c>
      <c r="D314" s="10" t="s">
        <v>3</v>
      </c>
      <c r="E314" s="10" t="s">
        <v>13</v>
      </c>
      <c r="F314" s="7">
        <v>44989</v>
      </c>
      <c r="G314" s="7">
        <v>45049</v>
      </c>
      <c r="H314">
        <v>92</v>
      </c>
      <c r="I314">
        <v>492</v>
      </c>
      <c r="J314" t="s">
        <v>26</v>
      </c>
    </row>
    <row r="315" spans="1:10" x14ac:dyDescent="0.35">
      <c r="A315">
        <v>314</v>
      </c>
      <c r="B315" s="7">
        <v>44943</v>
      </c>
      <c r="C315">
        <v>450</v>
      </c>
      <c r="D315" s="10" t="s">
        <v>6</v>
      </c>
      <c r="E315" s="10" t="s">
        <v>13</v>
      </c>
      <c r="F315" s="7">
        <v>45003</v>
      </c>
      <c r="G315" s="7">
        <v>45063</v>
      </c>
      <c r="H315">
        <v>103.5</v>
      </c>
      <c r="I315">
        <v>553.5</v>
      </c>
      <c r="J315" t="s">
        <v>26</v>
      </c>
    </row>
    <row r="316" spans="1:10" x14ac:dyDescent="0.35">
      <c r="A316">
        <v>315</v>
      </c>
      <c r="B316" s="7">
        <v>44927</v>
      </c>
      <c r="C316">
        <v>500</v>
      </c>
      <c r="D316" s="10" t="s">
        <v>8</v>
      </c>
      <c r="E316" s="10" t="s">
        <v>15</v>
      </c>
      <c r="F316" s="7">
        <v>44987</v>
      </c>
      <c r="G316" s="7">
        <v>45047</v>
      </c>
      <c r="H316">
        <v>115</v>
      </c>
      <c r="I316">
        <v>615</v>
      </c>
      <c r="J316" t="s">
        <v>26</v>
      </c>
    </row>
    <row r="317" spans="1:10" x14ac:dyDescent="0.35">
      <c r="A317">
        <v>316</v>
      </c>
      <c r="B317" s="7">
        <v>44927</v>
      </c>
      <c r="C317">
        <v>550</v>
      </c>
      <c r="D317" s="10" t="s">
        <v>27</v>
      </c>
      <c r="E317" s="10" t="s">
        <v>12</v>
      </c>
      <c r="F317" s="7">
        <v>44987</v>
      </c>
      <c r="G317" s="7">
        <v>45047</v>
      </c>
      <c r="H317">
        <v>126.5</v>
      </c>
      <c r="I317">
        <v>676.5</v>
      </c>
      <c r="J317" t="s">
        <v>26</v>
      </c>
    </row>
    <row r="318" spans="1:10" x14ac:dyDescent="0.35">
      <c r="A318">
        <v>317</v>
      </c>
      <c r="B318" s="7">
        <v>44935</v>
      </c>
      <c r="C318">
        <v>600</v>
      </c>
      <c r="D318" s="10" t="s">
        <v>27</v>
      </c>
      <c r="E318" s="10" t="s">
        <v>14</v>
      </c>
      <c r="F318" s="7">
        <v>44995</v>
      </c>
      <c r="G318" s="7">
        <v>45055</v>
      </c>
      <c r="H318">
        <v>138</v>
      </c>
      <c r="I318">
        <v>738</v>
      </c>
      <c r="J318" t="s">
        <v>26</v>
      </c>
    </row>
    <row r="319" spans="1:10" x14ac:dyDescent="0.35">
      <c r="A319">
        <v>318</v>
      </c>
      <c r="B319" s="7">
        <v>44940</v>
      </c>
      <c r="C319">
        <v>650</v>
      </c>
      <c r="D319" s="10" t="s">
        <v>8</v>
      </c>
      <c r="E319" s="10" t="s">
        <v>14</v>
      </c>
      <c r="F319" s="7">
        <v>45000</v>
      </c>
      <c r="G319" s="7">
        <v>45060</v>
      </c>
      <c r="H319">
        <v>149.5</v>
      </c>
      <c r="I319">
        <v>799.5</v>
      </c>
      <c r="J319" t="s">
        <v>26</v>
      </c>
    </row>
    <row r="320" spans="1:10" x14ac:dyDescent="0.35">
      <c r="A320">
        <v>319</v>
      </c>
      <c r="B320" s="7">
        <v>44933</v>
      </c>
      <c r="C320">
        <v>700</v>
      </c>
      <c r="D320" s="10" t="s">
        <v>4</v>
      </c>
      <c r="E320" s="10" t="s">
        <v>14</v>
      </c>
      <c r="F320" s="7">
        <v>44993</v>
      </c>
      <c r="G320" s="7">
        <v>45053</v>
      </c>
      <c r="H320">
        <v>161</v>
      </c>
      <c r="I320">
        <v>861</v>
      </c>
      <c r="J320" t="s">
        <v>26</v>
      </c>
    </row>
    <row r="321" spans="1:10" x14ac:dyDescent="0.35">
      <c r="A321">
        <v>320</v>
      </c>
      <c r="B321" s="7">
        <v>44931</v>
      </c>
      <c r="C321">
        <v>750</v>
      </c>
      <c r="D321" s="10" t="s">
        <v>5</v>
      </c>
      <c r="E321" s="10" t="s">
        <v>12</v>
      </c>
      <c r="F321" s="7">
        <v>44991</v>
      </c>
      <c r="G321" s="7">
        <v>45051</v>
      </c>
      <c r="H321">
        <v>172.5</v>
      </c>
      <c r="I321">
        <v>922.5</v>
      </c>
      <c r="J321" t="s">
        <v>26</v>
      </c>
    </row>
    <row r="322" spans="1:10" x14ac:dyDescent="0.35">
      <c r="A322">
        <v>321</v>
      </c>
      <c r="B322" s="7">
        <v>44936</v>
      </c>
      <c r="C322">
        <v>800</v>
      </c>
      <c r="D322" s="10" t="s">
        <v>8</v>
      </c>
      <c r="E322" s="10" t="s">
        <v>13</v>
      </c>
      <c r="F322" s="7">
        <v>44996</v>
      </c>
      <c r="G322" s="7">
        <v>45056</v>
      </c>
      <c r="H322">
        <v>184</v>
      </c>
      <c r="I322">
        <v>984</v>
      </c>
      <c r="J322" t="s">
        <v>26</v>
      </c>
    </row>
    <row r="323" spans="1:10" x14ac:dyDescent="0.35">
      <c r="A323">
        <v>322</v>
      </c>
      <c r="B323" s="7">
        <v>44932</v>
      </c>
      <c r="C323">
        <v>850</v>
      </c>
      <c r="D323" s="10" t="s">
        <v>27</v>
      </c>
      <c r="E323" s="10" t="s">
        <v>13</v>
      </c>
      <c r="F323" s="7">
        <v>44992</v>
      </c>
      <c r="G323" s="7">
        <v>45052</v>
      </c>
      <c r="H323">
        <v>195.5</v>
      </c>
      <c r="I323">
        <v>1045.5</v>
      </c>
      <c r="J323" t="s">
        <v>26</v>
      </c>
    </row>
    <row r="324" spans="1:10" x14ac:dyDescent="0.35">
      <c r="A324">
        <v>323</v>
      </c>
      <c r="B324" s="7">
        <v>44931</v>
      </c>
      <c r="C324">
        <v>900</v>
      </c>
      <c r="D324" s="10" t="s">
        <v>10</v>
      </c>
      <c r="E324" s="10" t="s">
        <v>12</v>
      </c>
      <c r="F324" s="7">
        <v>44991</v>
      </c>
      <c r="G324" s="7">
        <v>45051</v>
      </c>
      <c r="H324">
        <v>207</v>
      </c>
      <c r="I324">
        <v>1107</v>
      </c>
      <c r="J324" t="s">
        <v>26</v>
      </c>
    </row>
    <row r="325" spans="1:10" x14ac:dyDescent="0.35">
      <c r="A325">
        <v>324</v>
      </c>
      <c r="B325" s="7">
        <v>44940</v>
      </c>
      <c r="C325">
        <v>950</v>
      </c>
      <c r="D325" s="10" t="s">
        <v>3</v>
      </c>
      <c r="E325" s="10" t="s">
        <v>13</v>
      </c>
      <c r="F325" s="7">
        <v>45000</v>
      </c>
      <c r="G325" s="7">
        <v>45060</v>
      </c>
      <c r="H325">
        <v>218.5</v>
      </c>
      <c r="I325">
        <v>1168.5</v>
      </c>
      <c r="J325" t="s">
        <v>26</v>
      </c>
    </row>
    <row r="326" spans="1:10" x14ac:dyDescent="0.35">
      <c r="A326">
        <v>325</v>
      </c>
      <c r="B326" s="7">
        <v>44931</v>
      </c>
      <c r="C326">
        <v>1000</v>
      </c>
      <c r="D326" s="10" t="s">
        <v>4</v>
      </c>
      <c r="E326" s="10" t="s">
        <v>14</v>
      </c>
      <c r="F326" s="7">
        <v>44991</v>
      </c>
      <c r="G326" s="7">
        <v>45051</v>
      </c>
      <c r="H326">
        <v>230</v>
      </c>
      <c r="I326">
        <v>1230</v>
      </c>
      <c r="J326" t="s">
        <v>26</v>
      </c>
    </row>
    <row r="327" spans="1:10" x14ac:dyDescent="0.35">
      <c r="A327">
        <v>326</v>
      </c>
      <c r="B327" s="7">
        <v>44929</v>
      </c>
      <c r="C327">
        <v>1050</v>
      </c>
      <c r="D327" s="10" t="s">
        <v>5</v>
      </c>
      <c r="E327" s="10" t="s">
        <v>15</v>
      </c>
      <c r="F327" s="7">
        <v>44989</v>
      </c>
      <c r="G327" s="7">
        <v>45049</v>
      </c>
      <c r="H327">
        <v>241.5</v>
      </c>
      <c r="I327">
        <v>1291.5</v>
      </c>
      <c r="J327" t="s">
        <v>26</v>
      </c>
    </row>
    <row r="328" spans="1:10" x14ac:dyDescent="0.35">
      <c r="A328">
        <v>327</v>
      </c>
      <c r="B328" s="7">
        <v>44931</v>
      </c>
      <c r="C328">
        <v>1100</v>
      </c>
      <c r="D328" s="10" t="s">
        <v>6</v>
      </c>
      <c r="E328" s="10" t="s">
        <v>13</v>
      </c>
      <c r="F328" s="7">
        <v>44991</v>
      </c>
      <c r="G328" s="7">
        <v>45051</v>
      </c>
      <c r="H328">
        <v>253</v>
      </c>
      <c r="I328">
        <v>1353</v>
      </c>
      <c r="J328" t="s">
        <v>26</v>
      </c>
    </row>
    <row r="329" spans="1:10" x14ac:dyDescent="0.35">
      <c r="A329">
        <v>328</v>
      </c>
      <c r="B329" s="7">
        <v>44929</v>
      </c>
      <c r="C329">
        <v>1150</v>
      </c>
      <c r="D329" s="10" t="s">
        <v>3</v>
      </c>
      <c r="E329" s="10" t="s">
        <v>13</v>
      </c>
      <c r="F329" s="7">
        <v>44989</v>
      </c>
      <c r="G329" s="7">
        <v>45049</v>
      </c>
      <c r="H329">
        <v>264.5</v>
      </c>
      <c r="I329">
        <v>1414.5</v>
      </c>
      <c r="J329" t="s">
        <v>26</v>
      </c>
    </row>
    <row r="330" spans="1:10" x14ac:dyDescent="0.35">
      <c r="A330">
        <v>329</v>
      </c>
      <c r="B330" s="7">
        <v>44939</v>
      </c>
      <c r="C330">
        <v>1200</v>
      </c>
      <c r="D330" s="10" t="s">
        <v>7</v>
      </c>
      <c r="E330" s="10" t="s">
        <v>15</v>
      </c>
      <c r="F330" s="7">
        <v>44999</v>
      </c>
      <c r="G330" s="7">
        <v>45059</v>
      </c>
      <c r="H330">
        <v>276</v>
      </c>
      <c r="I330">
        <v>1476</v>
      </c>
      <c r="J330" t="s">
        <v>26</v>
      </c>
    </row>
    <row r="331" spans="1:10" x14ac:dyDescent="0.35">
      <c r="A331">
        <v>330</v>
      </c>
      <c r="B331" s="7">
        <v>44939</v>
      </c>
      <c r="C331">
        <v>1250</v>
      </c>
      <c r="D331" s="10" t="s">
        <v>3</v>
      </c>
      <c r="E331" s="10" t="s">
        <v>12</v>
      </c>
      <c r="F331" s="7">
        <v>44999</v>
      </c>
      <c r="G331" s="7">
        <v>45059</v>
      </c>
      <c r="H331">
        <v>287.5</v>
      </c>
      <c r="I331">
        <v>1537.5</v>
      </c>
      <c r="J331" t="s">
        <v>26</v>
      </c>
    </row>
    <row r="332" spans="1:10" x14ac:dyDescent="0.35">
      <c r="A332">
        <v>331</v>
      </c>
      <c r="B332" s="7">
        <v>44939</v>
      </c>
      <c r="C332">
        <v>1300</v>
      </c>
      <c r="D332" s="10" t="s">
        <v>6</v>
      </c>
      <c r="E332" s="10" t="s">
        <v>14</v>
      </c>
      <c r="F332" s="7">
        <v>44999</v>
      </c>
      <c r="G332" s="7">
        <v>45059</v>
      </c>
      <c r="H332">
        <v>299</v>
      </c>
      <c r="I332">
        <v>1599</v>
      </c>
      <c r="J332" t="s">
        <v>26</v>
      </c>
    </row>
    <row r="333" spans="1:10" x14ac:dyDescent="0.35">
      <c r="A333">
        <v>332</v>
      </c>
      <c r="B333" s="7">
        <v>44931</v>
      </c>
      <c r="C333">
        <v>1350</v>
      </c>
      <c r="D333" s="10" t="s">
        <v>8</v>
      </c>
      <c r="E333" s="10" t="s">
        <v>14</v>
      </c>
      <c r="F333" s="7">
        <v>44991</v>
      </c>
      <c r="G333" s="7">
        <v>45051</v>
      </c>
      <c r="H333">
        <v>310.5</v>
      </c>
      <c r="I333">
        <v>1660.5</v>
      </c>
      <c r="J333" t="s">
        <v>26</v>
      </c>
    </row>
    <row r="334" spans="1:10" x14ac:dyDescent="0.35">
      <c r="A334">
        <v>333</v>
      </c>
      <c r="B334" s="7">
        <v>44935</v>
      </c>
      <c r="C334">
        <v>1400</v>
      </c>
      <c r="D334" s="10" t="s">
        <v>27</v>
      </c>
      <c r="E334" s="10" t="s">
        <v>14</v>
      </c>
      <c r="F334" s="7">
        <v>44995</v>
      </c>
      <c r="G334" s="7">
        <v>45055</v>
      </c>
      <c r="H334">
        <v>322</v>
      </c>
      <c r="I334">
        <v>1722</v>
      </c>
      <c r="J334" t="s">
        <v>26</v>
      </c>
    </row>
    <row r="335" spans="1:10" x14ac:dyDescent="0.35">
      <c r="A335">
        <v>334</v>
      </c>
      <c r="B335" s="7">
        <v>44928</v>
      </c>
      <c r="C335">
        <v>1450</v>
      </c>
      <c r="D335" s="10" t="s">
        <v>27</v>
      </c>
      <c r="E335" s="10" t="s">
        <v>12</v>
      </c>
      <c r="F335" s="7">
        <v>44988</v>
      </c>
      <c r="G335" s="7">
        <v>45048</v>
      </c>
      <c r="H335">
        <v>333.5</v>
      </c>
      <c r="I335">
        <v>1783.5</v>
      </c>
      <c r="J335" t="s">
        <v>26</v>
      </c>
    </row>
    <row r="336" spans="1:10" x14ac:dyDescent="0.35">
      <c r="A336">
        <v>335</v>
      </c>
      <c r="B336" s="7">
        <v>44929</v>
      </c>
      <c r="C336">
        <v>1500</v>
      </c>
      <c r="D336" s="10" t="s">
        <v>8</v>
      </c>
      <c r="E336" s="10" t="s">
        <v>13</v>
      </c>
      <c r="F336" s="7">
        <v>44989</v>
      </c>
      <c r="G336" s="7">
        <v>45049</v>
      </c>
      <c r="H336">
        <v>345</v>
      </c>
      <c r="I336">
        <v>1845</v>
      </c>
      <c r="J336" t="s">
        <v>26</v>
      </c>
    </row>
    <row r="337" spans="1:10" x14ac:dyDescent="0.35">
      <c r="A337">
        <v>336</v>
      </c>
      <c r="B337" s="7">
        <v>44933</v>
      </c>
      <c r="C337">
        <v>1550</v>
      </c>
      <c r="D337" s="10" t="s">
        <v>4</v>
      </c>
      <c r="E337" s="10" t="s">
        <v>13</v>
      </c>
      <c r="F337" s="7">
        <v>44993</v>
      </c>
      <c r="G337" s="7">
        <v>45053</v>
      </c>
      <c r="H337">
        <v>356.5</v>
      </c>
      <c r="I337">
        <v>1906.5</v>
      </c>
      <c r="J337" t="s">
        <v>26</v>
      </c>
    </row>
    <row r="338" spans="1:10" x14ac:dyDescent="0.35">
      <c r="A338">
        <v>337</v>
      </c>
      <c r="B338" s="7">
        <v>44932</v>
      </c>
      <c r="C338">
        <v>1600</v>
      </c>
      <c r="D338" s="10" t="s">
        <v>5</v>
      </c>
      <c r="E338" s="10" t="s">
        <v>12</v>
      </c>
      <c r="F338" s="7">
        <v>44992</v>
      </c>
      <c r="G338" s="7">
        <v>45052</v>
      </c>
      <c r="H338">
        <v>368</v>
      </c>
      <c r="I338">
        <v>1968</v>
      </c>
      <c r="J338" t="s">
        <v>26</v>
      </c>
    </row>
    <row r="339" spans="1:10" x14ac:dyDescent="0.35">
      <c r="A339">
        <v>338</v>
      </c>
      <c r="B339" s="7">
        <v>44928</v>
      </c>
      <c r="C339">
        <v>1650</v>
      </c>
      <c r="D339" s="10" t="s">
        <v>8</v>
      </c>
      <c r="E339" s="10" t="s">
        <v>13</v>
      </c>
      <c r="F339" s="7">
        <v>44988</v>
      </c>
      <c r="G339" s="7">
        <v>45048</v>
      </c>
      <c r="H339">
        <v>379.5</v>
      </c>
      <c r="I339">
        <v>2029.5</v>
      </c>
      <c r="J339" t="s">
        <v>26</v>
      </c>
    </row>
    <row r="340" spans="1:10" x14ac:dyDescent="0.35">
      <c r="A340">
        <v>339</v>
      </c>
      <c r="B340" s="7">
        <v>44941</v>
      </c>
      <c r="C340">
        <v>1700</v>
      </c>
      <c r="D340" s="10" t="s">
        <v>27</v>
      </c>
      <c r="E340" s="10" t="s">
        <v>14</v>
      </c>
      <c r="F340" s="7">
        <v>45001</v>
      </c>
      <c r="G340" s="7">
        <v>45061</v>
      </c>
      <c r="H340">
        <v>391</v>
      </c>
      <c r="I340">
        <v>2091</v>
      </c>
      <c r="J340" t="s">
        <v>26</v>
      </c>
    </row>
    <row r="341" spans="1:10" x14ac:dyDescent="0.35">
      <c r="A341">
        <v>340</v>
      </c>
      <c r="B341" s="7">
        <v>44938</v>
      </c>
      <c r="C341">
        <v>1750</v>
      </c>
      <c r="D341" s="10" t="s">
        <v>10</v>
      </c>
      <c r="E341" s="10" t="s">
        <v>15</v>
      </c>
      <c r="F341" s="7">
        <v>44998</v>
      </c>
      <c r="G341" s="7">
        <v>45058</v>
      </c>
      <c r="H341">
        <v>402.5</v>
      </c>
      <c r="I341">
        <v>2152.5</v>
      </c>
      <c r="J341" t="s">
        <v>26</v>
      </c>
    </row>
    <row r="342" spans="1:10" x14ac:dyDescent="0.35">
      <c r="A342">
        <v>341</v>
      </c>
      <c r="B342" s="7">
        <v>44938</v>
      </c>
      <c r="C342">
        <v>1800</v>
      </c>
      <c r="D342" s="10" t="s">
        <v>3</v>
      </c>
      <c r="E342" s="10" t="s">
        <v>13</v>
      </c>
      <c r="F342" s="7">
        <v>44998</v>
      </c>
      <c r="G342" s="7">
        <v>45058</v>
      </c>
      <c r="H342">
        <v>414</v>
      </c>
      <c r="I342">
        <v>2214</v>
      </c>
      <c r="J342" t="s">
        <v>26</v>
      </c>
    </row>
    <row r="343" spans="1:10" x14ac:dyDescent="0.35">
      <c r="A343">
        <v>342</v>
      </c>
      <c r="B343" s="7">
        <v>44938</v>
      </c>
      <c r="C343">
        <v>1850</v>
      </c>
      <c r="D343" s="10" t="s">
        <v>4</v>
      </c>
      <c r="E343" s="10" t="s">
        <v>13</v>
      </c>
      <c r="F343" s="7">
        <v>44998</v>
      </c>
      <c r="G343" s="7">
        <v>45058</v>
      </c>
      <c r="H343">
        <v>425.5</v>
      </c>
      <c r="I343">
        <v>2275.5</v>
      </c>
      <c r="J343" t="s">
        <v>26</v>
      </c>
    </row>
    <row r="344" spans="1:10" x14ac:dyDescent="0.35">
      <c r="A344">
        <v>343</v>
      </c>
      <c r="B344" s="7">
        <v>44934</v>
      </c>
      <c r="C344">
        <v>1900</v>
      </c>
      <c r="D344" s="10" t="s">
        <v>5</v>
      </c>
      <c r="E344" s="10" t="s">
        <v>15</v>
      </c>
      <c r="F344" s="7">
        <v>44994</v>
      </c>
      <c r="G344" s="7">
        <v>45054</v>
      </c>
      <c r="H344">
        <v>437</v>
      </c>
      <c r="I344">
        <v>2337</v>
      </c>
      <c r="J344" t="s">
        <v>26</v>
      </c>
    </row>
    <row r="345" spans="1:10" x14ac:dyDescent="0.35">
      <c r="A345">
        <v>344</v>
      </c>
      <c r="B345" s="7">
        <v>44938</v>
      </c>
      <c r="C345">
        <v>1950</v>
      </c>
      <c r="D345" s="10" t="s">
        <v>6</v>
      </c>
      <c r="E345" s="10" t="s">
        <v>12</v>
      </c>
      <c r="F345" s="7">
        <v>44998</v>
      </c>
      <c r="G345" s="7">
        <v>45058</v>
      </c>
      <c r="H345">
        <v>448.5</v>
      </c>
      <c r="I345">
        <v>2398.5</v>
      </c>
      <c r="J345" t="s">
        <v>26</v>
      </c>
    </row>
    <row r="346" spans="1:10" x14ac:dyDescent="0.35">
      <c r="A346">
        <v>345</v>
      </c>
      <c r="B346" s="7">
        <v>44932</v>
      </c>
      <c r="C346">
        <v>2000</v>
      </c>
      <c r="D346" s="10" t="s">
        <v>3</v>
      </c>
      <c r="E346" s="10" t="s">
        <v>14</v>
      </c>
      <c r="F346" s="7">
        <v>44992</v>
      </c>
      <c r="G346" s="7">
        <v>45052</v>
      </c>
      <c r="H346">
        <v>460</v>
      </c>
      <c r="I346">
        <v>2460</v>
      </c>
      <c r="J346" t="s">
        <v>26</v>
      </c>
    </row>
    <row r="347" spans="1:10" x14ac:dyDescent="0.35">
      <c r="A347">
        <v>346</v>
      </c>
      <c r="B347" s="7">
        <v>44928</v>
      </c>
      <c r="C347">
        <v>2050</v>
      </c>
      <c r="D347" s="10" t="s">
        <v>7</v>
      </c>
      <c r="E347" s="10" t="s">
        <v>14</v>
      </c>
      <c r="F347" s="7">
        <v>44988</v>
      </c>
      <c r="G347" s="7">
        <v>45048</v>
      </c>
      <c r="H347">
        <v>471.5</v>
      </c>
      <c r="I347">
        <v>2521.5</v>
      </c>
      <c r="J347" t="s">
        <v>26</v>
      </c>
    </row>
    <row r="348" spans="1:10" x14ac:dyDescent="0.35">
      <c r="A348">
        <v>347</v>
      </c>
      <c r="B348" s="7">
        <v>44940</v>
      </c>
      <c r="C348">
        <v>2100</v>
      </c>
      <c r="D348" s="10" t="s">
        <v>3</v>
      </c>
      <c r="E348" s="10" t="s">
        <v>14</v>
      </c>
      <c r="F348" s="7">
        <v>45000</v>
      </c>
      <c r="G348" s="7">
        <v>45060</v>
      </c>
      <c r="H348">
        <v>483</v>
      </c>
      <c r="I348">
        <v>2583</v>
      </c>
      <c r="J348" t="s">
        <v>26</v>
      </c>
    </row>
    <row r="349" spans="1:10" x14ac:dyDescent="0.35">
      <c r="A349">
        <v>348</v>
      </c>
      <c r="B349" s="7">
        <v>44936</v>
      </c>
      <c r="C349">
        <v>2150</v>
      </c>
      <c r="D349" s="10" t="s">
        <v>6</v>
      </c>
      <c r="E349" s="10" t="s">
        <v>12</v>
      </c>
      <c r="F349" s="7">
        <v>44996</v>
      </c>
      <c r="G349" s="7">
        <v>45056</v>
      </c>
      <c r="H349">
        <v>494.5</v>
      </c>
      <c r="I349">
        <v>2644.5</v>
      </c>
      <c r="J349" t="s">
        <v>26</v>
      </c>
    </row>
    <row r="350" spans="1:10" x14ac:dyDescent="0.35">
      <c r="A350">
        <v>349</v>
      </c>
      <c r="B350" s="7">
        <v>44939</v>
      </c>
      <c r="C350">
        <v>2200</v>
      </c>
      <c r="D350" s="10" t="s">
        <v>8</v>
      </c>
      <c r="E350" s="10" t="s">
        <v>13</v>
      </c>
      <c r="F350" s="7">
        <v>44999</v>
      </c>
      <c r="G350" s="7">
        <v>45059</v>
      </c>
      <c r="H350">
        <v>506</v>
      </c>
      <c r="I350">
        <v>2706</v>
      </c>
      <c r="J350" t="s">
        <v>26</v>
      </c>
    </row>
    <row r="351" spans="1:10" x14ac:dyDescent="0.35">
      <c r="A351">
        <v>350</v>
      </c>
      <c r="B351" s="7">
        <v>44938</v>
      </c>
      <c r="C351">
        <v>2250</v>
      </c>
      <c r="D351" s="10" t="s">
        <v>27</v>
      </c>
      <c r="E351" s="10" t="s">
        <v>13</v>
      </c>
      <c r="F351" s="7">
        <v>44998</v>
      </c>
      <c r="G351" s="7">
        <v>45058</v>
      </c>
      <c r="H351">
        <v>517.5</v>
      </c>
      <c r="I351">
        <v>2767.5</v>
      </c>
      <c r="J351" t="s">
        <v>26</v>
      </c>
    </row>
    <row r="352" spans="1:10" x14ac:dyDescent="0.35">
      <c r="A352">
        <v>351</v>
      </c>
      <c r="B352" s="7">
        <v>44938</v>
      </c>
      <c r="C352">
        <v>2300</v>
      </c>
      <c r="D352" s="10" t="s">
        <v>27</v>
      </c>
      <c r="E352" s="10" t="s">
        <v>12</v>
      </c>
      <c r="F352" s="7">
        <v>44998</v>
      </c>
      <c r="G352" s="7">
        <v>45058</v>
      </c>
      <c r="H352">
        <v>529</v>
      </c>
      <c r="I352">
        <v>2829</v>
      </c>
      <c r="J352" t="s">
        <v>26</v>
      </c>
    </row>
    <row r="353" spans="1:10" x14ac:dyDescent="0.35">
      <c r="A353">
        <v>352</v>
      </c>
      <c r="B353" s="7">
        <v>44937</v>
      </c>
      <c r="C353">
        <v>2350</v>
      </c>
      <c r="D353" s="10" t="s">
        <v>8</v>
      </c>
      <c r="E353" s="10" t="s">
        <v>13</v>
      </c>
      <c r="F353" s="7">
        <v>44997</v>
      </c>
      <c r="G353" s="7">
        <v>45057</v>
      </c>
      <c r="H353">
        <v>540.5</v>
      </c>
      <c r="I353">
        <v>2890.5</v>
      </c>
      <c r="J353" t="s">
        <v>26</v>
      </c>
    </row>
    <row r="354" spans="1:10" x14ac:dyDescent="0.35">
      <c r="A354">
        <v>353</v>
      </c>
      <c r="B354" s="7">
        <v>44942</v>
      </c>
      <c r="C354">
        <v>2400</v>
      </c>
      <c r="D354" s="10" t="s">
        <v>4</v>
      </c>
      <c r="E354" s="10" t="s">
        <v>14</v>
      </c>
      <c r="F354" s="7">
        <v>45002</v>
      </c>
      <c r="G354" s="7">
        <v>45062</v>
      </c>
      <c r="H354">
        <v>552</v>
      </c>
      <c r="I354">
        <v>2952</v>
      </c>
      <c r="J354" t="s">
        <v>26</v>
      </c>
    </row>
    <row r="355" spans="1:10" x14ac:dyDescent="0.35">
      <c r="A355">
        <v>354</v>
      </c>
      <c r="B355" s="7">
        <v>44930</v>
      </c>
      <c r="C355">
        <v>2450</v>
      </c>
      <c r="D355" s="10" t="s">
        <v>5</v>
      </c>
      <c r="E355" s="10" t="s">
        <v>15</v>
      </c>
      <c r="F355" s="7">
        <v>44990</v>
      </c>
      <c r="G355" s="7">
        <v>45050</v>
      </c>
      <c r="H355">
        <v>563.5</v>
      </c>
      <c r="I355">
        <v>3013.5</v>
      </c>
      <c r="J355" t="s">
        <v>26</v>
      </c>
    </row>
    <row r="356" spans="1:10" x14ac:dyDescent="0.35">
      <c r="A356">
        <v>355</v>
      </c>
      <c r="B356" s="7">
        <v>44930</v>
      </c>
      <c r="C356">
        <v>2500</v>
      </c>
      <c r="D356" s="10" t="s">
        <v>8</v>
      </c>
      <c r="E356" s="10" t="s">
        <v>13</v>
      </c>
      <c r="F356" s="7">
        <v>44990</v>
      </c>
      <c r="G356" s="7">
        <v>45050</v>
      </c>
      <c r="H356">
        <v>575</v>
      </c>
      <c r="I356">
        <v>3075</v>
      </c>
      <c r="J356" t="s">
        <v>26</v>
      </c>
    </row>
    <row r="357" spans="1:10" x14ac:dyDescent="0.35">
      <c r="A357">
        <v>356</v>
      </c>
      <c r="B357" s="7">
        <v>44930</v>
      </c>
      <c r="C357">
        <v>2550</v>
      </c>
      <c r="D357" s="10" t="s">
        <v>27</v>
      </c>
      <c r="E357" s="10" t="s">
        <v>13</v>
      </c>
      <c r="F357" s="7">
        <v>44990</v>
      </c>
      <c r="G357" s="7">
        <v>45050</v>
      </c>
      <c r="H357">
        <v>586.5</v>
      </c>
      <c r="I357">
        <v>3136.5</v>
      </c>
      <c r="J357" t="s">
        <v>26</v>
      </c>
    </row>
    <row r="358" spans="1:10" x14ac:dyDescent="0.35">
      <c r="A358">
        <v>357</v>
      </c>
      <c r="B358" s="7">
        <v>44936</v>
      </c>
      <c r="C358">
        <v>2600</v>
      </c>
      <c r="D358" s="10" t="s">
        <v>10</v>
      </c>
      <c r="E358" s="10" t="s">
        <v>15</v>
      </c>
      <c r="F358" s="7">
        <v>44996</v>
      </c>
      <c r="G358" s="7">
        <v>45056</v>
      </c>
      <c r="H358">
        <v>598</v>
      </c>
      <c r="I358">
        <v>3198</v>
      </c>
      <c r="J358" t="s">
        <v>26</v>
      </c>
    </row>
    <row r="359" spans="1:10" x14ac:dyDescent="0.35">
      <c r="A359">
        <v>358</v>
      </c>
      <c r="B359" s="7">
        <v>44935</v>
      </c>
      <c r="C359">
        <v>2650</v>
      </c>
      <c r="D359" s="10" t="s">
        <v>3</v>
      </c>
      <c r="E359" s="10" t="s">
        <v>12</v>
      </c>
      <c r="F359" s="7">
        <v>44995</v>
      </c>
      <c r="G359" s="7">
        <v>45055</v>
      </c>
      <c r="H359">
        <v>609.5</v>
      </c>
      <c r="I359">
        <v>3259.5</v>
      </c>
      <c r="J359" t="s">
        <v>26</v>
      </c>
    </row>
    <row r="360" spans="1:10" x14ac:dyDescent="0.35">
      <c r="A360">
        <v>359</v>
      </c>
      <c r="B360" s="7">
        <v>44927</v>
      </c>
      <c r="C360">
        <v>2700</v>
      </c>
      <c r="D360" s="10" t="s">
        <v>4</v>
      </c>
      <c r="E360" s="10" t="s">
        <v>14</v>
      </c>
      <c r="F360" s="7">
        <v>44987</v>
      </c>
      <c r="G360" s="7">
        <v>45047</v>
      </c>
      <c r="H360">
        <v>621</v>
      </c>
      <c r="I360">
        <v>3321</v>
      </c>
      <c r="J360" t="s">
        <v>26</v>
      </c>
    </row>
    <row r="361" spans="1:10" x14ac:dyDescent="0.35">
      <c r="A361">
        <v>360</v>
      </c>
      <c r="B361" s="7">
        <v>44942</v>
      </c>
      <c r="C361">
        <v>2750</v>
      </c>
      <c r="D361" s="10" t="s">
        <v>5</v>
      </c>
      <c r="E361" s="10" t="s">
        <v>14</v>
      </c>
      <c r="F361" s="7">
        <v>45002</v>
      </c>
      <c r="G361" s="7">
        <v>45062</v>
      </c>
      <c r="H361">
        <v>632.5</v>
      </c>
      <c r="I361">
        <v>3382.5</v>
      </c>
      <c r="J361" t="s">
        <v>26</v>
      </c>
    </row>
    <row r="362" spans="1:10" x14ac:dyDescent="0.35">
      <c r="A362">
        <v>361</v>
      </c>
      <c r="B362" s="7">
        <v>44940</v>
      </c>
      <c r="C362">
        <v>2800</v>
      </c>
      <c r="D362" s="10" t="s">
        <v>6</v>
      </c>
      <c r="E362" s="10" t="s">
        <v>14</v>
      </c>
      <c r="F362" s="7">
        <v>45000</v>
      </c>
      <c r="G362" s="7">
        <v>45060</v>
      </c>
      <c r="H362">
        <v>644</v>
      </c>
      <c r="I362">
        <v>3444</v>
      </c>
      <c r="J362" t="s">
        <v>26</v>
      </c>
    </row>
    <row r="363" spans="1:10" x14ac:dyDescent="0.35">
      <c r="A363">
        <v>362</v>
      </c>
      <c r="B363" s="7">
        <v>44942</v>
      </c>
      <c r="C363">
        <v>2850</v>
      </c>
      <c r="D363" s="10" t="s">
        <v>3</v>
      </c>
      <c r="E363" s="10" t="s">
        <v>12</v>
      </c>
      <c r="F363" s="7">
        <v>45002</v>
      </c>
      <c r="G363" s="7">
        <v>45062</v>
      </c>
      <c r="H363">
        <v>655.5</v>
      </c>
      <c r="I363">
        <v>3505.5</v>
      </c>
      <c r="J363" t="s">
        <v>26</v>
      </c>
    </row>
    <row r="364" spans="1:10" x14ac:dyDescent="0.35">
      <c r="A364">
        <v>363</v>
      </c>
      <c r="B364" s="7">
        <v>44938</v>
      </c>
      <c r="C364">
        <v>2900</v>
      </c>
      <c r="D364" s="10" t="s">
        <v>7</v>
      </c>
      <c r="E364" s="10" t="s">
        <v>13</v>
      </c>
      <c r="F364" s="7">
        <v>44998</v>
      </c>
      <c r="G364" s="7">
        <v>45058</v>
      </c>
      <c r="H364">
        <v>667</v>
      </c>
      <c r="I364">
        <v>3567</v>
      </c>
      <c r="J364" t="s">
        <v>26</v>
      </c>
    </row>
    <row r="365" spans="1:10" x14ac:dyDescent="0.35">
      <c r="A365">
        <v>364</v>
      </c>
      <c r="B365" s="7">
        <v>44938</v>
      </c>
      <c r="C365">
        <v>2950</v>
      </c>
      <c r="D365" s="10" t="s">
        <v>3</v>
      </c>
      <c r="E365" s="10" t="s">
        <v>13</v>
      </c>
      <c r="F365" s="7">
        <v>44998</v>
      </c>
      <c r="G365" s="7">
        <v>45058</v>
      </c>
      <c r="H365">
        <v>678.5</v>
      </c>
      <c r="I365">
        <v>3628.5</v>
      </c>
      <c r="J365" t="s">
        <v>26</v>
      </c>
    </row>
    <row r="366" spans="1:10" x14ac:dyDescent="0.35">
      <c r="A366">
        <v>365</v>
      </c>
      <c r="B366" s="7">
        <v>44934</v>
      </c>
      <c r="C366">
        <v>3000</v>
      </c>
      <c r="D366" s="10" t="s">
        <v>6</v>
      </c>
      <c r="E366" s="10" t="s">
        <v>12</v>
      </c>
      <c r="F366" s="7">
        <v>44994</v>
      </c>
      <c r="G366" s="7">
        <v>45054</v>
      </c>
      <c r="H366">
        <v>690</v>
      </c>
      <c r="I366">
        <v>3690</v>
      </c>
      <c r="J366" t="s">
        <v>26</v>
      </c>
    </row>
    <row r="367" spans="1:10" x14ac:dyDescent="0.35">
      <c r="A367">
        <v>366</v>
      </c>
      <c r="B367" s="7">
        <v>44927</v>
      </c>
      <c r="C367">
        <v>3050</v>
      </c>
      <c r="D367" s="10" t="s">
        <v>8</v>
      </c>
      <c r="E367" s="10" t="s">
        <v>13</v>
      </c>
      <c r="F367" s="7">
        <v>44987</v>
      </c>
      <c r="G367" s="7">
        <v>45047</v>
      </c>
      <c r="H367">
        <v>701.5</v>
      </c>
      <c r="I367">
        <v>3751.5</v>
      </c>
      <c r="J367" t="s">
        <v>26</v>
      </c>
    </row>
    <row r="368" spans="1:10" x14ac:dyDescent="0.35">
      <c r="A368">
        <v>367</v>
      </c>
      <c r="B368" s="7">
        <v>44932</v>
      </c>
      <c r="C368">
        <v>3100</v>
      </c>
      <c r="D368" s="10" t="s">
        <v>27</v>
      </c>
      <c r="E368" s="10" t="s">
        <v>14</v>
      </c>
      <c r="F368" s="7">
        <v>44992</v>
      </c>
      <c r="G368" s="7">
        <v>45052</v>
      </c>
      <c r="H368">
        <v>713</v>
      </c>
      <c r="I368">
        <v>3813</v>
      </c>
      <c r="J368" t="s">
        <v>26</v>
      </c>
    </row>
    <row r="369" spans="1:10" x14ac:dyDescent="0.35">
      <c r="A369">
        <v>368</v>
      </c>
      <c r="B369" s="7">
        <v>44942</v>
      </c>
      <c r="C369">
        <v>3150</v>
      </c>
      <c r="D369" s="10" t="s">
        <v>27</v>
      </c>
      <c r="E369" s="10" t="s">
        <v>15</v>
      </c>
      <c r="F369" s="7">
        <v>45002</v>
      </c>
      <c r="G369" s="7">
        <v>45062</v>
      </c>
      <c r="H369">
        <v>724.5</v>
      </c>
      <c r="I369">
        <v>3874.5</v>
      </c>
      <c r="J369" t="s">
        <v>26</v>
      </c>
    </row>
    <row r="370" spans="1:10" x14ac:dyDescent="0.35">
      <c r="A370">
        <v>369</v>
      </c>
      <c r="B370" s="7">
        <v>44932</v>
      </c>
      <c r="C370">
        <v>3200</v>
      </c>
      <c r="D370" s="10" t="s">
        <v>8</v>
      </c>
      <c r="E370" s="10" t="s">
        <v>13</v>
      </c>
      <c r="F370" s="7">
        <v>44992</v>
      </c>
      <c r="G370" s="7">
        <v>45052</v>
      </c>
      <c r="H370">
        <v>736</v>
      </c>
      <c r="I370">
        <v>3936</v>
      </c>
      <c r="J370" t="s">
        <v>26</v>
      </c>
    </row>
    <row r="371" spans="1:10" x14ac:dyDescent="0.35">
      <c r="A371">
        <v>370</v>
      </c>
      <c r="B371" s="7">
        <v>44939</v>
      </c>
      <c r="C371">
        <v>3250</v>
      </c>
      <c r="D371" s="10" t="s">
        <v>4</v>
      </c>
      <c r="E371" s="10" t="s">
        <v>13</v>
      </c>
      <c r="F371" s="7">
        <v>44999</v>
      </c>
      <c r="G371" s="7">
        <v>45059</v>
      </c>
      <c r="H371">
        <v>747.5</v>
      </c>
      <c r="I371">
        <v>3997.5</v>
      </c>
      <c r="J371" t="s">
        <v>26</v>
      </c>
    </row>
    <row r="372" spans="1:10" x14ac:dyDescent="0.35">
      <c r="A372">
        <v>371</v>
      </c>
      <c r="B372" s="7">
        <v>44934</v>
      </c>
      <c r="C372">
        <v>3300</v>
      </c>
      <c r="D372" s="10" t="s">
        <v>5</v>
      </c>
      <c r="E372" s="10" t="s">
        <v>15</v>
      </c>
      <c r="F372" s="7">
        <v>44994</v>
      </c>
      <c r="G372" s="7">
        <v>45054</v>
      </c>
      <c r="H372">
        <v>759</v>
      </c>
      <c r="I372">
        <v>4059</v>
      </c>
      <c r="J372" t="s">
        <v>26</v>
      </c>
    </row>
    <row r="373" spans="1:10" x14ac:dyDescent="0.35">
      <c r="A373">
        <v>372</v>
      </c>
      <c r="B373" s="7">
        <v>44937</v>
      </c>
      <c r="C373">
        <v>3350</v>
      </c>
      <c r="D373" s="10" t="s">
        <v>8</v>
      </c>
      <c r="E373" s="10" t="s">
        <v>12</v>
      </c>
      <c r="F373" s="7">
        <v>44997</v>
      </c>
      <c r="G373" s="7">
        <v>45057</v>
      </c>
      <c r="H373">
        <v>770.5</v>
      </c>
      <c r="I373">
        <v>4120.5</v>
      </c>
      <c r="J373" t="s">
        <v>26</v>
      </c>
    </row>
    <row r="374" spans="1:10" x14ac:dyDescent="0.35">
      <c r="A374">
        <v>373</v>
      </c>
      <c r="B374" s="7">
        <v>44933</v>
      </c>
      <c r="C374">
        <v>3400</v>
      </c>
      <c r="D374" s="10" t="s">
        <v>27</v>
      </c>
      <c r="E374" s="10" t="s">
        <v>14</v>
      </c>
      <c r="F374" s="7">
        <v>44993</v>
      </c>
      <c r="G374" s="7">
        <v>45053</v>
      </c>
      <c r="H374">
        <v>782</v>
      </c>
      <c r="I374">
        <v>4182</v>
      </c>
      <c r="J374" t="s">
        <v>26</v>
      </c>
    </row>
    <row r="375" spans="1:10" x14ac:dyDescent="0.35">
      <c r="A375">
        <v>374</v>
      </c>
      <c r="B375" s="7">
        <v>44941</v>
      </c>
      <c r="C375">
        <v>3450</v>
      </c>
      <c r="D375" s="10" t="s">
        <v>10</v>
      </c>
      <c r="E375" s="10" t="s">
        <v>14</v>
      </c>
      <c r="F375" s="7">
        <v>45001</v>
      </c>
      <c r="G375" s="7">
        <v>45061</v>
      </c>
      <c r="H375">
        <v>793.5</v>
      </c>
      <c r="I375">
        <v>4243.5</v>
      </c>
      <c r="J375" t="s">
        <v>26</v>
      </c>
    </row>
    <row r="376" spans="1:10" x14ac:dyDescent="0.35">
      <c r="A376">
        <v>375</v>
      </c>
      <c r="B376" s="7">
        <v>44932</v>
      </c>
      <c r="C376">
        <v>3500</v>
      </c>
      <c r="D376" s="10" t="s">
        <v>3</v>
      </c>
      <c r="E376" s="10" t="s">
        <v>14</v>
      </c>
      <c r="F376" s="7">
        <v>44992</v>
      </c>
      <c r="G376" s="7">
        <v>45052</v>
      </c>
      <c r="H376">
        <v>805</v>
      </c>
      <c r="I376">
        <v>4305</v>
      </c>
      <c r="J376" t="s">
        <v>26</v>
      </c>
    </row>
    <row r="377" spans="1:10" x14ac:dyDescent="0.35">
      <c r="A377">
        <v>376</v>
      </c>
      <c r="B377" s="7">
        <v>44940</v>
      </c>
      <c r="C377">
        <v>3550</v>
      </c>
      <c r="D377" s="10" t="s">
        <v>4</v>
      </c>
      <c r="E377" s="10" t="s">
        <v>12</v>
      </c>
      <c r="F377" s="7">
        <v>45000</v>
      </c>
      <c r="G377" s="7">
        <v>45060</v>
      </c>
      <c r="H377">
        <v>816.5</v>
      </c>
      <c r="I377">
        <v>4366.5</v>
      </c>
      <c r="J377" t="s">
        <v>26</v>
      </c>
    </row>
    <row r="378" spans="1:10" x14ac:dyDescent="0.35">
      <c r="A378">
        <v>377</v>
      </c>
      <c r="B378" s="7">
        <v>44942</v>
      </c>
      <c r="C378">
        <v>3600</v>
      </c>
      <c r="D378" s="10" t="s">
        <v>5</v>
      </c>
      <c r="E378" s="10" t="s">
        <v>13</v>
      </c>
      <c r="F378" s="7">
        <v>45002</v>
      </c>
      <c r="G378" s="7">
        <v>45062</v>
      </c>
      <c r="H378">
        <v>828</v>
      </c>
      <c r="I378">
        <v>4428</v>
      </c>
      <c r="J378" t="s">
        <v>26</v>
      </c>
    </row>
    <row r="379" spans="1:10" x14ac:dyDescent="0.35">
      <c r="A379">
        <v>378</v>
      </c>
      <c r="B379" s="7">
        <v>44936</v>
      </c>
      <c r="C379">
        <v>3650</v>
      </c>
      <c r="D379" s="10" t="s">
        <v>6</v>
      </c>
      <c r="E379" s="10" t="s">
        <v>13</v>
      </c>
      <c r="F379" s="7">
        <v>44996</v>
      </c>
      <c r="G379" s="7">
        <v>45056</v>
      </c>
      <c r="H379">
        <v>839.5</v>
      </c>
      <c r="I379">
        <v>4489.5</v>
      </c>
      <c r="J379" t="s">
        <v>26</v>
      </c>
    </row>
    <row r="380" spans="1:10" x14ac:dyDescent="0.35">
      <c r="A380">
        <v>379</v>
      </c>
      <c r="B380" s="7">
        <v>44940</v>
      </c>
      <c r="C380">
        <v>3700</v>
      </c>
      <c r="D380" s="10" t="s">
        <v>3</v>
      </c>
      <c r="E380" s="10" t="s">
        <v>12</v>
      </c>
      <c r="F380" s="7">
        <v>45000</v>
      </c>
      <c r="G380" s="7">
        <v>45060</v>
      </c>
      <c r="H380">
        <v>851</v>
      </c>
      <c r="I380">
        <v>4551</v>
      </c>
      <c r="J380" t="s">
        <v>26</v>
      </c>
    </row>
    <row r="381" spans="1:10" x14ac:dyDescent="0.35">
      <c r="A381">
        <v>380</v>
      </c>
      <c r="B381" s="7">
        <v>44938</v>
      </c>
      <c r="C381">
        <v>3750</v>
      </c>
      <c r="D381" s="10" t="s">
        <v>7</v>
      </c>
      <c r="E381" s="10" t="s">
        <v>13</v>
      </c>
      <c r="F381" s="7">
        <v>44998</v>
      </c>
      <c r="G381" s="7">
        <v>45058</v>
      </c>
      <c r="H381">
        <v>862.5</v>
      </c>
      <c r="I381">
        <v>4612.5</v>
      </c>
      <c r="J381" t="s">
        <v>26</v>
      </c>
    </row>
    <row r="382" spans="1:10" x14ac:dyDescent="0.35">
      <c r="A382">
        <v>381</v>
      </c>
      <c r="B382" s="7">
        <v>44929</v>
      </c>
      <c r="C382">
        <v>3800</v>
      </c>
      <c r="D382" s="10" t="s">
        <v>3</v>
      </c>
      <c r="E382" s="10" t="s">
        <v>14</v>
      </c>
      <c r="F382" s="7">
        <v>44989</v>
      </c>
      <c r="G382" s="7">
        <v>45049</v>
      </c>
      <c r="H382">
        <v>874</v>
      </c>
      <c r="I382">
        <v>4674</v>
      </c>
      <c r="J382" t="s">
        <v>26</v>
      </c>
    </row>
    <row r="383" spans="1:10" x14ac:dyDescent="0.35">
      <c r="A383">
        <v>382</v>
      </c>
      <c r="B383" s="7">
        <v>44931</v>
      </c>
      <c r="C383">
        <v>3850</v>
      </c>
      <c r="D383" s="10" t="s">
        <v>6</v>
      </c>
      <c r="E383" s="10" t="s">
        <v>15</v>
      </c>
      <c r="F383" s="7">
        <v>44991</v>
      </c>
      <c r="G383" s="7">
        <v>45051</v>
      </c>
      <c r="H383">
        <v>885.5</v>
      </c>
      <c r="I383">
        <v>4735.5</v>
      </c>
      <c r="J383" t="s">
        <v>26</v>
      </c>
    </row>
    <row r="384" spans="1:10" x14ac:dyDescent="0.35">
      <c r="A384">
        <v>383</v>
      </c>
      <c r="B384" s="7">
        <v>44938</v>
      </c>
      <c r="C384">
        <v>3900</v>
      </c>
      <c r="D384" s="10" t="s">
        <v>8</v>
      </c>
      <c r="E384" s="10" t="s">
        <v>13</v>
      </c>
      <c r="F384" s="7">
        <v>44998</v>
      </c>
      <c r="G384" s="7">
        <v>45058</v>
      </c>
      <c r="H384">
        <v>897</v>
      </c>
      <c r="I384">
        <v>4797</v>
      </c>
      <c r="J384" t="s">
        <v>26</v>
      </c>
    </row>
    <row r="385" spans="1:10" x14ac:dyDescent="0.35">
      <c r="A385">
        <v>384</v>
      </c>
      <c r="B385" s="7">
        <v>44933</v>
      </c>
      <c r="C385">
        <v>3950</v>
      </c>
      <c r="D385" s="10" t="s">
        <v>27</v>
      </c>
      <c r="E385" s="10" t="s">
        <v>13</v>
      </c>
      <c r="F385" s="7">
        <v>44993</v>
      </c>
      <c r="G385" s="7">
        <v>45053</v>
      </c>
      <c r="H385">
        <v>908.5</v>
      </c>
      <c r="I385">
        <v>4858.5</v>
      </c>
      <c r="J385" t="s">
        <v>26</v>
      </c>
    </row>
    <row r="386" spans="1:10" x14ac:dyDescent="0.35">
      <c r="A386">
        <v>385</v>
      </c>
      <c r="B386" s="7">
        <v>44940</v>
      </c>
      <c r="C386">
        <v>4000</v>
      </c>
      <c r="D386" s="10" t="s">
        <v>27</v>
      </c>
      <c r="E386" s="10" t="s">
        <v>15</v>
      </c>
      <c r="F386" s="7">
        <v>45000</v>
      </c>
      <c r="G386" s="7">
        <v>45060</v>
      </c>
      <c r="H386">
        <v>920</v>
      </c>
      <c r="I386">
        <v>4920</v>
      </c>
      <c r="J386" t="s">
        <v>26</v>
      </c>
    </row>
    <row r="387" spans="1:10" x14ac:dyDescent="0.35">
      <c r="A387">
        <v>386</v>
      </c>
      <c r="B387" s="7">
        <v>44933</v>
      </c>
      <c r="C387">
        <v>4050</v>
      </c>
      <c r="D387" s="10" t="s">
        <v>8</v>
      </c>
      <c r="E387" s="10" t="s">
        <v>12</v>
      </c>
      <c r="F387" s="7">
        <v>44993</v>
      </c>
      <c r="G387" s="7">
        <v>45053</v>
      </c>
      <c r="H387">
        <v>931.5</v>
      </c>
      <c r="I387">
        <v>4981.5</v>
      </c>
      <c r="J387" t="s">
        <v>26</v>
      </c>
    </row>
    <row r="388" spans="1:10" x14ac:dyDescent="0.35">
      <c r="A388">
        <v>387</v>
      </c>
      <c r="B388" s="7">
        <v>44931</v>
      </c>
      <c r="C388">
        <v>4100</v>
      </c>
      <c r="D388" s="10" t="s">
        <v>4</v>
      </c>
      <c r="E388" s="10" t="s">
        <v>14</v>
      </c>
      <c r="F388" s="7">
        <v>44991</v>
      </c>
      <c r="G388" s="7">
        <v>45051</v>
      </c>
      <c r="H388">
        <v>943</v>
      </c>
      <c r="I388">
        <v>5043</v>
      </c>
      <c r="J388" t="s">
        <v>26</v>
      </c>
    </row>
    <row r="389" spans="1:10" x14ac:dyDescent="0.35">
      <c r="A389">
        <v>388</v>
      </c>
      <c r="B389" s="7">
        <v>44942</v>
      </c>
      <c r="C389">
        <v>4150</v>
      </c>
      <c r="D389" s="10" t="s">
        <v>5</v>
      </c>
      <c r="E389" s="10" t="s">
        <v>14</v>
      </c>
      <c r="F389" s="7">
        <v>45002</v>
      </c>
      <c r="G389" s="7">
        <v>45062</v>
      </c>
      <c r="H389">
        <v>954.5</v>
      </c>
      <c r="I389">
        <v>5104.5</v>
      </c>
      <c r="J389" t="s">
        <v>26</v>
      </c>
    </row>
    <row r="390" spans="1:10" x14ac:dyDescent="0.35">
      <c r="A390">
        <v>389</v>
      </c>
      <c r="B390" s="7">
        <v>44933</v>
      </c>
      <c r="C390">
        <v>4200</v>
      </c>
      <c r="D390" s="10" t="s">
        <v>8</v>
      </c>
      <c r="E390" s="10" t="s">
        <v>14</v>
      </c>
      <c r="F390" s="7">
        <v>44993</v>
      </c>
      <c r="G390" s="7">
        <v>45053</v>
      </c>
      <c r="H390">
        <v>966</v>
      </c>
      <c r="I390">
        <v>5166</v>
      </c>
      <c r="J390" t="s">
        <v>26</v>
      </c>
    </row>
    <row r="391" spans="1:10" x14ac:dyDescent="0.35">
      <c r="A391">
        <v>390</v>
      </c>
      <c r="B391" s="7">
        <v>44931</v>
      </c>
      <c r="C391">
        <v>4250</v>
      </c>
      <c r="D391" s="10" t="s">
        <v>27</v>
      </c>
      <c r="E391" s="10" t="s">
        <v>12</v>
      </c>
      <c r="F391" s="7">
        <v>44991</v>
      </c>
      <c r="G391" s="7">
        <v>45051</v>
      </c>
      <c r="H391">
        <v>977.5</v>
      </c>
      <c r="I391">
        <v>5227.5</v>
      </c>
      <c r="J391" t="s">
        <v>26</v>
      </c>
    </row>
    <row r="392" spans="1:10" x14ac:dyDescent="0.35">
      <c r="A392">
        <v>391</v>
      </c>
      <c r="B392" s="7">
        <v>44942</v>
      </c>
      <c r="C392">
        <v>4300</v>
      </c>
      <c r="D392" s="10" t="s">
        <v>10</v>
      </c>
      <c r="E392" s="10" t="s">
        <v>13</v>
      </c>
      <c r="F392" s="7">
        <v>45002</v>
      </c>
      <c r="G392" s="7">
        <v>45062</v>
      </c>
      <c r="H392">
        <v>989</v>
      </c>
      <c r="I392">
        <v>5289</v>
      </c>
      <c r="J392" t="s">
        <v>26</v>
      </c>
    </row>
    <row r="393" spans="1:10" x14ac:dyDescent="0.35">
      <c r="A393">
        <v>392</v>
      </c>
      <c r="B393" s="7">
        <v>44932</v>
      </c>
      <c r="C393">
        <v>4350</v>
      </c>
      <c r="D393" s="10" t="s">
        <v>3</v>
      </c>
      <c r="E393" s="10" t="s">
        <v>13</v>
      </c>
      <c r="F393" s="7">
        <v>44992</v>
      </c>
      <c r="G393" s="7">
        <v>45052</v>
      </c>
      <c r="H393">
        <v>1000.5</v>
      </c>
      <c r="I393">
        <v>5350.5</v>
      </c>
      <c r="J393" t="s">
        <v>26</v>
      </c>
    </row>
    <row r="394" spans="1:10" x14ac:dyDescent="0.35">
      <c r="A394">
        <v>393</v>
      </c>
      <c r="B394" s="7">
        <v>44940</v>
      </c>
      <c r="C394">
        <v>4400</v>
      </c>
      <c r="D394" s="10" t="s">
        <v>4</v>
      </c>
      <c r="E394" s="10" t="s">
        <v>12</v>
      </c>
      <c r="F394" s="7">
        <v>45000</v>
      </c>
      <c r="G394" s="7">
        <v>45060</v>
      </c>
      <c r="H394">
        <v>1012</v>
      </c>
      <c r="I394">
        <v>5412</v>
      </c>
      <c r="J394" t="s">
        <v>26</v>
      </c>
    </row>
    <row r="395" spans="1:10" x14ac:dyDescent="0.35">
      <c r="A395">
        <v>394</v>
      </c>
      <c r="B395" s="7">
        <v>44931</v>
      </c>
      <c r="C395">
        <v>4450</v>
      </c>
      <c r="D395" s="10" t="s">
        <v>5</v>
      </c>
      <c r="E395" s="10" t="s">
        <v>13</v>
      </c>
      <c r="F395" s="7">
        <v>44991</v>
      </c>
      <c r="G395" s="7">
        <v>45051</v>
      </c>
      <c r="H395">
        <v>1023.5</v>
      </c>
      <c r="I395">
        <v>5473.5</v>
      </c>
      <c r="J395" t="s">
        <v>26</v>
      </c>
    </row>
    <row r="396" spans="1:10" x14ac:dyDescent="0.35">
      <c r="A396">
        <v>395</v>
      </c>
      <c r="B396" s="7">
        <v>44936</v>
      </c>
      <c r="C396">
        <v>4500</v>
      </c>
      <c r="D396" s="10" t="s">
        <v>6</v>
      </c>
      <c r="E396" s="10" t="s">
        <v>14</v>
      </c>
      <c r="F396" s="7">
        <v>44996</v>
      </c>
      <c r="G396" s="7">
        <v>45056</v>
      </c>
      <c r="H396">
        <v>1035</v>
      </c>
      <c r="I396">
        <v>5535</v>
      </c>
      <c r="J396" t="s">
        <v>26</v>
      </c>
    </row>
    <row r="397" spans="1:10" x14ac:dyDescent="0.35">
      <c r="A397">
        <v>396</v>
      </c>
      <c r="B397" s="7">
        <v>44930</v>
      </c>
      <c r="C397">
        <v>4550</v>
      </c>
      <c r="D397" s="10" t="s">
        <v>3</v>
      </c>
      <c r="E397" s="10" t="s">
        <v>15</v>
      </c>
      <c r="F397" s="7">
        <v>44990</v>
      </c>
      <c r="G397" s="7">
        <v>45050</v>
      </c>
      <c r="H397">
        <v>1046.5</v>
      </c>
      <c r="I397">
        <v>5596.5</v>
      </c>
      <c r="J397" t="s">
        <v>26</v>
      </c>
    </row>
    <row r="398" spans="1:10" x14ac:dyDescent="0.35">
      <c r="A398">
        <v>397</v>
      </c>
      <c r="B398" s="7">
        <v>44929</v>
      </c>
      <c r="C398">
        <v>4600</v>
      </c>
      <c r="D398" s="10" t="s">
        <v>7</v>
      </c>
      <c r="E398" s="10" t="s">
        <v>13</v>
      </c>
      <c r="F398" s="7">
        <v>44989</v>
      </c>
      <c r="G398" s="7">
        <v>45049</v>
      </c>
      <c r="H398">
        <v>1058</v>
      </c>
      <c r="I398">
        <v>5658</v>
      </c>
      <c r="J398" t="s">
        <v>26</v>
      </c>
    </row>
    <row r="399" spans="1:10" x14ac:dyDescent="0.35">
      <c r="A399">
        <v>398</v>
      </c>
      <c r="B399" s="7">
        <v>44933</v>
      </c>
      <c r="C399">
        <v>4650</v>
      </c>
      <c r="D399" s="10" t="s">
        <v>3</v>
      </c>
      <c r="E399" s="10" t="s">
        <v>13</v>
      </c>
      <c r="F399" s="7">
        <v>44993</v>
      </c>
      <c r="G399" s="7">
        <v>45053</v>
      </c>
      <c r="H399">
        <v>1069.5</v>
      </c>
      <c r="I399">
        <v>5719.5</v>
      </c>
      <c r="J399" t="s">
        <v>26</v>
      </c>
    </row>
    <row r="400" spans="1:10" x14ac:dyDescent="0.35">
      <c r="A400">
        <v>399</v>
      </c>
      <c r="B400" s="7">
        <v>44934</v>
      </c>
      <c r="C400">
        <v>4700</v>
      </c>
      <c r="D400" s="10" t="s">
        <v>6</v>
      </c>
      <c r="E400" s="10" t="s">
        <v>15</v>
      </c>
      <c r="F400" s="7">
        <v>44994</v>
      </c>
      <c r="G400" s="7">
        <v>45054</v>
      </c>
      <c r="H400">
        <v>1081</v>
      </c>
      <c r="I400">
        <v>5781</v>
      </c>
      <c r="J400" t="s">
        <v>26</v>
      </c>
    </row>
    <row r="401" spans="1:10" x14ac:dyDescent="0.35">
      <c r="A401">
        <v>400</v>
      </c>
      <c r="B401" s="7">
        <v>44934</v>
      </c>
      <c r="C401">
        <v>4750</v>
      </c>
      <c r="D401" s="10" t="s">
        <v>8</v>
      </c>
      <c r="E401" s="10" t="s">
        <v>12</v>
      </c>
      <c r="F401" s="7">
        <v>44994</v>
      </c>
      <c r="G401" s="7">
        <v>45054</v>
      </c>
      <c r="H401">
        <v>1092.5</v>
      </c>
      <c r="I401">
        <v>5842.5</v>
      </c>
      <c r="J401" t="s">
        <v>26</v>
      </c>
    </row>
    <row r="402" spans="1:10" x14ac:dyDescent="0.35">
      <c r="A402">
        <v>401</v>
      </c>
      <c r="B402" s="7">
        <v>44940</v>
      </c>
      <c r="C402">
        <v>4800</v>
      </c>
      <c r="D402" s="10" t="s">
        <v>27</v>
      </c>
      <c r="E402" s="10" t="s">
        <v>14</v>
      </c>
      <c r="F402" s="7">
        <v>45000</v>
      </c>
      <c r="G402" s="7">
        <v>45060</v>
      </c>
      <c r="H402">
        <v>1104</v>
      </c>
      <c r="I402">
        <v>5904</v>
      </c>
      <c r="J402" t="s">
        <v>26</v>
      </c>
    </row>
    <row r="403" spans="1:10" x14ac:dyDescent="0.35">
      <c r="A403">
        <v>402</v>
      </c>
      <c r="B403" s="7">
        <v>44938</v>
      </c>
      <c r="C403">
        <v>4850</v>
      </c>
      <c r="D403" s="10" t="s">
        <v>27</v>
      </c>
      <c r="E403" s="10" t="s">
        <v>14</v>
      </c>
      <c r="F403" s="7">
        <v>44998</v>
      </c>
      <c r="G403" s="7">
        <v>45058</v>
      </c>
      <c r="H403">
        <v>1115.5</v>
      </c>
      <c r="I403">
        <v>5965.5</v>
      </c>
      <c r="J403" t="s">
        <v>26</v>
      </c>
    </row>
    <row r="404" spans="1:10" x14ac:dyDescent="0.35">
      <c r="A404">
        <v>403</v>
      </c>
      <c r="B404" s="7">
        <v>44937</v>
      </c>
      <c r="C404">
        <v>4900</v>
      </c>
      <c r="D404" s="10" t="s">
        <v>8</v>
      </c>
      <c r="E404" s="10" t="s">
        <v>14</v>
      </c>
      <c r="F404" s="7">
        <v>44997</v>
      </c>
      <c r="G404" s="7">
        <v>45057</v>
      </c>
      <c r="H404">
        <v>1127</v>
      </c>
      <c r="I404">
        <v>6027</v>
      </c>
      <c r="J404" t="s">
        <v>26</v>
      </c>
    </row>
    <row r="405" spans="1:10" x14ac:dyDescent="0.35">
      <c r="A405">
        <v>404</v>
      </c>
      <c r="B405" s="7">
        <v>44935</v>
      </c>
      <c r="C405">
        <v>4950</v>
      </c>
      <c r="D405" s="10" t="s">
        <v>4</v>
      </c>
      <c r="E405" s="10" t="s">
        <v>12</v>
      </c>
      <c r="F405" s="7">
        <v>44995</v>
      </c>
      <c r="G405" s="7">
        <v>45055</v>
      </c>
      <c r="H405">
        <v>1138.5</v>
      </c>
      <c r="I405">
        <v>6088.5</v>
      </c>
      <c r="J405" t="s">
        <v>26</v>
      </c>
    </row>
    <row r="406" spans="1:10" x14ac:dyDescent="0.35">
      <c r="A406">
        <v>405</v>
      </c>
      <c r="B406" s="7">
        <v>44934</v>
      </c>
      <c r="C406">
        <v>5000</v>
      </c>
      <c r="D406" s="10" t="s">
        <v>5</v>
      </c>
      <c r="E406" s="10" t="s">
        <v>13</v>
      </c>
      <c r="F406" s="7">
        <v>44994</v>
      </c>
      <c r="G406" s="7">
        <v>45054</v>
      </c>
      <c r="H406">
        <v>1150</v>
      </c>
      <c r="I406">
        <v>6150</v>
      </c>
      <c r="J406" t="s">
        <v>26</v>
      </c>
    </row>
    <row r="407" spans="1:10" x14ac:dyDescent="0.35">
      <c r="A407">
        <v>406</v>
      </c>
      <c r="B407" s="7">
        <v>44940</v>
      </c>
      <c r="C407">
        <v>5050</v>
      </c>
      <c r="D407" s="10" t="s">
        <v>8</v>
      </c>
      <c r="E407" s="10" t="s">
        <v>13</v>
      </c>
      <c r="F407" s="7">
        <v>45000</v>
      </c>
      <c r="G407" s="7">
        <v>45060</v>
      </c>
      <c r="H407">
        <v>1161.5</v>
      </c>
      <c r="I407">
        <v>6211.5</v>
      </c>
      <c r="J407" t="s">
        <v>26</v>
      </c>
    </row>
    <row r="408" spans="1:10" x14ac:dyDescent="0.35">
      <c r="A408">
        <v>407</v>
      </c>
      <c r="B408" s="7">
        <v>44929</v>
      </c>
      <c r="C408">
        <v>5100</v>
      </c>
      <c r="D408" s="10" t="s">
        <v>27</v>
      </c>
      <c r="E408" s="10" t="s">
        <v>12</v>
      </c>
      <c r="F408" s="7">
        <v>44989</v>
      </c>
      <c r="G408" s="7">
        <v>45049</v>
      </c>
      <c r="H408">
        <v>1173</v>
      </c>
      <c r="I408">
        <v>6273</v>
      </c>
      <c r="J408" t="s">
        <v>26</v>
      </c>
    </row>
    <row r="409" spans="1:10" x14ac:dyDescent="0.35">
      <c r="A409">
        <v>408</v>
      </c>
      <c r="B409" s="7">
        <v>44929</v>
      </c>
      <c r="C409">
        <v>5150</v>
      </c>
      <c r="D409" s="10" t="s">
        <v>10</v>
      </c>
      <c r="E409" s="10" t="s">
        <v>13</v>
      </c>
      <c r="F409" s="7">
        <v>44989</v>
      </c>
      <c r="G409" s="7">
        <v>45049</v>
      </c>
      <c r="H409">
        <v>1184.5</v>
      </c>
      <c r="I409">
        <v>6334.5</v>
      </c>
      <c r="J409" t="s">
        <v>26</v>
      </c>
    </row>
    <row r="410" spans="1:10" x14ac:dyDescent="0.35">
      <c r="A410">
        <v>409</v>
      </c>
      <c r="B410" s="7">
        <v>44933</v>
      </c>
      <c r="C410">
        <v>5200</v>
      </c>
      <c r="D410" s="10" t="s">
        <v>3</v>
      </c>
      <c r="E410" s="10" t="s">
        <v>14</v>
      </c>
      <c r="F410" s="7">
        <v>44993</v>
      </c>
      <c r="G410" s="7">
        <v>45053</v>
      </c>
      <c r="H410">
        <v>1196</v>
      </c>
      <c r="I410">
        <v>6396</v>
      </c>
      <c r="J410" t="s">
        <v>26</v>
      </c>
    </row>
    <row r="411" spans="1:10" x14ac:dyDescent="0.35">
      <c r="A411">
        <v>410</v>
      </c>
      <c r="B411" s="7">
        <v>44935</v>
      </c>
      <c r="C411">
        <v>5250</v>
      </c>
      <c r="D411" s="10" t="s">
        <v>4</v>
      </c>
      <c r="E411" s="10" t="s">
        <v>15</v>
      </c>
      <c r="F411" s="7">
        <v>44995</v>
      </c>
      <c r="G411" s="7">
        <v>45055</v>
      </c>
      <c r="H411">
        <v>1207.5</v>
      </c>
      <c r="I411">
        <v>6457.5</v>
      </c>
      <c r="J411" t="s">
        <v>26</v>
      </c>
    </row>
    <row r="412" spans="1:10" x14ac:dyDescent="0.35">
      <c r="A412">
        <v>411</v>
      </c>
      <c r="B412" s="7">
        <v>44941</v>
      </c>
      <c r="C412">
        <v>5300</v>
      </c>
      <c r="D412" s="10" t="s">
        <v>5</v>
      </c>
      <c r="E412" s="10" t="s">
        <v>13</v>
      </c>
      <c r="F412" s="7">
        <v>45001</v>
      </c>
      <c r="G412" s="7">
        <v>45061</v>
      </c>
      <c r="H412">
        <v>1219</v>
      </c>
      <c r="I412">
        <v>6519</v>
      </c>
      <c r="J412" t="s">
        <v>26</v>
      </c>
    </row>
    <row r="413" spans="1:10" x14ac:dyDescent="0.35">
      <c r="A413">
        <v>412</v>
      </c>
      <c r="B413" s="7">
        <v>44937</v>
      </c>
      <c r="C413">
        <v>5350</v>
      </c>
      <c r="D413" s="10" t="s">
        <v>6</v>
      </c>
      <c r="E413" s="10" t="s">
        <v>13</v>
      </c>
      <c r="F413" s="7">
        <v>44997</v>
      </c>
      <c r="G413" s="7">
        <v>45057</v>
      </c>
      <c r="H413">
        <v>1230.5</v>
      </c>
      <c r="I413">
        <v>6580.5</v>
      </c>
      <c r="J413" t="s">
        <v>26</v>
      </c>
    </row>
    <row r="414" spans="1:10" x14ac:dyDescent="0.35">
      <c r="A414">
        <v>413</v>
      </c>
      <c r="B414" s="7">
        <v>44930</v>
      </c>
      <c r="C414">
        <v>5400</v>
      </c>
      <c r="D414" s="10" t="s">
        <v>3</v>
      </c>
      <c r="E414" s="10" t="s">
        <v>15</v>
      </c>
      <c r="F414" s="7">
        <v>44990</v>
      </c>
      <c r="G414" s="7">
        <v>45050</v>
      </c>
      <c r="H414">
        <v>1242</v>
      </c>
      <c r="I414">
        <v>6642</v>
      </c>
      <c r="J414" t="s">
        <v>26</v>
      </c>
    </row>
    <row r="415" spans="1:10" x14ac:dyDescent="0.35">
      <c r="A415">
        <v>414</v>
      </c>
      <c r="B415" s="7">
        <v>44942</v>
      </c>
      <c r="C415">
        <v>5450</v>
      </c>
      <c r="D415" s="10" t="s">
        <v>7</v>
      </c>
      <c r="E415" s="10" t="s">
        <v>12</v>
      </c>
      <c r="F415" s="7">
        <v>45002</v>
      </c>
      <c r="G415" s="7">
        <v>45062</v>
      </c>
      <c r="H415">
        <v>1253.5</v>
      </c>
      <c r="I415">
        <v>6703.5</v>
      </c>
      <c r="J415" t="s">
        <v>26</v>
      </c>
    </row>
    <row r="416" spans="1:10" x14ac:dyDescent="0.35">
      <c r="A416">
        <v>415</v>
      </c>
      <c r="B416" s="7">
        <v>44937</v>
      </c>
      <c r="C416">
        <v>5500</v>
      </c>
      <c r="D416" s="10" t="s">
        <v>3</v>
      </c>
      <c r="E416" s="10" t="s">
        <v>14</v>
      </c>
      <c r="F416" s="7">
        <v>44997</v>
      </c>
      <c r="G416" s="7">
        <v>45057</v>
      </c>
      <c r="H416">
        <v>1265</v>
      </c>
      <c r="I416">
        <v>6765</v>
      </c>
      <c r="J416" t="s">
        <v>26</v>
      </c>
    </row>
    <row r="417" spans="1:10" x14ac:dyDescent="0.35">
      <c r="A417">
        <v>416</v>
      </c>
      <c r="B417" s="7">
        <v>44935</v>
      </c>
      <c r="C417">
        <v>5550</v>
      </c>
      <c r="D417" s="10" t="s">
        <v>6</v>
      </c>
      <c r="E417" s="10" t="s">
        <v>14</v>
      </c>
      <c r="F417" s="7">
        <v>44995</v>
      </c>
      <c r="G417" s="7">
        <v>45055</v>
      </c>
      <c r="H417">
        <v>1276.5</v>
      </c>
      <c r="I417">
        <v>6826.5</v>
      </c>
      <c r="J417" t="s">
        <v>26</v>
      </c>
    </row>
    <row r="418" spans="1:10" x14ac:dyDescent="0.35">
      <c r="A418">
        <v>417</v>
      </c>
      <c r="B418" s="7">
        <v>44928</v>
      </c>
      <c r="C418">
        <v>5600</v>
      </c>
      <c r="D418" s="10" t="s">
        <v>8</v>
      </c>
      <c r="E418" s="10" t="s">
        <v>14</v>
      </c>
      <c r="F418" s="7">
        <v>44988</v>
      </c>
      <c r="G418" s="7">
        <v>45048</v>
      </c>
      <c r="H418">
        <v>1288</v>
      </c>
      <c r="I418">
        <v>6888</v>
      </c>
      <c r="J418" t="s">
        <v>26</v>
      </c>
    </row>
    <row r="419" spans="1:10" x14ac:dyDescent="0.35">
      <c r="A419">
        <v>418</v>
      </c>
      <c r="B419" s="7">
        <v>44939</v>
      </c>
      <c r="C419">
        <v>5650</v>
      </c>
      <c r="D419" s="10" t="s">
        <v>27</v>
      </c>
      <c r="E419" s="10" t="s">
        <v>12</v>
      </c>
      <c r="F419" s="7">
        <v>44999</v>
      </c>
      <c r="G419" s="7">
        <v>45059</v>
      </c>
      <c r="H419">
        <v>1299.5</v>
      </c>
      <c r="I419">
        <v>6949.5</v>
      </c>
      <c r="J419" t="s">
        <v>26</v>
      </c>
    </row>
    <row r="420" spans="1:10" x14ac:dyDescent="0.35">
      <c r="A420">
        <v>419</v>
      </c>
      <c r="B420" s="7">
        <v>44936</v>
      </c>
      <c r="C420">
        <v>5700</v>
      </c>
      <c r="D420" s="10" t="s">
        <v>27</v>
      </c>
      <c r="E420" s="10" t="s">
        <v>13</v>
      </c>
      <c r="F420" s="7">
        <v>44996</v>
      </c>
      <c r="G420" s="7">
        <v>45056</v>
      </c>
      <c r="H420">
        <v>1311</v>
      </c>
      <c r="I420">
        <v>7011</v>
      </c>
      <c r="J420" t="s">
        <v>26</v>
      </c>
    </row>
    <row r="421" spans="1:10" x14ac:dyDescent="0.35">
      <c r="A421">
        <v>420</v>
      </c>
      <c r="B421" s="7">
        <v>44943</v>
      </c>
      <c r="C421">
        <v>5750</v>
      </c>
      <c r="D421" s="10" t="s">
        <v>8</v>
      </c>
      <c r="E421" s="10" t="s">
        <v>13</v>
      </c>
      <c r="F421" s="7">
        <v>45003</v>
      </c>
      <c r="G421" s="7">
        <v>45063</v>
      </c>
      <c r="H421">
        <v>1322.5</v>
      </c>
      <c r="I421">
        <v>7072.5</v>
      </c>
      <c r="J421" t="s">
        <v>26</v>
      </c>
    </row>
    <row r="422" spans="1:10" x14ac:dyDescent="0.35">
      <c r="A422">
        <v>421</v>
      </c>
      <c r="B422" s="7">
        <v>44931</v>
      </c>
      <c r="C422">
        <v>5800</v>
      </c>
      <c r="D422" s="10" t="s">
        <v>4</v>
      </c>
      <c r="E422" s="10" t="s">
        <v>12</v>
      </c>
      <c r="F422" s="7">
        <v>44991</v>
      </c>
      <c r="G422" s="7">
        <v>45051</v>
      </c>
      <c r="H422">
        <v>1334</v>
      </c>
      <c r="I422">
        <v>7134</v>
      </c>
      <c r="J422" t="s">
        <v>26</v>
      </c>
    </row>
    <row r="423" spans="1:10" x14ac:dyDescent="0.35">
      <c r="A423">
        <v>422</v>
      </c>
      <c r="B423" s="7">
        <v>44929</v>
      </c>
      <c r="C423">
        <v>5850</v>
      </c>
      <c r="D423" s="10" t="s">
        <v>5</v>
      </c>
      <c r="E423" s="10" t="s">
        <v>13</v>
      </c>
      <c r="F423" s="7">
        <v>44989</v>
      </c>
      <c r="G423" s="7">
        <v>45049</v>
      </c>
      <c r="H423">
        <v>1345.5</v>
      </c>
      <c r="I423">
        <v>7195.5</v>
      </c>
      <c r="J423" t="s">
        <v>26</v>
      </c>
    </row>
    <row r="424" spans="1:10" x14ac:dyDescent="0.35">
      <c r="A424">
        <v>423</v>
      </c>
      <c r="B424" s="7">
        <v>44934</v>
      </c>
      <c r="C424">
        <v>5900</v>
      </c>
      <c r="D424" s="10" t="s">
        <v>8</v>
      </c>
      <c r="E424" s="10" t="s">
        <v>14</v>
      </c>
      <c r="F424" s="7">
        <v>44994</v>
      </c>
      <c r="G424" s="7">
        <v>45054</v>
      </c>
      <c r="H424">
        <v>1357</v>
      </c>
      <c r="I424">
        <v>7257</v>
      </c>
      <c r="J424" t="s">
        <v>26</v>
      </c>
    </row>
    <row r="425" spans="1:10" x14ac:dyDescent="0.35">
      <c r="A425">
        <v>424</v>
      </c>
      <c r="B425" s="7">
        <v>44940</v>
      </c>
      <c r="C425">
        <v>5950</v>
      </c>
      <c r="D425" s="10" t="s">
        <v>27</v>
      </c>
      <c r="E425" s="10" t="s">
        <v>15</v>
      </c>
      <c r="F425" s="7">
        <v>45000</v>
      </c>
      <c r="G425" s="7">
        <v>45060</v>
      </c>
      <c r="H425">
        <v>1368.5</v>
      </c>
      <c r="I425">
        <v>7318.5</v>
      </c>
      <c r="J425" t="s">
        <v>26</v>
      </c>
    </row>
    <row r="426" spans="1:10" x14ac:dyDescent="0.35">
      <c r="A426">
        <v>425</v>
      </c>
      <c r="B426" s="7">
        <v>44934</v>
      </c>
      <c r="C426">
        <v>6000</v>
      </c>
      <c r="D426" s="10" t="s">
        <v>10</v>
      </c>
      <c r="E426" s="10" t="s">
        <v>13</v>
      </c>
      <c r="F426" s="7">
        <v>44994</v>
      </c>
      <c r="G426" s="7">
        <v>45054</v>
      </c>
      <c r="H426">
        <v>1380</v>
      </c>
      <c r="I426">
        <v>7380</v>
      </c>
      <c r="J426" t="s">
        <v>26</v>
      </c>
    </row>
    <row r="427" spans="1:10" x14ac:dyDescent="0.35">
      <c r="A427">
        <v>426</v>
      </c>
      <c r="B427" s="7">
        <v>44934</v>
      </c>
      <c r="C427">
        <v>6050</v>
      </c>
      <c r="D427" s="10" t="s">
        <v>3</v>
      </c>
      <c r="E427" s="10" t="s">
        <v>13</v>
      </c>
      <c r="F427" s="7">
        <v>44994</v>
      </c>
      <c r="G427" s="7">
        <v>45054</v>
      </c>
      <c r="H427">
        <v>1391.5</v>
      </c>
      <c r="I427">
        <v>7441.5</v>
      </c>
      <c r="J427" t="s">
        <v>26</v>
      </c>
    </row>
    <row r="428" spans="1:10" x14ac:dyDescent="0.35">
      <c r="A428">
        <v>427</v>
      </c>
      <c r="B428" s="7">
        <v>44941</v>
      </c>
      <c r="C428">
        <v>6100</v>
      </c>
      <c r="D428" s="10" t="s">
        <v>4</v>
      </c>
      <c r="E428" s="10" t="s">
        <v>15</v>
      </c>
      <c r="F428" s="7">
        <v>45001</v>
      </c>
      <c r="G428" s="7">
        <v>45061</v>
      </c>
      <c r="H428">
        <v>1403</v>
      </c>
      <c r="I428">
        <v>7503</v>
      </c>
      <c r="J428" t="s">
        <v>26</v>
      </c>
    </row>
    <row r="429" spans="1:10" x14ac:dyDescent="0.35">
      <c r="A429">
        <v>428</v>
      </c>
      <c r="B429" s="7">
        <v>44934</v>
      </c>
      <c r="C429">
        <v>6150</v>
      </c>
      <c r="D429" s="10" t="s">
        <v>5</v>
      </c>
      <c r="E429" s="10" t="s">
        <v>12</v>
      </c>
      <c r="F429" s="7">
        <v>44994</v>
      </c>
      <c r="G429" s="7">
        <v>45054</v>
      </c>
      <c r="H429">
        <v>1414.5</v>
      </c>
      <c r="I429">
        <v>7564.5</v>
      </c>
      <c r="J429" t="s">
        <v>26</v>
      </c>
    </row>
    <row r="430" spans="1:10" x14ac:dyDescent="0.35">
      <c r="A430">
        <v>429</v>
      </c>
      <c r="B430" s="7">
        <v>44928</v>
      </c>
      <c r="C430">
        <v>6200</v>
      </c>
      <c r="D430" s="10" t="s">
        <v>6</v>
      </c>
      <c r="E430" s="10" t="s">
        <v>14</v>
      </c>
      <c r="F430" s="7">
        <v>44988</v>
      </c>
      <c r="G430" s="7">
        <v>45048</v>
      </c>
      <c r="H430">
        <v>1426</v>
      </c>
      <c r="I430">
        <v>7626</v>
      </c>
      <c r="J430" t="s">
        <v>26</v>
      </c>
    </row>
    <row r="431" spans="1:10" x14ac:dyDescent="0.35">
      <c r="A431">
        <v>430</v>
      </c>
      <c r="B431" s="7">
        <v>44931</v>
      </c>
      <c r="C431">
        <v>6250</v>
      </c>
      <c r="D431" s="10" t="s">
        <v>3</v>
      </c>
      <c r="E431" s="10" t="s">
        <v>14</v>
      </c>
      <c r="F431" s="7">
        <v>44991</v>
      </c>
      <c r="G431" s="7">
        <v>45051</v>
      </c>
      <c r="H431">
        <v>1437.5</v>
      </c>
      <c r="I431">
        <v>7687.5</v>
      </c>
      <c r="J431" t="s">
        <v>26</v>
      </c>
    </row>
    <row r="432" spans="1:10" x14ac:dyDescent="0.35">
      <c r="A432">
        <v>431</v>
      </c>
      <c r="B432" s="7">
        <v>44933</v>
      </c>
      <c r="C432">
        <v>6300</v>
      </c>
      <c r="D432" s="10" t="s">
        <v>7</v>
      </c>
      <c r="E432" s="10" t="s">
        <v>14</v>
      </c>
      <c r="F432" s="7">
        <v>44993</v>
      </c>
      <c r="G432" s="7">
        <v>45053</v>
      </c>
      <c r="H432">
        <v>1449</v>
      </c>
      <c r="I432">
        <v>7749</v>
      </c>
      <c r="J432" t="s">
        <v>26</v>
      </c>
    </row>
    <row r="433" spans="1:10" x14ac:dyDescent="0.35">
      <c r="A433">
        <v>432</v>
      </c>
      <c r="B433" s="7">
        <v>44943</v>
      </c>
      <c r="C433">
        <v>6350</v>
      </c>
      <c r="D433" s="10" t="s">
        <v>3</v>
      </c>
      <c r="E433" s="10" t="s">
        <v>12</v>
      </c>
      <c r="F433" s="7">
        <v>45003</v>
      </c>
      <c r="G433" s="7">
        <v>45063</v>
      </c>
      <c r="H433">
        <v>1460.5</v>
      </c>
      <c r="I433">
        <v>7810.5</v>
      </c>
      <c r="J433" t="s">
        <v>26</v>
      </c>
    </row>
    <row r="434" spans="1:10" x14ac:dyDescent="0.35">
      <c r="A434">
        <v>433</v>
      </c>
      <c r="B434" s="7">
        <v>44938</v>
      </c>
      <c r="C434">
        <v>6400</v>
      </c>
      <c r="D434" s="10" t="s">
        <v>6</v>
      </c>
      <c r="E434" s="10" t="s">
        <v>13</v>
      </c>
      <c r="F434" s="7">
        <v>44998</v>
      </c>
      <c r="G434" s="7">
        <v>45058</v>
      </c>
      <c r="H434">
        <v>1472</v>
      </c>
      <c r="I434">
        <v>7872</v>
      </c>
      <c r="J434" t="s">
        <v>26</v>
      </c>
    </row>
    <row r="435" spans="1:10" x14ac:dyDescent="0.35">
      <c r="A435">
        <v>434</v>
      </c>
      <c r="B435" s="7">
        <v>44930</v>
      </c>
      <c r="C435">
        <v>6450</v>
      </c>
      <c r="D435" s="10" t="s">
        <v>8</v>
      </c>
      <c r="E435" s="10" t="s">
        <v>13</v>
      </c>
      <c r="F435" s="7">
        <v>44990</v>
      </c>
      <c r="G435" s="7">
        <v>45050</v>
      </c>
      <c r="H435">
        <v>1483.5</v>
      </c>
      <c r="I435">
        <v>7933.5</v>
      </c>
      <c r="J435" t="s">
        <v>26</v>
      </c>
    </row>
    <row r="436" spans="1:10" x14ac:dyDescent="0.35">
      <c r="A436">
        <v>435</v>
      </c>
      <c r="B436" s="7">
        <v>44927</v>
      </c>
      <c r="C436">
        <v>6500</v>
      </c>
      <c r="D436" s="10" t="s">
        <v>27</v>
      </c>
      <c r="E436" s="10" t="s">
        <v>12</v>
      </c>
      <c r="F436" s="7">
        <v>44987</v>
      </c>
      <c r="G436" s="7">
        <v>45047</v>
      </c>
      <c r="H436">
        <v>1495</v>
      </c>
      <c r="I436">
        <v>7995</v>
      </c>
      <c r="J436" t="s">
        <v>26</v>
      </c>
    </row>
    <row r="437" spans="1:10" x14ac:dyDescent="0.35">
      <c r="A437">
        <v>436</v>
      </c>
      <c r="B437" s="7">
        <v>44928</v>
      </c>
      <c r="C437">
        <v>6550</v>
      </c>
      <c r="D437" s="10" t="s">
        <v>27</v>
      </c>
      <c r="E437" s="10" t="s">
        <v>13</v>
      </c>
      <c r="F437" s="7">
        <v>44988</v>
      </c>
      <c r="G437" s="7">
        <v>45048</v>
      </c>
      <c r="H437">
        <v>1506.5</v>
      </c>
      <c r="I437">
        <v>8056.5</v>
      </c>
      <c r="J437" t="s">
        <v>26</v>
      </c>
    </row>
    <row r="438" spans="1:10" x14ac:dyDescent="0.35">
      <c r="A438">
        <v>437</v>
      </c>
      <c r="B438" s="7">
        <v>44932</v>
      </c>
      <c r="C438">
        <v>6600</v>
      </c>
      <c r="D438" s="10" t="s">
        <v>8</v>
      </c>
      <c r="E438" s="10" t="s">
        <v>14</v>
      </c>
      <c r="F438" s="7">
        <v>44992</v>
      </c>
      <c r="G438" s="7">
        <v>45052</v>
      </c>
      <c r="H438">
        <v>1518</v>
      </c>
      <c r="I438">
        <v>8118</v>
      </c>
      <c r="J438" t="s">
        <v>26</v>
      </c>
    </row>
    <row r="439" spans="1:10" x14ac:dyDescent="0.35">
      <c r="A439">
        <v>438</v>
      </c>
      <c r="B439" s="7">
        <v>44942</v>
      </c>
      <c r="C439">
        <v>6650</v>
      </c>
      <c r="D439" s="10" t="s">
        <v>4</v>
      </c>
      <c r="E439" s="10" t="s">
        <v>15</v>
      </c>
      <c r="F439" s="7">
        <v>45002</v>
      </c>
      <c r="G439" s="7">
        <v>45062</v>
      </c>
      <c r="H439">
        <v>1529.5</v>
      </c>
      <c r="I439">
        <v>8179.5</v>
      </c>
      <c r="J439" t="s">
        <v>26</v>
      </c>
    </row>
    <row r="440" spans="1:10" x14ac:dyDescent="0.35">
      <c r="A440">
        <v>439</v>
      </c>
      <c r="B440" s="7">
        <v>44939</v>
      </c>
      <c r="C440">
        <v>6700</v>
      </c>
      <c r="D440" s="10" t="s">
        <v>5</v>
      </c>
      <c r="E440" s="10" t="s">
        <v>13</v>
      </c>
      <c r="F440" s="7">
        <v>44999</v>
      </c>
      <c r="G440" s="7">
        <v>45059</v>
      </c>
      <c r="H440">
        <v>1541</v>
      </c>
      <c r="I440">
        <v>8241</v>
      </c>
      <c r="J440" t="s">
        <v>26</v>
      </c>
    </row>
    <row r="441" spans="1:10" x14ac:dyDescent="0.35">
      <c r="A441">
        <v>440</v>
      </c>
      <c r="B441" s="7">
        <v>44927</v>
      </c>
      <c r="C441">
        <v>6750</v>
      </c>
      <c r="D441" s="10" t="s">
        <v>8</v>
      </c>
      <c r="E441" s="10" t="s">
        <v>13</v>
      </c>
      <c r="F441" s="7">
        <v>44987</v>
      </c>
      <c r="G441" s="7">
        <v>45047</v>
      </c>
      <c r="H441">
        <v>1552.5</v>
      </c>
      <c r="I441">
        <v>8302.5</v>
      </c>
      <c r="J441" t="s">
        <v>26</v>
      </c>
    </row>
    <row r="442" spans="1:10" x14ac:dyDescent="0.35">
      <c r="A442">
        <v>441</v>
      </c>
      <c r="B442" s="7">
        <v>44937</v>
      </c>
      <c r="C442">
        <v>6800</v>
      </c>
      <c r="D442" s="10" t="s">
        <v>27</v>
      </c>
      <c r="E442" s="10" t="s">
        <v>15</v>
      </c>
      <c r="F442" s="7">
        <v>44997</v>
      </c>
      <c r="G442" s="7">
        <v>45057</v>
      </c>
      <c r="H442">
        <v>1564</v>
      </c>
      <c r="I442">
        <v>8364</v>
      </c>
      <c r="J442" t="s">
        <v>26</v>
      </c>
    </row>
    <row r="443" spans="1:10" x14ac:dyDescent="0.35">
      <c r="A443">
        <v>442</v>
      </c>
      <c r="B443" s="7">
        <v>44928</v>
      </c>
      <c r="C443">
        <v>6850</v>
      </c>
      <c r="D443" s="10" t="s">
        <v>10</v>
      </c>
      <c r="E443" s="10" t="s">
        <v>12</v>
      </c>
      <c r="F443" s="7">
        <v>44988</v>
      </c>
      <c r="G443" s="7">
        <v>45048</v>
      </c>
      <c r="H443">
        <v>1575.5</v>
      </c>
      <c r="I443">
        <v>8425.5</v>
      </c>
      <c r="J443" t="s">
        <v>26</v>
      </c>
    </row>
    <row r="444" spans="1:10" x14ac:dyDescent="0.35">
      <c r="A444">
        <v>443</v>
      </c>
      <c r="B444" s="7">
        <v>44938</v>
      </c>
      <c r="C444">
        <v>6900</v>
      </c>
      <c r="D444" s="10" t="s">
        <v>3</v>
      </c>
      <c r="E444" s="10" t="s">
        <v>14</v>
      </c>
      <c r="F444" s="7">
        <v>44998</v>
      </c>
      <c r="G444" s="7">
        <v>45058</v>
      </c>
      <c r="H444">
        <v>1587</v>
      </c>
      <c r="I444">
        <v>8487</v>
      </c>
      <c r="J444" t="s">
        <v>26</v>
      </c>
    </row>
    <row r="445" spans="1:10" x14ac:dyDescent="0.35">
      <c r="A445">
        <v>444</v>
      </c>
      <c r="B445" s="7">
        <v>44934</v>
      </c>
      <c r="C445">
        <v>6950</v>
      </c>
      <c r="D445" s="10" t="s">
        <v>4</v>
      </c>
      <c r="E445" s="10" t="s">
        <v>14</v>
      </c>
      <c r="F445" s="7">
        <v>44994</v>
      </c>
      <c r="G445" s="7">
        <v>45054</v>
      </c>
      <c r="H445">
        <v>1598.5</v>
      </c>
      <c r="I445">
        <v>8548.5</v>
      </c>
      <c r="J445" t="s">
        <v>26</v>
      </c>
    </row>
    <row r="446" spans="1:10" x14ac:dyDescent="0.35">
      <c r="A446">
        <v>445</v>
      </c>
      <c r="B446" s="7">
        <v>44941</v>
      </c>
      <c r="C446">
        <v>7000</v>
      </c>
      <c r="D446" s="10" t="s">
        <v>5</v>
      </c>
      <c r="E446" s="10" t="s">
        <v>14</v>
      </c>
      <c r="F446" s="7">
        <v>45001</v>
      </c>
      <c r="G446" s="7">
        <v>45061</v>
      </c>
      <c r="H446">
        <v>1610</v>
      </c>
      <c r="I446">
        <v>8610</v>
      </c>
      <c r="J446" t="s">
        <v>26</v>
      </c>
    </row>
    <row r="447" spans="1:10" x14ac:dyDescent="0.35">
      <c r="A447">
        <v>446</v>
      </c>
      <c r="B447" s="7">
        <v>44935</v>
      </c>
      <c r="C447">
        <v>7050</v>
      </c>
      <c r="D447" s="10" t="s">
        <v>6</v>
      </c>
      <c r="E447" s="10" t="s">
        <v>12</v>
      </c>
      <c r="F447" s="7">
        <v>44995</v>
      </c>
      <c r="G447" s="7">
        <v>45055</v>
      </c>
      <c r="H447">
        <v>1621.5</v>
      </c>
      <c r="I447">
        <v>8671.5</v>
      </c>
      <c r="J447" t="s">
        <v>26</v>
      </c>
    </row>
    <row r="448" spans="1:10" x14ac:dyDescent="0.35">
      <c r="A448">
        <v>447</v>
      </c>
      <c r="B448" s="7">
        <v>44943</v>
      </c>
      <c r="C448">
        <v>7100</v>
      </c>
      <c r="D448" s="10" t="s">
        <v>3</v>
      </c>
      <c r="E448" s="10" t="s">
        <v>13</v>
      </c>
      <c r="F448" s="7">
        <v>45003</v>
      </c>
      <c r="G448" s="7">
        <v>45063</v>
      </c>
      <c r="H448">
        <v>1633</v>
      </c>
      <c r="I448">
        <v>8733</v>
      </c>
      <c r="J448" t="s">
        <v>26</v>
      </c>
    </row>
    <row r="449" spans="1:10" x14ac:dyDescent="0.35">
      <c r="A449">
        <v>448</v>
      </c>
      <c r="B449" s="7">
        <v>44941</v>
      </c>
      <c r="C449">
        <v>7150</v>
      </c>
      <c r="D449" s="10" t="s">
        <v>7</v>
      </c>
      <c r="E449" s="10" t="s">
        <v>13</v>
      </c>
      <c r="F449" s="7">
        <v>45001</v>
      </c>
      <c r="G449" s="7">
        <v>45061</v>
      </c>
      <c r="H449">
        <v>1644.5</v>
      </c>
      <c r="I449">
        <v>8794.5</v>
      </c>
      <c r="J449" t="s">
        <v>26</v>
      </c>
    </row>
    <row r="450" spans="1:10" x14ac:dyDescent="0.35">
      <c r="A450">
        <v>449</v>
      </c>
      <c r="B450" s="7">
        <v>44933</v>
      </c>
      <c r="C450">
        <v>7200</v>
      </c>
      <c r="D450" s="10" t="s">
        <v>3</v>
      </c>
      <c r="E450" s="10" t="s">
        <v>12</v>
      </c>
      <c r="F450" s="7">
        <v>44993</v>
      </c>
      <c r="G450" s="7">
        <v>45053</v>
      </c>
      <c r="H450">
        <v>1656</v>
      </c>
      <c r="I450">
        <v>8856</v>
      </c>
      <c r="J450" t="s">
        <v>26</v>
      </c>
    </row>
    <row r="451" spans="1:10" x14ac:dyDescent="0.35">
      <c r="A451">
        <v>450</v>
      </c>
      <c r="B451" s="7">
        <v>44935</v>
      </c>
      <c r="C451">
        <v>7250</v>
      </c>
      <c r="D451" s="10" t="s">
        <v>6</v>
      </c>
      <c r="E451" s="10" t="s">
        <v>13</v>
      </c>
      <c r="F451" s="7">
        <v>44995</v>
      </c>
      <c r="G451" s="7">
        <v>45055</v>
      </c>
      <c r="H451">
        <v>1667.5</v>
      </c>
      <c r="I451">
        <v>8917.5</v>
      </c>
      <c r="J451" t="s">
        <v>26</v>
      </c>
    </row>
    <row r="452" spans="1:10" x14ac:dyDescent="0.35">
      <c r="A452">
        <v>451</v>
      </c>
      <c r="B452" s="7">
        <v>44934</v>
      </c>
      <c r="C452">
        <v>7300</v>
      </c>
      <c r="D452" s="10" t="s">
        <v>8</v>
      </c>
      <c r="E452" s="10" t="s">
        <v>14</v>
      </c>
      <c r="F452" s="7">
        <v>44994</v>
      </c>
      <c r="G452" s="7">
        <v>45054</v>
      </c>
      <c r="H452">
        <v>1679</v>
      </c>
      <c r="I452">
        <v>8979</v>
      </c>
      <c r="J452" t="s">
        <v>26</v>
      </c>
    </row>
    <row r="453" spans="1:10" x14ac:dyDescent="0.35">
      <c r="A453">
        <v>452</v>
      </c>
      <c r="B453" s="7">
        <v>44933</v>
      </c>
      <c r="C453">
        <v>7350</v>
      </c>
      <c r="D453" s="10" t="s">
        <v>27</v>
      </c>
      <c r="E453" s="10" t="s">
        <v>15</v>
      </c>
      <c r="F453" s="7">
        <v>44993</v>
      </c>
      <c r="G453" s="7">
        <v>45053</v>
      </c>
      <c r="H453">
        <v>1690.5</v>
      </c>
      <c r="I453">
        <v>9040.5</v>
      </c>
      <c r="J453" t="s">
        <v>26</v>
      </c>
    </row>
    <row r="454" spans="1:10" x14ac:dyDescent="0.35">
      <c r="A454">
        <v>453</v>
      </c>
      <c r="B454" s="7">
        <v>44942</v>
      </c>
      <c r="C454">
        <v>7400</v>
      </c>
      <c r="D454" s="10" t="s">
        <v>27</v>
      </c>
      <c r="E454" s="10" t="s">
        <v>13</v>
      </c>
      <c r="F454" s="7">
        <v>45002</v>
      </c>
      <c r="G454" s="7">
        <v>45062</v>
      </c>
      <c r="H454">
        <v>1702</v>
      </c>
      <c r="I454">
        <v>9102</v>
      </c>
      <c r="J454" t="s">
        <v>26</v>
      </c>
    </row>
    <row r="455" spans="1:10" x14ac:dyDescent="0.35">
      <c r="A455">
        <v>454</v>
      </c>
      <c r="B455" s="7">
        <v>44929</v>
      </c>
      <c r="C455">
        <v>7450</v>
      </c>
      <c r="D455" s="10" t="s">
        <v>8</v>
      </c>
      <c r="E455" s="10" t="s">
        <v>13</v>
      </c>
      <c r="F455" s="7">
        <v>44989</v>
      </c>
      <c r="G455" s="7">
        <v>45049</v>
      </c>
      <c r="H455">
        <v>1713.5</v>
      </c>
      <c r="I455">
        <v>9163.5</v>
      </c>
      <c r="J455" t="s">
        <v>26</v>
      </c>
    </row>
    <row r="456" spans="1:10" x14ac:dyDescent="0.35">
      <c r="A456">
        <v>455</v>
      </c>
      <c r="B456" s="7">
        <v>44931</v>
      </c>
      <c r="C456">
        <v>1000</v>
      </c>
      <c r="D456" s="10" t="s">
        <v>4</v>
      </c>
      <c r="E456" s="10" t="s">
        <v>15</v>
      </c>
      <c r="F456" s="7">
        <v>44991</v>
      </c>
      <c r="G456" s="7">
        <v>45051</v>
      </c>
      <c r="H456">
        <v>230</v>
      </c>
      <c r="I456">
        <v>1230</v>
      </c>
      <c r="J456" t="s">
        <v>26</v>
      </c>
    </row>
    <row r="457" spans="1:10" x14ac:dyDescent="0.35">
      <c r="A457">
        <v>456</v>
      </c>
      <c r="B457" s="7">
        <v>44930</v>
      </c>
      <c r="C457">
        <v>1800</v>
      </c>
      <c r="D457" s="10" t="s">
        <v>5</v>
      </c>
      <c r="E457" s="10" t="s">
        <v>12</v>
      </c>
      <c r="F457" s="7">
        <v>44990</v>
      </c>
      <c r="G457" s="7">
        <v>45050</v>
      </c>
      <c r="H457">
        <v>414</v>
      </c>
      <c r="I457">
        <v>2214</v>
      </c>
      <c r="J457" t="s">
        <v>26</v>
      </c>
    </row>
    <row r="458" spans="1:10" x14ac:dyDescent="0.35">
      <c r="A458">
        <v>457</v>
      </c>
      <c r="B458" s="7">
        <v>44942</v>
      </c>
      <c r="C458">
        <v>2350</v>
      </c>
      <c r="D458" s="10" t="s">
        <v>8</v>
      </c>
      <c r="E458" s="10" t="s">
        <v>14</v>
      </c>
      <c r="F458" s="7">
        <v>45002</v>
      </c>
      <c r="G458" s="7">
        <v>45062</v>
      </c>
      <c r="H458">
        <v>540.5</v>
      </c>
      <c r="I458">
        <v>2890.5</v>
      </c>
      <c r="J458" t="s">
        <v>26</v>
      </c>
    </row>
    <row r="459" spans="1:10" x14ac:dyDescent="0.35">
      <c r="A459">
        <v>458</v>
      </c>
      <c r="B459" s="7">
        <v>44939</v>
      </c>
      <c r="C459">
        <v>190</v>
      </c>
      <c r="D459" s="10" t="s">
        <v>27</v>
      </c>
      <c r="E459" s="10" t="s">
        <v>14</v>
      </c>
      <c r="F459" s="7">
        <v>44999</v>
      </c>
      <c r="G459" s="7">
        <v>45059</v>
      </c>
      <c r="H459">
        <v>43.7</v>
      </c>
      <c r="I459">
        <v>233.7</v>
      </c>
      <c r="J459" t="s">
        <v>26</v>
      </c>
    </row>
    <row r="460" spans="1:10" x14ac:dyDescent="0.35">
      <c r="A460">
        <v>459</v>
      </c>
      <c r="B460" s="7">
        <v>44937</v>
      </c>
      <c r="C460">
        <v>2345</v>
      </c>
      <c r="D460" s="10" t="s">
        <v>10</v>
      </c>
      <c r="E460" s="10" t="s">
        <v>14</v>
      </c>
      <c r="F460" s="7">
        <v>44997</v>
      </c>
      <c r="G460" s="7">
        <v>45057</v>
      </c>
      <c r="H460">
        <v>539.35</v>
      </c>
      <c r="I460">
        <v>2884.35</v>
      </c>
      <c r="J460" t="s">
        <v>26</v>
      </c>
    </row>
    <row r="461" spans="1:10" x14ac:dyDescent="0.35">
      <c r="A461">
        <v>460</v>
      </c>
      <c r="B461" s="7">
        <v>44935</v>
      </c>
      <c r="C461">
        <v>8000</v>
      </c>
      <c r="D461" s="10" t="s">
        <v>3</v>
      </c>
      <c r="E461" s="10" t="s">
        <v>12</v>
      </c>
      <c r="F461" s="7">
        <v>44995</v>
      </c>
      <c r="G461" s="7">
        <v>45055</v>
      </c>
      <c r="H461">
        <v>1840</v>
      </c>
      <c r="I461">
        <v>9840</v>
      </c>
      <c r="J461" t="s">
        <v>26</v>
      </c>
    </row>
    <row r="462" spans="1:10" x14ac:dyDescent="0.35">
      <c r="A462">
        <v>461</v>
      </c>
      <c r="B462" s="7">
        <v>44927</v>
      </c>
      <c r="C462">
        <v>7900</v>
      </c>
      <c r="D462" s="10" t="s">
        <v>4</v>
      </c>
      <c r="E462" s="10" t="s">
        <v>13</v>
      </c>
      <c r="F462" s="7">
        <v>44987</v>
      </c>
      <c r="G462" s="7">
        <v>45047</v>
      </c>
      <c r="H462">
        <v>1817</v>
      </c>
      <c r="I462">
        <v>9717</v>
      </c>
      <c r="J462" t="s">
        <v>26</v>
      </c>
    </row>
    <row r="463" spans="1:10" x14ac:dyDescent="0.35">
      <c r="A463">
        <v>462</v>
      </c>
      <c r="B463" s="7">
        <v>44927</v>
      </c>
      <c r="C463">
        <v>7800</v>
      </c>
      <c r="D463" s="10" t="s">
        <v>5</v>
      </c>
      <c r="E463" s="10" t="s">
        <v>13</v>
      </c>
      <c r="F463" s="7">
        <v>44987</v>
      </c>
      <c r="G463" s="7">
        <v>45047</v>
      </c>
      <c r="H463">
        <v>1794</v>
      </c>
      <c r="I463">
        <v>9594</v>
      </c>
      <c r="J463" t="s">
        <v>26</v>
      </c>
    </row>
    <row r="464" spans="1:10" x14ac:dyDescent="0.35">
      <c r="A464">
        <v>463</v>
      </c>
      <c r="B464" s="7">
        <v>44937</v>
      </c>
      <c r="C464">
        <v>7700</v>
      </c>
      <c r="D464" s="10" t="s">
        <v>6</v>
      </c>
      <c r="E464" s="10" t="s">
        <v>12</v>
      </c>
      <c r="F464" s="7">
        <v>44997</v>
      </c>
      <c r="G464" s="7">
        <v>45057</v>
      </c>
      <c r="H464">
        <v>1771</v>
      </c>
      <c r="I464">
        <v>9471</v>
      </c>
      <c r="J464" t="s">
        <v>26</v>
      </c>
    </row>
    <row r="465" spans="1:10" x14ac:dyDescent="0.35">
      <c r="A465">
        <v>464</v>
      </c>
      <c r="B465" s="7">
        <v>44936</v>
      </c>
      <c r="C465">
        <v>7600</v>
      </c>
      <c r="D465" s="10" t="s">
        <v>3</v>
      </c>
      <c r="E465" s="10" t="s">
        <v>13</v>
      </c>
      <c r="F465" s="7">
        <v>44996</v>
      </c>
      <c r="G465" s="7">
        <v>45056</v>
      </c>
      <c r="H465">
        <v>1748</v>
      </c>
      <c r="I465">
        <v>9348</v>
      </c>
      <c r="J465" t="s">
        <v>26</v>
      </c>
    </row>
    <row r="466" spans="1:10" x14ac:dyDescent="0.35">
      <c r="A466">
        <v>465</v>
      </c>
      <c r="B466" s="7">
        <v>44934</v>
      </c>
      <c r="C466">
        <v>7500</v>
      </c>
      <c r="D466" s="10" t="s">
        <v>7</v>
      </c>
      <c r="E466" s="10" t="s">
        <v>14</v>
      </c>
      <c r="F466" s="7">
        <v>44994</v>
      </c>
      <c r="G466" s="7">
        <v>45054</v>
      </c>
      <c r="H466">
        <v>1725</v>
      </c>
      <c r="I466">
        <v>9225</v>
      </c>
      <c r="J466" t="s">
        <v>26</v>
      </c>
    </row>
    <row r="467" spans="1:10" x14ac:dyDescent="0.35">
      <c r="A467">
        <v>466</v>
      </c>
      <c r="B467" s="7">
        <v>44934</v>
      </c>
      <c r="C467">
        <v>7400</v>
      </c>
      <c r="D467" s="10" t="s">
        <v>3</v>
      </c>
      <c r="E467" s="10" t="s">
        <v>15</v>
      </c>
      <c r="F467" s="7">
        <v>44994</v>
      </c>
      <c r="G467" s="7">
        <v>45054</v>
      </c>
      <c r="H467">
        <v>1702</v>
      </c>
      <c r="I467">
        <v>9102</v>
      </c>
      <c r="J467" t="s">
        <v>26</v>
      </c>
    </row>
    <row r="468" spans="1:10" x14ac:dyDescent="0.35">
      <c r="A468">
        <v>467</v>
      </c>
      <c r="B468" s="7">
        <v>44943</v>
      </c>
      <c r="C468">
        <v>7300</v>
      </c>
      <c r="D468" s="10" t="s">
        <v>6</v>
      </c>
      <c r="E468" s="10" t="s">
        <v>13</v>
      </c>
      <c r="F468" s="7">
        <v>45003</v>
      </c>
      <c r="G468" s="7">
        <v>45063</v>
      </c>
      <c r="H468">
        <v>1679</v>
      </c>
      <c r="I468">
        <v>8979</v>
      </c>
      <c r="J468" t="s">
        <v>26</v>
      </c>
    </row>
    <row r="469" spans="1:10" x14ac:dyDescent="0.35">
      <c r="A469">
        <v>468</v>
      </c>
      <c r="B469" s="7">
        <v>44932</v>
      </c>
      <c r="C469">
        <v>7200</v>
      </c>
      <c r="D469" s="10" t="s">
        <v>8</v>
      </c>
      <c r="E469" s="10" t="s">
        <v>13</v>
      </c>
      <c r="F469" s="7">
        <v>44992</v>
      </c>
      <c r="G469" s="7">
        <v>45052</v>
      </c>
      <c r="H469">
        <v>1656</v>
      </c>
      <c r="I469">
        <v>8856</v>
      </c>
      <c r="J469" t="s">
        <v>26</v>
      </c>
    </row>
    <row r="470" spans="1:10" x14ac:dyDescent="0.35">
      <c r="A470">
        <v>469</v>
      </c>
      <c r="B470" s="7">
        <v>44935</v>
      </c>
      <c r="C470">
        <v>7100</v>
      </c>
      <c r="D470" s="10" t="s">
        <v>27</v>
      </c>
      <c r="E470" s="10" t="s">
        <v>15</v>
      </c>
      <c r="F470" s="7">
        <v>44995</v>
      </c>
      <c r="G470" s="7">
        <v>45055</v>
      </c>
      <c r="H470">
        <v>1633</v>
      </c>
      <c r="I470">
        <v>8733</v>
      </c>
      <c r="J470" t="s">
        <v>26</v>
      </c>
    </row>
    <row r="471" spans="1:10" x14ac:dyDescent="0.35">
      <c r="A471">
        <v>470</v>
      </c>
      <c r="B471" s="7">
        <v>44933</v>
      </c>
      <c r="C471">
        <v>7000</v>
      </c>
      <c r="D471" s="10" t="s">
        <v>27</v>
      </c>
      <c r="E471" s="10" t="s">
        <v>12</v>
      </c>
      <c r="F471" s="7">
        <v>44993</v>
      </c>
      <c r="G471" s="7">
        <v>45053</v>
      </c>
      <c r="H471">
        <v>1610</v>
      </c>
      <c r="I471">
        <v>8610</v>
      </c>
      <c r="J471" t="s">
        <v>26</v>
      </c>
    </row>
    <row r="472" spans="1:10" x14ac:dyDescent="0.35">
      <c r="A472">
        <v>471</v>
      </c>
      <c r="B472" s="7">
        <v>44933</v>
      </c>
      <c r="C472">
        <v>6900</v>
      </c>
      <c r="D472" s="10" t="s">
        <v>8</v>
      </c>
      <c r="E472" s="10" t="s">
        <v>14</v>
      </c>
      <c r="F472" s="7">
        <v>44993</v>
      </c>
      <c r="G472" s="7">
        <v>45053</v>
      </c>
      <c r="H472">
        <v>1587</v>
      </c>
      <c r="I472">
        <v>8487</v>
      </c>
      <c r="J472" t="s">
        <v>26</v>
      </c>
    </row>
    <row r="473" spans="1:10" x14ac:dyDescent="0.35">
      <c r="A473">
        <v>472</v>
      </c>
      <c r="B473" s="7">
        <v>44928</v>
      </c>
      <c r="C473">
        <v>6800</v>
      </c>
      <c r="D473" s="10" t="s">
        <v>4</v>
      </c>
      <c r="E473" s="10" t="s">
        <v>14</v>
      </c>
      <c r="F473" s="7">
        <v>44988</v>
      </c>
      <c r="G473" s="7">
        <v>45048</v>
      </c>
      <c r="H473">
        <v>1564</v>
      </c>
      <c r="I473">
        <v>8364</v>
      </c>
      <c r="J473" t="s">
        <v>26</v>
      </c>
    </row>
    <row r="474" spans="1:10" x14ac:dyDescent="0.35">
      <c r="A474">
        <v>473</v>
      </c>
      <c r="B474" s="7">
        <v>44928</v>
      </c>
      <c r="C474">
        <v>6700</v>
      </c>
      <c r="D474" s="10" t="s">
        <v>5</v>
      </c>
      <c r="E474" s="10" t="s">
        <v>14</v>
      </c>
      <c r="F474" s="7">
        <v>44988</v>
      </c>
      <c r="G474" s="7">
        <v>45048</v>
      </c>
      <c r="H474">
        <v>1541</v>
      </c>
      <c r="I474">
        <v>8241</v>
      </c>
      <c r="J474" t="s">
        <v>26</v>
      </c>
    </row>
    <row r="475" spans="1:10" x14ac:dyDescent="0.35">
      <c r="A475">
        <v>474</v>
      </c>
      <c r="B475" s="7">
        <v>44935</v>
      </c>
      <c r="C475">
        <v>6600</v>
      </c>
      <c r="D475" s="10" t="s">
        <v>8</v>
      </c>
      <c r="E475" s="10" t="s">
        <v>12</v>
      </c>
      <c r="F475" s="7">
        <v>44995</v>
      </c>
      <c r="G475" s="7">
        <v>45055</v>
      </c>
      <c r="H475">
        <v>1518</v>
      </c>
      <c r="I475">
        <v>8118</v>
      </c>
      <c r="J475" t="s">
        <v>26</v>
      </c>
    </row>
    <row r="476" spans="1:10" x14ac:dyDescent="0.35">
      <c r="A476">
        <v>475</v>
      </c>
      <c r="B476" s="7">
        <v>44930</v>
      </c>
      <c r="C476">
        <v>6500</v>
      </c>
      <c r="D476" s="10" t="s">
        <v>27</v>
      </c>
      <c r="E476" s="10" t="s">
        <v>13</v>
      </c>
      <c r="F476" s="7">
        <v>44990</v>
      </c>
      <c r="G476" s="7">
        <v>45050</v>
      </c>
      <c r="H476">
        <v>1495</v>
      </c>
      <c r="I476">
        <v>7995</v>
      </c>
      <c r="J476" t="s">
        <v>26</v>
      </c>
    </row>
    <row r="477" spans="1:10" x14ac:dyDescent="0.35">
      <c r="A477">
        <v>476</v>
      </c>
      <c r="B477" s="7">
        <v>44934</v>
      </c>
      <c r="C477">
        <v>6400</v>
      </c>
      <c r="D477" s="10" t="s">
        <v>10</v>
      </c>
      <c r="E477" s="10" t="s">
        <v>13</v>
      </c>
      <c r="F477" s="7">
        <v>44994</v>
      </c>
      <c r="G477" s="7">
        <v>45054</v>
      </c>
      <c r="H477">
        <v>1472</v>
      </c>
      <c r="I477">
        <v>7872</v>
      </c>
      <c r="J477" t="s">
        <v>26</v>
      </c>
    </row>
    <row r="478" spans="1:10" x14ac:dyDescent="0.35">
      <c r="A478">
        <v>477</v>
      </c>
      <c r="B478" s="7">
        <v>44930</v>
      </c>
      <c r="C478">
        <v>6300</v>
      </c>
      <c r="D478" s="10" t="s">
        <v>3</v>
      </c>
      <c r="E478" s="10" t="s">
        <v>12</v>
      </c>
      <c r="F478" s="7">
        <v>44990</v>
      </c>
      <c r="G478" s="7">
        <v>45050</v>
      </c>
      <c r="H478">
        <v>1449</v>
      </c>
      <c r="I478">
        <v>7749</v>
      </c>
      <c r="J478" t="s">
        <v>26</v>
      </c>
    </row>
    <row r="479" spans="1:10" x14ac:dyDescent="0.35">
      <c r="A479">
        <v>478</v>
      </c>
      <c r="B479" s="7">
        <v>44930</v>
      </c>
      <c r="C479">
        <v>6200</v>
      </c>
      <c r="D479" s="10" t="s">
        <v>4</v>
      </c>
      <c r="E479" s="10" t="s">
        <v>13</v>
      </c>
      <c r="F479" s="7">
        <v>44990</v>
      </c>
      <c r="G479" s="7">
        <v>45050</v>
      </c>
      <c r="H479">
        <v>1426</v>
      </c>
      <c r="I479">
        <v>7626</v>
      </c>
      <c r="J479" t="s">
        <v>26</v>
      </c>
    </row>
    <row r="480" spans="1:10" x14ac:dyDescent="0.35">
      <c r="A480">
        <v>479</v>
      </c>
      <c r="B480" s="7">
        <v>44937</v>
      </c>
      <c r="C480">
        <v>6100</v>
      </c>
      <c r="D480" s="10" t="s">
        <v>5</v>
      </c>
      <c r="E480" s="10" t="s">
        <v>14</v>
      </c>
      <c r="F480" s="7">
        <v>44997</v>
      </c>
      <c r="G480" s="7">
        <v>45057</v>
      </c>
      <c r="H480">
        <v>1403</v>
      </c>
      <c r="I480">
        <v>7503</v>
      </c>
      <c r="J480" t="s">
        <v>26</v>
      </c>
    </row>
    <row r="481" spans="1:10" x14ac:dyDescent="0.35">
      <c r="A481">
        <v>480</v>
      </c>
      <c r="B481" s="7">
        <v>44934</v>
      </c>
      <c r="C481">
        <v>6000</v>
      </c>
      <c r="D481" s="10" t="s">
        <v>6</v>
      </c>
      <c r="E481" s="10" t="s">
        <v>15</v>
      </c>
      <c r="F481" s="7">
        <v>44994</v>
      </c>
      <c r="G481" s="7">
        <v>45054</v>
      </c>
      <c r="H481">
        <v>1380</v>
      </c>
      <c r="I481">
        <v>7380</v>
      </c>
      <c r="J481" t="s">
        <v>26</v>
      </c>
    </row>
    <row r="482" spans="1:10" x14ac:dyDescent="0.35">
      <c r="A482">
        <v>481</v>
      </c>
      <c r="B482" s="7">
        <v>44937</v>
      </c>
      <c r="C482">
        <v>5900</v>
      </c>
      <c r="D482" s="10" t="s">
        <v>3</v>
      </c>
      <c r="E482" s="10" t="s">
        <v>13</v>
      </c>
      <c r="F482" s="7">
        <v>44997</v>
      </c>
      <c r="G482" s="7">
        <v>45057</v>
      </c>
      <c r="H482">
        <v>1357</v>
      </c>
      <c r="I482">
        <v>7257</v>
      </c>
      <c r="J482" t="s">
        <v>26</v>
      </c>
    </row>
    <row r="483" spans="1:10" x14ac:dyDescent="0.35">
      <c r="A483">
        <v>482</v>
      </c>
      <c r="B483" s="7">
        <v>44943</v>
      </c>
      <c r="C483">
        <v>5800</v>
      </c>
      <c r="D483" s="10" t="s">
        <v>7</v>
      </c>
      <c r="E483" s="10" t="s">
        <v>13</v>
      </c>
      <c r="F483" s="7">
        <v>45003</v>
      </c>
      <c r="G483" s="7">
        <v>45063</v>
      </c>
      <c r="H483">
        <v>1334</v>
      </c>
      <c r="I483">
        <v>7134</v>
      </c>
      <c r="J483" t="s">
        <v>26</v>
      </c>
    </row>
    <row r="484" spans="1:10" x14ac:dyDescent="0.35">
      <c r="A484">
        <v>483</v>
      </c>
      <c r="B484" s="7">
        <v>44941</v>
      </c>
      <c r="C484">
        <v>5700</v>
      </c>
      <c r="D484" s="10" t="s">
        <v>3</v>
      </c>
      <c r="E484" s="10" t="s">
        <v>15</v>
      </c>
      <c r="F484" s="7">
        <v>45001</v>
      </c>
      <c r="G484" s="7">
        <v>45061</v>
      </c>
      <c r="H484">
        <v>1311</v>
      </c>
      <c r="I484">
        <v>7011</v>
      </c>
      <c r="J484" t="s">
        <v>26</v>
      </c>
    </row>
    <row r="485" spans="1:10" x14ac:dyDescent="0.35">
      <c r="A485">
        <v>484</v>
      </c>
      <c r="B485" s="7">
        <v>44941</v>
      </c>
      <c r="C485">
        <v>5600</v>
      </c>
      <c r="D485" s="10" t="s">
        <v>6</v>
      </c>
      <c r="E485" s="10" t="s">
        <v>12</v>
      </c>
      <c r="F485" s="7">
        <v>45001</v>
      </c>
      <c r="G485" s="7">
        <v>45061</v>
      </c>
      <c r="H485">
        <v>1288</v>
      </c>
      <c r="I485">
        <v>6888</v>
      </c>
      <c r="J485" t="s">
        <v>26</v>
      </c>
    </row>
    <row r="486" spans="1:10" x14ac:dyDescent="0.35">
      <c r="A486">
        <v>485</v>
      </c>
      <c r="B486" s="7">
        <v>44930</v>
      </c>
      <c r="C486">
        <v>5500</v>
      </c>
      <c r="D486" s="10" t="s">
        <v>8</v>
      </c>
      <c r="E486" s="10" t="s">
        <v>14</v>
      </c>
      <c r="F486" s="7">
        <v>44990</v>
      </c>
      <c r="G486" s="7">
        <v>45050</v>
      </c>
      <c r="H486">
        <v>1265</v>
      </c>
      <c r="I486">
        <v>6765</v>
      </c>
      <c r="J486" t="s">
        <v>26</v>
      </c>
    </row>
    <row r="487" spans="1:10" x14ac:dyDescent="0.35">
      <c r="A487">
        <v>486</v>
      </c>
      <c r="B487" s="7">
        <v>44943</v>
      </c>
      <c r="C487">
        <v>5400</v>
      </c>
      <c r="D487" s="10" t="s">
        <v>27</v>
      </c>
      <c r="E487" s="10" t="s">
        <v>14</v>
      </c>
      <c r="F487" s="7">
        <v>45003</v>
      </c>
      <c r="G487" s="7">
        <v>45063</v>
      </c>
      <c r="H487">
        <v>1242</v>
      </c>
      <c r="I487">
        <v>6642</v>
      </c>
      <c r="J487" t="s">
        <v>26</v>
      </c>
    </row>
    <row r="488" spans="1:10" x14ac:dyDescent="0.35">
      <c r="A488">
        <v>487</v>
      </c>
      <c r="B488" s="7">
        <v>44930</v>
      </c>
      <c r="C488">
        <v>5300</v>
      </c>
      <c r="D488" s="10" t="s">
        <v>27</v>
      </c>
      <c r="E488" s="10" t="s">
        <v>14</v>
      </c>
      <c r="F488" s="7">
        <v>44990</v>
      </c>
      <c r="G488" s="7">
        <v>45050</v>
      </c>
      <c r="H488">
        <v>1219</v>
      </c>
      <c r="I488">
        <v>6519</v>
      </c>
      <c r="J488" t="s">
        <v>26</v>
      </c>
    </row>
    <row r="489" spans="1:10" x14ac:dyDescent="0.35">
      <c r="A489">
        <v>488</v>
      </c>
      <c r="B489" s="7">
        <v>44929</v>
      </c>
      <c r="C489">
        <v>5200</v>
      </c>
      <c r="D489" s="10" t="s">
        <v>8</v>
      </c>
      <c r="E489" s="10" t="s">
        <v>12</v>
      </c>
      <c r="F489" s="7">
        <v>44989</v>
      </c>
      <c r="G489" s="7">
        <v>45049</v>
      </c>
      <c r="H489">
        <v>1196</v>
      </c>
      <c r="I489">
        <v>6396</v>
      </c>
      <c r="J489" t="s">
        <v>26</v>
      </c>
    </row>
    <row r="490" spans="1:10" x14ac:dyDescent="0.35">
      <c r="A490">
        <v>489</v>
      </c>
      <c r="B490" s="7">
        <v>44932</v>
      </c>
      <c r="C490">
        <v>5100</v>
      </c>
      <c r="D490" s="10" t="s">
        <v>4</v>
      </c>
      <c r="E490" s="10" t="s">
        <v>13</v>
      </c>
      <c r="F490" s="7">
        <v>44992</v>
      </c>
      <c r="G490" s="7">
        <v>45052</v>
      </c>
      <c r="H490">
        <v>1173</v>
      </c>
      <c r="I490">
        <v>6273</v>
      </c>
      <c r="J490" t="s">
        <v>26</v>
      </c>
    </row>
    <row r="491" spans="1:10" x14ac:dyDescent="0.35">
      <c r="A491">
        <v>490</v>
      </c>
      <c r="B491" s="7">
        <v>44927</v>
      </c>
      <c r="C491">
        <v>5000</v>
      </c>
      <c r="D491" s="10" t="s">
        <v>5</v>
      </c>
      <c r="E491" s="10" t="s">
        <v>13</v>
      </c>
      <c r="F491" s="7">
        <v>44987</v>
      </c>
      <c r="G491" s="7">
        <v>45047</v>
      </c>
      <c r="H491">
        <v>1150</v>
      </c>
      <c r="I491">
        <v>6150</v>
      </c>
      <c r="J491" t="s">
        <v>26</v>
      </c>
    </row>
    <row r="492" spans="1:10" x14ac:dyDescent="0.35">
      <c r="A492">
        <v>491</v>
      </c>
      <c r="B492" s="7">
        <v>44929</v>
      </c>
      <c r="C492">
        <v>4900</v>
      </c>
      <c r="D492" s="10" t="s">
        <v>8</v>
      </c>
      <c r="E492" s="10" t="s">
        <v>12</v>
      </c>
      <c r="F492" s="7">
        <v>44989</v>
      </c>
      <c r="G492" s="7">
        <v>45049</v>
      </c>
      <c r="H492">
        <v>1127</v>
      </c>
      <c r="I492">
        <v>6027</v>
      </c>
      <c r="J492" t="s">
        <v>26</v>
      </c>
    </row>
    <row r="493" spans="1:10" x14ac:dyDescent="0.35">
      <c r="A493">
        <v>492</v>
      </c>
      <c r="B493" s="7">
        <v>44927</v>
      </c>
      <c r="C493">
        <v>4800</v>
      </c>
      <c r="D493" s="10" t="s">
        <v>27</v>
      </c>
      <c r="E493" s="10" t="s">
        <v>13</v>
      </c>
      <c r="F493" s="7">
        <v>44987</v>
      </c>
      <c r="G493" s="7">
        <v>45047</v>
      </c>
      <c r="H493">
        <v>1104</v>
      </c>
      <c r="I493">
        <v>5904</v>
      </c>
      <c r="J493" t="s">
        <v>26</v>
      </c>
    </row>
    <row r="494" spans="1:10" x14ac:dyDescent="0.35">
      <c r="A494">
        <v>493</v>
      </c>
      <c r="B494" s="7">
        <v>44937</v>
      </c>
      <c r="C494">
        <v>4700</v>
      </c>
      <c r="D494" s="10" t="s">
        <v>10</v>
      </c>
      <c r="E494" s="10" t="s">
        <v>14</v>
      </c>
      <c r="F494" s="7">
        <v>44997</v>
      </c>
      <c r="G494" s="7">
        <v>45057</v>
      </c>
      <c r="H494">
        <v>1081</v>
      </c>
      <c r="I494">
        <v>5781</v>
      </c>
      <c r="J494" t="s">
        <v>26</v>
      </c>
    </row>
    <row r="495" spans="1:10" x14ac:dyDescent="0.35">
      <c r="A495">
        <v>494</v>
      </c>
      <c r="B495" s="7">
        <v>44934</v>
      </c>
      <c r="C495">
        <v>4600</v>
      </c>
      <c r="D495" s="10" t="s">
        <v>3</v>
      </c>
      <c r="E495" s="10" t="s">
        <v>15</v>
      </c>
      <c r="F495" s="7">
        <v>44994</v>
      </c>
      <c r="G495" s="7">
        <v>45054</v>
      </c>
      <c r="H495">
        <v>1058</v>
      </c>
      <c r="I495">
        <v>5658</v>
      </c>
      <c r="J495" t="s">
        <v>26</v>
      </c>
    </row>
    <row r="496" spans="1:10" x14ac:dyDescent="0.35">
      <c r="A496">
        <v>495</v>
      </c>
      <c r="B496" s="7">
        <v>44940</v>
      </c>
      <c r="C496">
        <v>4500</v>
      </c>
      <c r="D496" s="10" t="s">
        <v>4</v>
      </c>
      <c r="E496" s="10" t="s">
        <v>13</v>
      </c>
      <c r="F496" s="7">
        <v>45000</v>
      </c>
      <c r="G496" s="7">
        <v>45060</v>
      </c>
      <c r="H496">
        <v>1035</v>
      </c>
      <c r="I496">
        <v>5535</v>
      </c>
      <c r="J496" t="s">
        <v>26</v>
      </c>
    </row>
    <row r="497" spans="1:10" x14ac:dyDescent="0.35">
      <c r="A497">
        <v>496</v>
      </c>
      <c r="B497" s="7">
        <v>44929</v>
      </c>
      <c r="C497">
        <v>4400</v>
      </c>
      <c r="D497" s="10" t="s">
        <v>5</v>
      </c>
      <c r="E497" s="10" t="s">
        <v>13</v>
      </c>
      <c r="F497" s="7">
        <v>44989</v>
      </c>
      <c r="G497" s="7">
        <v>45049</v>
      </c>
      <c r="H497">
        <v>1012</v>
      </c>
      <c r="I497">
        <v>5412</v>
      </c>
      <c r="J497" t="s">
        <v>26</v>
      </c>
    </row>
    <row r="498" spans="1:10" x14ac:dyDescent="0.35">
      <c r="A498">
        <v>497</v>
      </c>
      <c r="B498" s="7">
        <v>44928</v>
      </c>
      <c r="C498">
        <v>4300</v>
      </c>
      <c r="D498" s="10" t="s">
        <v>6</v>
      </c>
      <c r="E498" s="10" t="s">
        <v>15</v>
      </c>
      <c r="F498" s="7">
        <v>44988</v>
      </c>
      <c r="G498" s="7">
        <v>45048</v>
      </c>
      <c r="H498">
        <v>989</v>
      </c>
      <c r="I498">
        <v>5289</v>
      </c>
      <c r="J498" t="s">
        <v>26</v>
      </c>
    </row>
    <row r="499" spans="1:10" x14ac:dyDescent="0.35">
      <c r="A499">
        <v>498</v>
      </c>
      <c r="B499" s="7">
        <v>44935</v>
      </c>
      <c r="C499">
        <v>4200</v>
      </c>
      <c r="D499" s="10" t="s">
        <v>3</v>
      </c>
      <c r="E499" s="10" t="s">
        <v>12</v>
      </c>
      <c r="F499" s="7">
        <v>44995</v>
      </c>
      <c r="G499" s="7">
        <v>45055</v>
      </c>
      <c r="H499">
        <v>966</v>
      </c>
      <c r="I499">
        <v>5166</v>
      </c>
      <c r="J499" t="s">
        <v>26</v>
      </c>
    </row>
    <row r="500" spans="1:10" x14ac:dyDescent="0.35">
      <c r="A500">
        <v>499</v>
      </c>
      <c r="B500" s="7">
        <v>44942</v>
      </c>
      <c r="C500">
        <v>4100</v>
      </c>
      <c r="D500" s="10" t="s">
        <v>7</v>
      </c>
      <c r="E500" s="10" t="s">
        <v>14</v>
      </c>
      <c r="F500" s="7">
        <v>45002</v>
      </c>
      <c r="G500" s="7">
        <v>45062</v>
      </c>
      <c r="H500">
        <v>943</v>
      </c>
      <c r="I500">
        <v>5043</v>
      </c>
      <c r="J500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G500"/>
  <sheetViews>
    <sheetView topLeftCell="A2" workbookViewId="0">
      <selection sqref="A1:G500"/>
    </sheetView>
  </sheetViews>
  <sheetFormatPr defaultRowHeight="14.5" x14ac:dyDescent="0.35"/>
  <cols>
    <col min="1" max="1" width="19.81640625" style="1" customWidth="1"/>
    <col min="2" max="2" width="24.26953125" style="2" customWidth="1"/>
    <col min="3" max="3" width="15.81640625" style="1" customWidth="1"/>
    <col min="4" max="4" width="22.54296875" style="1" customWidth="1"/>
    <col min="5" max="5" width="16.08984375" style="1" customWidth="1"/>
    <col min="6" max="6" width="16.81640625" style="1" customWidth="1"/>
    <col min="7" max="7" width="11.36328125" customWidth="1"/>
  </cols>
  <sheetData>
    <row r="1" spans="1:7" x14ac:dyDescent="0.35">
      <c r="A1" s="5" t="s">
        <v>0</v>
      </c>
      <c r="B1" s="6" t="s">
        <v>1</v>
      </c>
      <c r="C1" s="3" t="s">
        <v>17</v>
      </c>
      <c r="D1" s="5" t="s">
        <v>2</v>
      </c>
      <c r="E1" s="5" t="s">
        <v>11</v>
      </c>
      <c r="F1" s="5" t="s">
        <v>16</v>
      </c>
      <c r="G1" s="5" t="s">
        <v>18</v>
      </c>
    </row>
    <row r="2" spans="1:7" x14ac:dyDescent="0.35">
      <c r="A2" s="1">
        <v>1</v>
      </c>
      <c r="B2" s="2">
        <v>44927</v>
      </c>
      <c r="C2" s="4">
        <v>100</v>
      </c>
      <c r="D2" s="1" t="s">
        <v>3</v>
      </c>
      <c r="E2" s="1" t="s">
        <v>12</v>
      </c>
      <c r="F2" s="2">
        <f>B2+60</f>
        <v>44987</v>
      </c>
      <c r="G2" s="7">
        <f>F2+60</f>
        <v>45047</v>
      </c>
    </row>
    <row r="3" spans="1:7" x14ac:dyDescent="0.35">
      <c r="A3" s="1">
        <v>2</v>
      </c>
      <c r="B3" s="2">
        <v>44943</v>
      </c>
      <c r="C3" s="4">
        <v>120</v>
      </c>
      <c r="D3" s="1" t="s">
        <v>4</v>
      </c>
      <c r="E3" s="1" t="s">
        <v>13</v>
      </c>
      <c r="F3" s="2">
        <f t="shared" ref="F3:F66" si="0">B3+60</f>
        <v>45003</v>
      </c>
      <c r="G3" s="7">
        <f t="shared" ref="G3:G66" si="1">F3+60</f>
        <v>45063</v>
      </c>
    </row>
    <row r="4" spans="1:7" x14ac:dyDescent="0.35">
      <c r="A4" s="1">
        <v>3</v>
      </c>
      <c r="B4" s="2">
        <v>44940</v>
      </c>
      <c r="C4" s="4">
        <v>140</v>
      </c>
      <c r="D4" s="1" t="s">
        <v>5</v>
      </c>
      <c r="E4" s="1" t="s">
        <v>14</v>
      </c>
      <c r="F4" s="2">
        <f t="shared" si="0"/>
        <v>45000</v>
      </c>
      <c r="G4" s="7">
        <f t="shared" si="1"/>
        <v>45060</v>
      </c>
    </row>
    <row r="5" spans="1:7" x14ac:dyDescent="0.35">
      <c r="A5" s="1">
        <v>4</v>
      </c>
      <c r="B5" s="2">
        <v>44932</v>
      </c>
      <c r="C5" s="4">
        <v>160</v>
      </c>
      <c r="D5" s="1" t="s">
        <v>6</v>
      </c>
      <c r="E5" s="1" t="s">
        <v>15</v>
      </c>
      <c r="F5" s="2">
        <f t="shared" si="0"/>
        <v>44992</v>
      </c>
      <c r="G5" s="7">
        <f t="shared" si="1"/>
        <v>45052</v>
      </c>
    </row>
    <row r="6" spans="1:7" x14ac:dyDescent="0.35">
      <c r="A6" s="1">
        <v>5</v>
      </c>
      <c r="B6" s="2">
        <v>44937</v>
      </c>
      <c r="C6" s="4">
        <v>180</v>
      </c>
      <c r="D6" s="1" t="s">
        <v>3</v>
      </c>
      <c r="E6" s="1" t="s">
        <v>13</v>
      </c>
      <c r="F6" s="2">
        <f t="shared" si="0"/>
        <v>44997</v>
      </c>
      <c r="G6" s="7">
        <f t="shared" si="1"/>
        <v>45057</v>
      </c>
    </row>
    <row r="7" spans="1:7" x14ac:dyDescent="0.35">
      <c r="A7" s="1">
        <v>6</v>
      </c>
      <c r="B7" s="2">
        <v>44930</v>
      </c>
      <c r="C7" s="4">
        <v>200</v>
      </c>
      <c r="D7" s="1" t="s">
        <v>7</v>
      </c>
      <c r="E7" s="1" t="s">
        <v>13</v>
      </c>
      <c r="F7" s="2">
        <f t="shared" si="0"/>
        <v>44990</v>
      </c>
      <c r="G7" s="7">
        <f t="shared" si="1"/>
        <v>45050</v>
      </c>
    </row>
    <row r="8" spans="1:7" x14ac:dyDescent="0.35">
      <c r="A8" s="1">
        <v>7</v>
      </c>
      <c r="B8" s="2">
        <v>44932</v>
      </c>
      <c r="C8" s="4">
        <v>220</v>
      </c>
      <c r="D8" s="1" t="s">
        <v>3</v>
      </c>
      <c r="E8" s="1" t="s">
        <v>15</v>
      </c>
      <c r="F8" s="2">
        <f t="shared" si="0"/>
        <v>44992</v>
      </c>
      <c r="G8" s="7">
        <f t="shared" si="1"/>
        <v>45052</v>
      </c>
    </row>
    <row r="9" spans="1:7" x14ac:dyDescent="0.35">
      <c r="A9" s="1">
        <v>8</v>
      </c>
      <c r="B9" s="2">
        <v>44930</v>
      </c>
      <c r="C9" s="4">
        <v>240</v>
      </c>
      <c r="D9" s="1" t="s">
        <v>6</v>
      </c>
      <c r="E9" s="1" t="s">
        <v>12</v>
      </c>
      <c r="F9" s="2">
        <f t="shared" si="0"/>
        <v>44990</v>
      </c>
      <c r="G9" s="7">
        <f t="shared" si="1"/>
        <v>45050</v>
      </c>
    </row>
    <row r="10" spans="1:7" x14ac:dyDescent="0.35">
      <c r="A10" s="1">
        <v>9</v>
      </c>
      <c r="B10" s="2">
        <v>44941</v>
      </c>
      <c r="C10" s="4">
        <v>260</v>
      </c>
      <c r="D10" s="1" t="s">
        <v>8</v>
      </c>
      <c r="E10" s="1" t="s">
        <v>14</v>
      </c>
      <c r="F10" s="2">
        <f t="shared" si="0"/>
        <v>45001</v>
      </c>
      <c r="G10" s="7">
        <f t="shared" si="1"/>
        <v>45061</v>
      </c>
    </row>
    <row r="11" spans="1:7" x14ac:dyDescent="0.35">
      <c r="A11" s="1">
        <v>10</v>
      </c>
      <c r="B11" s="2">
        <v>44939</v>
      </c>
      <c r="C11" s="4">
        <v>280</v>
      </c>
      <c r="D11" s="1" t="s">
        <v>9</v>
      </c>
      <c r="E11" s="1" t="s">
        <v>14</v>
      </c>
      <c r="F11" s="2">
        <f t="shared" si="0"/>
        <v>44999</v>
      </c>
      <c r="G11" s="7">
        <f t="shared" si="1"/>
        <v>45059</v>
      </c>
    </row>
    <row r="12" spans="1:7" x14ac:dyDescent="0.35">
      <c r="A12" s="1">
        <v>11</v>
      </c>
      <c r="B12" s="2">
        <v>44943</v>
      </c>
      <c r="C12" s="4">
        <v>300</v>
      </c>
      <c r="D12" s="1" t="s">
        <v>9</v>
      </c>
      <c r="E12" s="1" t="s">
        <v>14</v>
      </c>
      <c r="F12" s="2">
        <f t="shared" si="0"/>
        <v>45003</v>
      </c>
      <c r="G12" s="7">
        <f t="shared" si="1"/>
        <v>45063</v>
      </c>
    </row>
    <row r="13" spans="1:7" x14ac:dyDescent="0.35">
      <c r="A13" s="1">
        <v>12</v>
      </c>
      <c r="B13" s="2">
        <v>44942</v>
      </c>
      <c r="C13" s="4">
        <v>320</v>
      </c>
      <c r="D13" s="1" t="s">
        <v>8</v>
      </c>
      <c r="E13" s="1" t="s">
        <v>12</v>
      </c>
      <c r="F13" s="2">
        <f t="shared" si="0"/>
        <v>45002</v>
      </c>
      <c r="G13" s="7">
        <f t="shared" si="1"/>
        <v>45062</v>
      </c>
    </row>
    <row r="14" spans="1:7" x14ac:dyDescent="0.35">
      <c r="A14" s="1">
        <v>13</v>
      </c>
      <c r="B14" s="2">
        <v>44937</v>
      </c>
      <c r="C14" s="4">
        <v>340</v>
      </c>
      <c r="D14" s="1" t="s">
        <v>4</v>
      </c>
      <c r="E14" s="1" t="s">
        <v>13</v>
      </c>
      <c r="F14" s="2">
        <f t="shared" si="0"/>
        <v>44997</v>
      </c>
      <c r="G14" s="7">
        <f t="shared" si="1"/>
        <v>45057</v>
      </c>
    </row>
    <row r="15" spans="1:7" x14ac:dyDescent="0.35">
      <c r="A15" s="1">
        <v>14</v>
      </c>
      <c r="B15" s="2">
        <v>44939</v>
      </c>
      <c r="C15" s="4">
        <v>360</v>
      </c>
      <c r="D15" s="1" t="s">
        <v>5</v>
      </c>
      <c r="E15" s="1" t="s">
        <v>13</v>
      </c>
      <c r="F15" s="2">
        <f t="shared" si="0"/>
        <v>44999</v>
      </c>
      <c r="G15" s="7">
        <f t="shared" si="1"/>
        <v>45059</v>
      </c>
    </row>
    <row r="16" spans="1:7" x14ac:dyDescent="0.35">
      <c r="A16" s="1">
        <v>15</v>
      </c>
      <c r="B16" s="2">
        <v>44940</v>
      </c>
      <c r="C16" s="4">
        <v>380</v>
      </c>
      <c r="D16" s="1" t="s">
        <v>8</v>
      </c>
      <c r="E16" s="1" t="s">
        <v>12</v>
      </c>
      <c r="F16" s="2">
        <f t="shared" si="0"/>
        <v>45000</v>
      </c>
      <c r="G16" s="7">
        <f t="shared" si="1"/>
        <v>45060</v>
      </c>
    </row>
    <row r="17" spans="1:7" x14ac:dyDescent="0.35">
      <c r="A17" s="1">
        <v>16</v>
      </c>
      <c r="B17" s="2">
        <v>44943</v>
      </c>
      <c r="C17" s="4">
        <v>400</v>
      </c>
      <c r="D17" s="1" t="s">
        <v>9</v>
      </c>
      <c r="E17" s="1" t="s">
        <v>13</v>
      </c>
      <c r="F17" s="2">
        <f t="shared" si="0"/>
        <v>45003</v>
      </c>
      <c r="G17" s="7">
        <f t="shared" si="1"/>
        <v>45063</v>
      </c>
    </row>
    <row r="18" spans="1:7" x14ac:dyDescent="0.35">
      <c r="A18" s="1">
        <v>17</v>
      </c>
      <c r="B18" s="2">
        <v>44935</v>
      </c>
      <c r="C18" s="4">
        <v>420</v>
      </c>
      <c r="D18" s="1" t="s">
        <v>10</v>
      </c>
      <c r="E18" s="1" t="s">
        <v>14</v>
      </c>
      <c r="F18" s="2">
        <f t="shared" si="0"/>
        <v>44995</v>
      </c>
      <c r="G18" s="7">
        <f t="shared" si="1"/>
        <v>45055</v>
      </c>
    </row>
    <row r="19" spans="1:7" x14ac:dyDescent="0.35">
      <c r="A19" s="1">
        <v>18</v>
      </c>
      <c r="B19" s="2">
        <v>44931</v>
      </c>
      <c r="C19" s="4">
        <v>440</v>
      </c>
      <c r="D19" s="1" t="s">
        <v>3</v>
      </c>
      <c r="E19" s="1" t="s">
        <v>15</v>
      </c>
      <c r="F19" s="2">
        <f t="shared" si="0"/>
        <v>44991</v>
      </c>
      <c r="G19" s="7">
        <f t="shared" si="1"/>
        <v>45051</v>
      </c>
    </row>
    <row r="20" spans="1:7" x14ac:dyDescent="0.35">
      <c r="A20" s="1">
        <v>19</v>
      </c>
      <c r="B20" s="2">
        <v>44938</v>
      </c>
      <c r="C20" s="4">
        <v>460</v>
      </c>
      <c r="D20" s="1" t="s">
        <v>4</v>
      </c>
      <c r="E20" s="1" t="s">
        <v>13</v>
      </c>
      <c r="F20" s="2">
        <f t="shared" si="0"/>
        <v>44998</v>
      </c>
      <c r="G20" s="7">
        <f t="shared" si="1"/>
        <v>45058</v>
      </c>
    </row>
    <row r="21" spans="1:7" x14ac:dyDescent="0.35">
      <c r="A21" s="1">
        <v>20</v>
      </c>
      <c r="B21" s="2">
        <v>44934</v>
      </c>
      <c r="C21" s="4">
        <v>480</v>
      </c>
      <c r="D21" s="1" t="s">
        <v>5</v>
      </c>
      <c r="E21" s="1" t="s">
        <v>13</v>
      </c>
      <c r="F21" s="2">
        <f t="shared" si="0"/>
        <v>44994</v>
      </c>
      <c r="G21" s="7">
        <f t="shared" si="1"/>
        <v>45054</v>
      </c>
    </row>
    <row r="22" spans="1:7" x14ac:dyDescent="0.35">
      <c r="A22" s="1">
        <v>21</v>
      </c>
      <c r="B22" s="2">
        <v>44931</v>
      </c>
      <c r="C22" s="4">
        <v>500</v>
      </c>
      <c r="D22" s="1" t="s">
        <v>6</v>
      </c>
      <c r="E22" s="1" t="s">
        <v>15</v>
      </c>
      <c r="F22" s="2">
        <f t="shared" si="0"/>
        <v>44991</v>
      </c>
      <c r="G22" s="7">
        <f t="shared" si="1"/>
        <v>45051</v>
      </c>
    </row>
    <row r="23" spans="1:7" x14ac:dyDescent="0.35">
      <c r="A23" s="1">
        <v>22</v>
      </c>
      <c r="B23" s="2">
        <v>44930</v>
      </c>
      <c r="C23" s="4">
        <v>520</v>
      </c>
      <c r="D23" s="1" t="s">
        <v>3</v>
      </c>
      <c r="E23" s="1" t="s">
        <v>12</v>
      </c>
      <c r="F23" s="2">
        <f t="shared" si="0"/>
        <v>44990</v>
      </c>
      <c r="G23" s="7">
        <f t="shared" si="1"/>
        <v>45050</v>
      </c>
    </row>
    <row r="24" spans="1:7" x14ac:dyDescent="0.35">
      <c r="A24" s="1">
        <v>23</v>
      </c>
      <c r="B24" s="2">
        <v>44940</v>
      </c>
      <c r="C24" s="4">
        <v>540</v>
      </c>
      <c r="D24" s="1" t="s">
        <v>7</v>
      </c>
      <c r="E24" s="1" t="s">
        <v>14</v>
      </c>
      <c r="F24" s="2">
        <f t="shared" si="0"/>
        <v>45000</v>
      </c>
      <c r="G24" s="7">
        <f t="shared" si="1"/>
        <v>45060</v>
      </c>
    </row>
    <row r="25" spans="1:7" x14ac:dyDescent="0.35">
      <c r="A25" s="1">
        <v>24</v>
      </c>
      <c r="B25" s="2">
        <v>44934</v>
      </c>
      <c r="C25" s="4">
        <v>560</v>
      </c>
      <c r="D25" s="1" t="s">
        <v>3</v>
      </c>
      <c r="E25" s="1" t="s">
        <v>14</v>
      </c>
      <c r="F25" s="2">
        <f t="shared" si="0"/>
        <v>44994</v>
      </c>
      <c r="G25" s="7">
        <f t="shared" si="1"/>
        <v>45054</v>
      </c>
    </row>
    <row r="26" spans="1:7" x14ac:dyDescent="0.35">
      <c r="A26" s="1">
        <v>25</v>
      </c>
      <c r="B26" s="2">
        <v>44936</v>
      </c>
      <c r="C26" s="4">
        <v>580</v>
      </c>
      <c r="D26" s="1" t="s">
        <v>6</v>
      </c>
      <c r="E26" s="1" t="s">
        <v>14</v>
      </c>
      <c r="F26" s="2">
        <f t="shared" si="0"/>
        <v>44996</v>
      </c>
      <c r="G26" s="7">
        <f t="shared" si="1"/>
        <v>45056</v>
      </c>
    </row>
    <row r="27" spans="1:7" x14ac:dyDescent="0.35">
      <c r="A27" s="1">
        <v>26</v>
      </c>
      <c r="B27" s="2">
        <v>44935</v>
      </c>
      <c r="C27" s="4">
        <v>600</v>
      </c>
      <c r="D27" s="1" t="s">
        <v>8</v>
      </c>
      <c r="E27" s="1" t="s">
        <v>12</v>
      </c>
      <c r="F27" s="2">
        <f t="shared" si="0"/>
        <v>44995</v>
      </c>
      <c r="G27" s="7">
        <f t="shared" si="1"/>
        <v>45055</v>
      </c>
    </row>
    <row r="28" spans="1:7" x14ac:dyDescent="0.35">
      <c r="A28" s="1">
        <v>27</v>
      </c>
      <c r="B28" s="2">
        <v>44938</v>
      </c>
      <c r="C28" s="4">
        <v>620</v>
      </c>
      <c r="D28" s="1" t="s">
        <v>9</v>
      </c>
      <c r="E28" s="1" t="s">
        <v>13</v>
      </c>
      <c r="F28" s="2">
        <f t="shared" si="0"/>
        <v>44998</v>
      </c>
      <c r="G28" s="7">
        <f t="shared" si="1"/>
        <v>45058</v>
      </c>
    </row>
    <row r="29" spans="1:7" x14ac:dyDescent="0.35">
      <c r="A29" s="1">
        <v>28</v>
      </c>
      <c r="B29" s="2">
        <v>44942</v>
      </c>
      <c r="C29" s="4">
        <v>640</v>
      </c>
      <c r="D29" s="1" t="s">
        <v>9</v>
      </c>
      <c r="E29" s="1" t="s">
        <v>13</v>
      </c>
      <c r="F29" s="2">
        <f t="shared" si="0"/>
        <v>45002</v>
      </c>
      <c r="G29" s="7">
        <f t="shared" si="1"/>
        <v>45062</v>
      </c>
    </row>
    <row r="30" spans="1:7" x14ac:dyDescent="0.35">
      <c r="A30" s="1">
        <v>29</v>
      </c>
      <c r="B30" s="2">
        <v>44942</v>
      </c>
      <c r="C30" s="4">
        <v>660</v>
      </c>
      <c r="D30" s="1" t="s">
        <v>8</v>
      </c>
      <c r="E30" s="1" t="s">
        <v>12</v>
      </c>
      <c r="F30" s="2">
        <f t="shared" si="0"/>
        <v>45002</v>
      </c>
      <c r="G30" s="7">
        <f t="shared" si="1"/>
        <v>45062</v>
      </c>
    </row>
    <row r="31" spans="1:7" x14ac:dyDescent="0.35">
      <c r="A31" s="1">
        <v>30</v>
      </c>
      <c r="B31" s="2">
        <v>44940</v>
      </c>
      <c r="C31" s="4">
        <v>680</v>
      </c>
      <c r="D31" s="1" t="s">
        <v>4</v>
      </c>
      <c r="E31" s="1" t="s">
        <v>13</v>
      </c>
      <c r="F31" s="2">
        <f t="shared" si="0"/>
        <v>45000</v>
      </c>
      <c r="G31" s="7">
        <f t="shared" si="1"/>
        <v>45060</v>
      </c>
    </row>
    <row r="32" spans="1:7" x14ac:dyDescent="0.35">
      <c r="A32" s="1">
        <v>31</v>
      </c>
      <c r="B32" s="2">
        <v>44936</v>
      </c>
      <c r="C32" s="4">
        <v>700</v>
      </c>
      <c r="D32" s="1" t="s">
        <v>5</v>
      </c>
      <c r="E32" s="1" t="s">
        <v>14</v>
      </c>
      <c r="F32" s="2">
        <f t="shared" si="0"/>
        <v>44996</v>
      </c>
      <c r="G32" s="7">
        <f t="shared" si="1"/>
        <v>45056</v>
      </c>
    </row>
    <row r="33" spans="1:7" x14ac:dyDescent="0.35">
      <c r="A33" s="1">
        <v>32</v>
      </c>
      <c r="B33" s="2">
        <v>44939</v>
      </c>
      <c r="C33" s="4">
        <v>720</v>
      </c>
      <c r="D33" s="1" t="s">
        <v>8</v>
      </c>
      <c r="E33" s="1" t="s">
        <v>15</v>
      </c>
      <c r="F33" s="2">
        <f t="shared" si="0"/>
        <v>44999</v>
      </c>
      <c r="G33" s="7">
        <f t="shared" si="1"/>
        <v>45059</v>
      </c>
    </row>
    <row r="34" spans="1:7" x14ac:dyDescent="0.35">
      <c r="A34" s="1">
        <v>33</v>
      </c>
      <c r="B34" s="2">
        <v>44933</v>
      </c>
      <c r="C34" s="4">
        <v>740</v>
      </c>
      <c r="D34" s="1" t="s">
        <v>9</v>
      </c>
      <c r="E34" s="1" t="s">
        <v>13</v>
      </c>
      <c r="F34" s="2">
        <f t="shared" si="0"/>
        <v>44993</v>
      </c>
      <c r="G34" s="7">
        <f t="shared" si="1"/>
        <v>45053</v>
      </c>
    </row>
    <row r="35" spans="1:7" x14ac:dyDescent="0.35">
      <c r="A35" s="1">
        <v>34</v>
      </c>
      <c r="B35" s="2">
        <v>44939</v>
      </c>
      <c r="C35" s="4">
        <v>760</v>
      </c>
      <c r="D35" s="1" t="s">
        <v>10</v>
      </c>
      <c r="E35" s="1" t="s">
        <v>13</v>
      </c>
      <c r="F35" s="2">
        <f t="shared" si="0"/>
        <v>44999</v>
      </c>
      <c r="G35" s="7">
        <f t="shared" si="1"/>
        <v>45059</v>
      </c>
    </row>
    <row r="36" spans="1:7" x14ac:dyDescent="0.35">
      <c r="A36" s="1">
        <v>35</v>
      </c>
      <c r="B36" s="2">
        <v>44939</v>
      </c>
      <c r="C36" s="4">
        <v>780</v>
      </c>
      <c r="D36" s="1" t="s">
        <v>3</v>
      </c>
      <c r="E36" s="1" t="s">
        <v>15</v>
      </c>
      <c r="F36" s="2">
        <f t="shared" si="0"/>
        <v>44999</v>
      </c>
      <c r="G36" s="7">
        <f t="shared" si="1"/>
        <v>45059</v>
      </c>
    </row>
    <row r="37" spans="1:7" x14ac:dyDescent="0.35">
      <c r="A37" s="1">
        <v>36</v>
      </c>
      <c r="B37" s="2">
        <v>44939</v>
      </c>
      <c r="C37" s="4">
        <v>800</v>
      </c>
      <c r="D37" s="1" t="s">
        <v>4</v>
      </c>
      <c r="E37" s="1" t="s">
        <v>12</v>
      </c>
      <c r="F37" s="2">
        <f t="shared" si="0"/>
        <v>44999</v>
      </c>
      <c r="G37" s="7">
        <f t="shared" si="1"/>
        <v>45059</v>
      </c>
    </row>
    <row r="38" spans="1:7" x14ac:dyDescent="0.35">
      <c r="A38" s="1">
        <v>37</v>
      </c>
      <c r="B38" s="2">
        <v>44943</v>
      </c>
      <c r="C38" s="4">
        <v>820</v>
      </c>
      <c r="D38" s="1" t="s">
        <v>5</v>
      </c>
      <c r="E38" s="1" t="s">
        <v>14</v>
      </c>
      <c r="F38" s="2">
        <f t="shared" si="0"/>
        <v>45003</v>
      </c>
      <c r="G38" s="7">
        <f t="shared" si="1"/>
        <v>45063</v>
      </c>
    </row>
    <row r="39" spans="1:7" x14ac:dyDescent="0.35">
      <c r="A39" s="1">
        <v>38</v>
      </c>
      <c r="B39" s="2">
        <v>44927</v>
      </c>
      <c r="C39" s="4">
        <v>840</v>
      </c>
      <c r="D39" s="1" t="s">
        <v>6</v>
      </c>
      <c r="E39" s="1" t="s">
        <v>14</v>
      </c>
      <c r="F39" s="2">
        <f t="shared" si="0"/>
        <v>44987</v>
      </c>
      <c r="G39" s="7">
        <f t="shared" si="1"/>
        <v>45047</v>
      </c>
    </row>
    <row r="40" spans="1:7" x14ac:dyDescent="0.35">
      <c r="A40" s="1">
        <v>39</v>
      </c>
      <c r="B40" s="2">
        <v>44937</v>
      </c>
      <c r="C40" s="4">
        <v>860</v>
      </c>
      <c r="D40" s="1" t="s">
        <v>3</v>
      </c>
      <c r="E40" s="1" t="s">
        <v>14</v>
      </c>
      <c r="F40" s="2">
        <f t="shared" si="0"/>
        <v>44997</v>
      </c>
      <c r="G40" s="7">
        <f t="shared" si="1"/>
        <v>45057</v>
      </c>
    </row>
    <row r="41" spans="1:7" x14ac:dyDescent="0.35">
      <c r="A41" s="1">
        <v>40</v>
      </c>
      <c r="B41" s="2">
        <v>44933</v>
      </c>
      <c r="C41" s="4">
        <v>880</v>
      </c>
      <c r="D41" s="1" t="s">
        <v>7</v>
      </c>
      <c r="E41" s="1" t="s">
        <v>12</v>
      </c>
      <c r="F41" s="2">
        <f t="shared" si="0"/>
        <v>44993</v>
      </c>
      <c r="G41" s="7">
        <f t="shared" si="1"/>
        <v>45053</v>
      </c>
    </row>
    <row r="42" spans="1:7" x14ac:dyDescent="0.35">
      <c r="A42" s="1">
        <v>41</v>
      </c>
      <c r="B42" s="2">
        <v>44937</v>
      </c>
      <c r="C42" s="4">
        <v>900</v>
      </c>
      <c r="D42" s="1" t="s">
        <v>3</v>
      </c>
      <c r="E42" s="1" t="s">
        <v>13</v>
      </c>
      <c r="F42" s="2">
        <f t="shared" si="0"/>
        <v>44997</v>
      </c>
      <c r="G42" s="7">
        <f t="shared" si="1"/>
        <v>45057</v>
      </c>
    </row>
    <row r="43" spans="1:7" x14ac:dyDescent="0.35">
      <c r="A43" s="1">
        <v>42</v>
      </c>
      <c r="B43" s="2">
        <v>44933</v>
      </c>
      <c r="C43" s="4">
        <v>920</v>
      </c>
      <c r="D43" s="1" t="s">
        <v>6</v>
      </c>
      <c r="E43" s="1" t="s">
        <v>13</v>
      </c>
      <c r="F43" s="2">
        <f t="shared" si="0"/>
        <v>44993</v>
      </c>
      <c r="G43" s="7">
        <f t="shared" si="1"/>
        <v>45053</v>
      </c>
    </row>
    <row r="44" spans="1:7" x14ac:dyDescent="0.35">
      <c r="A44" s="1">
        <v>43</v>
      </c>
      <c r="B44" s="2">
        <v>44940</v>
      </c>
      <c r="C44" s="4">
        <v>940</v>
      </c>
      <c r="D44" s="1" t="s">
        <v>8</v>
      </c>
      <c r="E44" s="1" t="s">
        <v>12</v>
      </c>
      <c r="F44" s="2">
        <f t="shared" si="0"/>
        <v>45000</v>
      </c>
      <c r="G44" s="7">
        <f t="shared" si="1"/>
        <v>45060</v>
      </c>
    </row>
    <row r="45" spans="1:7" x14ac:dyDescent="0.35">
      <c r="A45" s="1">
        <v>44</v>
      </c>
      <c r="B45" s="2">
        <v>44931</v>
      </c>
      <c r="C45" s="4">
        <v>960</v>
      </c>
      <c r="D45" s="1" t="s">
        <v>9</v>
      </c>
      <c r="E45" s="1" t="s">
        <v>13</v>
      </c>
      <c r="F45" s="2">
        <f t="shared" si="0"/>
        <v>44991</v>
      </c>
      <c r="G45" s="7">
        <f t="shared" si="1"/>
        <v>45051</v>
      </c>
    </row>
    <row r="46" spans="1:7" x14ac:dyDescent="0.35">
      <c r="A46" s="1">
        <v>45</v>
      </c>
      <c r="B46" s="2">
        <v>44943</v>
      </c>
      <c r="C46" s="4">
        <v>980</v>
      </c>
      <c r="D46" s="1" t="s">
        <v>9</v>
      </c>
      <c r="E46" s="1" t="s">
        <v>14</v>
      </c>
      <c r="F46" s="2">
        <f t="shared" si="0"/>
        <v>45003</v>
      </c>
      <c r="G46" s="7">
        <f t="shared" si="1"/>
        <v>45063</v>
      </c>
    </row>
    <row r="47" spans="1:7" x14ac:dyDescent="0.35">
      <c r="A47" s="1">
        <v>46</v>
      </c>
      <c r="B47" s="2">
        <v>44938</v>
      </c>
      <c r="C47" s="4">
        <v>1000</v>
      </c>
      <c r="D47" s="1" t="s">
        <v>8</v>
      </c>
      <c r="E47" s="1" t="s">
        <v>15</v>
      </c>
      <c r="F47" s="2">
        <f t="shared" si="0"/>
        <v>44998</v>
      </c>
      <c r="G47" s="7">
        <f t="shared" si="1"/>
        <v>45058</v>
      </c>
    </row>
    <row r="48" spans="1:7" x14ac:dyDescent="0.35">
      <c r="A48" s="1">
        <v>47</v>
      </c>
      <c r="B48" s="2">
        <v>44936</v>
      </c>
      <c r="C48" s="4">
        <v>1020</v>
      </c>
      <c r="D48" s="1" t="s">
        <v>4</v>
      </c>
      <c r="E48" s="1" t="s">
        <v>13</v>
      </c>
      <c r="F48" s="2">
        <f t="shared" si="0"/>
        <v>44996</v>
      </c>
      <c r="G48" s="7">
        <f t="shared" si="1"/>
        <v>45056</v>
      </c>
    </row>
    <row r="49" spans="1:7" x14ac:dyDescent="0.35">
      <c r="A49" s="1">
        <v>48</v>
      </c>
      <c r="B49" s="2">
        <v>44942</v>
      </c>
      <c r="C49" s="4">
        <v>1040</v>
      </c>
      <c r="D49" s="1" t="s">
        <v>5</v>
      </c>
      <c r="E49" s="1" t="s">
        <v>13</v>
      </c>
      <c r="F49" s="2">
        <f t="shared" si="0"/>
        <v>45002</v>
      </c>
      <c r="G49" s="7">
        <f t="shared" si="1"/>
        <v>45062</v>
      </c>
    </row>
    <row r="50" spans="1:7" x14ac:dyDescent="0.35">
      <c r="A50" s="1">
        <v>49</v>
      </c>
      <c r="B50" s="2">
        <v>44930</v>
      </c>
      <c r="C50" s="4">
        <v>1060</v>
      </c>
      <c r="D50" s="1" t="s">
        <v>8</v>
      </c>
      <c r="E50" s="1" t="s">
        <v>15</v>
      </c>
      <c r="F50" s="2">
        <f t="shared" si="0"/>
        <v>44990</v>
      </c>
      <c r="G50" s="7">
        <f t="shared" si="1"/>
        <v>45050</v>
      </c>
    </row>
    <row r="51" spans="1:7" x14ac:dyDescent="0.35">
      <c r="A51" s="1">
        <v>50</v>
      </c>
      <c r="B51" s="2">
        <v>44935</v>
      </c>
      <c r="C51" s="4">
        <v>1080</v>
      </c>
      <c r="D51" s="1" t="s">
        <v>9</v>
      </c>
      <c r="E51" s="1" t="s">
        <v>12</v>
      </c>
      <c r="F51" s="2">
        <f t="shared" si="0"/>
        <v>44995</v>
      </c>
      <c r="G51" s="7">
        <f t="shared" si="1"/>
        <v>45055</v>
      </c>
    </row>
    <row r="52" spans="1:7" x14ac:dyDescent="0.35">
      <c r="A52" s="1">
        <v>51</v>
      </c>
      <c r="B52" s="2">
        <v>44940</v>
      </c>
      <c r="C52" s="4">
        <v>1100</v>
      </c>
      <c r="D52" s="1" t="s">
        <v>10</v>
      </c>
      <c r="E52" s="1" t="s">
        <v>14</v>
      </c>
      <c r="F52" s="2">
        <f t="shared" si="0"/>
        <v>45000</v>
      </c>
      <c r="G52" s="7">
        <f t="shared" si="1"/>
        <v>45060</v>
      </c>
    </row>
    <row r="53" spans="1:7" x14ac:dyDescent="0.35">
      <c r="A53" s="1">
        <v>52</v>
      </c>
      <c r="B53" s="2">
        <v>44927</v>
      </c>
      <c r="C53" s="4">
        <v>1120</v>
      </c>
      <c r="D53" s="1" t="s">
        <v>3</v>
      </c>
      <c r="E53" s="1" t="s">
        <v>14</v>
      </c>
      <c r="F53" s="2">
        <f t="shared" si="0"/>
        <v>44987</v>
      </c>
      <c r="G53" s="7">
        <f t="shared" si="1"/>
        <v>45047</v>
      </c>
    </row>
    <row r="54" spans="1:7" x14ac:dyDescent="0.35">
      <c r="A54" s="1">
        <v>53</v>
      </c>
      <c r="B54" s="2">
        <v>44938</v>
      </c>
      <c r="C54" s="4">
        <v>1140</v>
      </c>
      <c r="D54" s="1" t="s">
        <v>4</v>
      </c>
      <c r="E54" s="1" t="s">
        <v>14</v>
      </c>
      <c r="F54" s="2">
        <f t="shared" si="0"/>
        <v>44998</v>
      </c>
      <c r="G54" s="7">
        <f t="shared" si="1"/>
        <v>45058</v>
      </c>
    </row>
    <row r="55" spans="1:7" x14ac:dyDescent="0.35">
      <c r="A55" s="1">
        <v>54</v>
      </c>
      <c r="B55" s="2">
        <v>44928</v>
      </c>
      <c r="C55" s="4">
        <v>1160</v>
      </c>
      <c r="D55" s="1" t="s">
        <v>5</v>
      </c>
      <c r="E55" s="1" t="s">
        <v>12</v>
      </c>
      <c r="F55" s="2">
        <f t="shared" si="0"/>
        <v>44988</v>
      </c>
      <c r="G55" s="7">
        <f t="shared" si="1"/>
        <v>45048</v>
      </c>
    </row>
    <row r="56" spans="1:7" x14ac:dyDescent="0.35">
      <c r="A56" s="1">
        <v>55</v>
      </c>
      <c r="B56" s="2">
        <v>44938</v>
      </c>
      <c r="C56" s="4">
        <v>1180</v>
      </c>
      <c r="D56" s="1" t="s">
        <v>6</v>
      </c>
      <c r="E56" s="1" t="s">
        <v>13</v>
      </c>
      <c r="F56" s="2">
        <f t="shared" si="0"/>
        <v>44998</v>
      </c>
      <c r="G56" s="7">
        <f t="shared" si="1"/>
        <v>45058</v>
      </c>
    </row>
    <row r="57" spans="1:7" x14ac:dyDescent="0.35">
      <c r="A57" s="1">
        <v>56</v>
      </c>
      <c r="B57" s="2">
        <v>44937</v>
      </c>
      <c r="C57" s="4">
        <v>1200</v>
      </c>
      <c r="D57" s="1" t="s">
        <v>3</v>
      </c>
      <c r="E57" s="1" t="s">
        <v>13</v>
      </c>
      <c r="F57" s="2">
        <f t="shared" si="0"/>
        <v>44997</v>
      </c>
      <c r="G57" s="7">
        <f t="shared" si="1"/>
        <v>45057</v>
      </c>
    </row>
    <row r="58" spans="1:7" x14ac:dyDescent="0.35">
      <c r="A58" s="1">
        <v>57</v>
      </c>
      <c r="B58" s="2">
        <v>44933</v>
      </c>
      <c r="C58" s="4">
        <v>1220</v>
      </c>
      <c r="D58" s="1" t="s">
        <v>7</v>
      </c>
      <c r="E58" s="1" t="s">
        <v>12</v>
      </c>
      <c r="F58" s="2">
        <f t="shared" si="0"/>
        <v>44993</v>
      </c>
      <c r="G58" s="7">
        <f t="shared" si="1"/>
        <v>45053</v>
      </c>
    </row>
    <row r="59" spans="1:7" x14ac:dyDescent="0.35">
      <c r="A59" s="1">
        <v>58</v>
      </c>
      <c r="B59" s="2">
        <v>44930</v>
      </c>
      <c r="C59" s="4">
        <v>1240</v>
      </c>
      <c r="D59" s="1" t="s">
        <v>3</v>
      </c>
      <c r="E59" s="1" t="s">
        <v>13</v>
      </c>
      <c r="F59" s="2">
        <f t="shared" si="0"/>
        <v>44990</v>
      </c>
      <c r="G59" s="7">
        <f t="shared" si="1"/>
        <v>45050</v>
      </c>
    </row>
    <row r="60" spans="1:7" x14ac:dyDescent="0.35">
      <c r="A60" s="1">
        <v>59</v>
      </c>
      <c r="B60" s="2">
        <v>44927</v>
      </c>
      <c r="C60" s="4">
        <v>1260</v>
      </c>
      <c r="D60" s="1" t="s">
        <v>6</v>
      </c>
      <c r="E60" s="1" t="s">
        <v>14</v>
      </c>
      <c r="F60" s="2">
        <f t="shared" si="0"/>
        <v>44987</v>
      </c>
      <c r="G60" s="7">
        <f t="shared" si="1"/>
        <v>45047</v>
      </c>
    </row>
    <row r="61" spans="1:7" x14ac:dyDescent="0.35">
      <c r="A61" s="1">
        <v>60</v>
      </c>
      <c r="B61" s="2">
        <v>44939</v>
      </c>
      <c r="C61" s="4">
        <v>1280</v>
      </c>
      <c r="D61" s="1" t="s">
        <v>8</v>
      </c>
      <c r="E61" s="1" t="s">
        <v>15</v>
      </c>
      <c r="F61" s="2">
        <f t="shared" si="0"/>
        <v>44999</v>
      </c>
      <c r="G61" s="7">
        <f t="shared" si="1"/>
        <v>45059</v>
      </c>
    </row>
    <row r="62" spans="1:7" x14ac:dyDescent="0.35">
      <c r="A62" s="1">
        <v>61</v>
      </c>
      <c r="B62" s="2">
        <v>44929</v>
      </c>
      <c r="C62" s="4">
        <v>1300</v>
      </c>
      <c r="D62" s="1" t="s">
        <v>9</v>
      </c>
      <c r="E62" s="1" t="s">
        <v>13</v>
      </c>
      <c r="F62" s="2">
        <f t="shared" si="0"/>
        <v>44989</v>
      </c>
      <c r="G62" s="7">
        <f t="shared" si="1"/>
        <v>45049</v>
      </c>
    </row>
    <row r="63" spans="1:7" x14ac:dyDescent="0.35">
      <c r="A63" s="1">
        <v>62</v>
      </c>
      <c r="B63" s="2">
        <v>44936</v>
      </c>
      <c r="C63" s="4">
        <v>1320</v>
      </c>
      <c r="D63" s="1" t="s">
        <v>9</v>
      </c>
      <c r="E63" s="1" t="s">
        <v>13</v>
      </c>
      <c r="F63" s="2">
        <f t="shared" si="0"/>
        <v>44996</v>
      </c>
      <c r="G63" s="7">
        <f t="shared" si="1"/>
        <v>45056</v>
      </c>
    </row>
    <row r="64" spans="1:7" x14ac:dyDescent="0.35">
      <c r="A64" s="1">
        <v>63</v>
      </c>
      <c r="B64" s="2">
        <v>44936</v>
      </c>
      <c r="C64" s="4">
        <v>1340</v>
      </c>
      <c r="D64" s="1" t="s">
        <v>8</v>
      </c>
      <c r="E64" s="1" t="s">
        <v>15</v>
      </c>
      <c r="F64" s="2">
        <f t="shared" si="0"/>
        <v>44996</v>
      </c>
      <c r="G64" s="7">
        <f t="shared" si="1"/>
        <v>45056</v>
      </c>
    </row>
    <row r="65" spans="1:7" x14ac:dyDescent="0.35">
      <c r="A65" s="1">
        <v>64</v>
      </c>
      <c r="B65" s="2">
        <v>44933</v>
      </c>
      <c r="C65" s="4">
        <v>1360</v>
      </c>
      <c r="D65" s="1" t="s">
        <v>4</v>
      </c>
      <c r="E65" s="1" t="s">
        <v>12</v>
      </c>
      <c r="F65" s="2">
        <f t="shared" si="0"/>
        <v>44993</v>
      </c>
      <c r="G65" s="7">
        <f t="shared" si="1"/>
        <v>45053</v>
      </c>
    </row>
    <row r="66" spans="1:7" x14ac:dyDescent="0.35">
      <c r="A66" s="1">
        <v>65</v>
      </c>
      <c r="B66" s="2">
        <v>44937</v>
      </c>
      <c r="C66" s="4">
        <v>1380</v>
      </c>
      <c r="D66" s="1" t="s">
        <v>5</v>
      </c>
      <c r="E66" s="1" t="s">
        <v>14</v>
      </c>
      <c r="F66" s="2">
        <f t="shared" si="0"/>
        <v>44997</v>
      </c>
      <c r="G66" s="7">
        <f t="shared" si="1"/>
        <v>45057</v>
      </c>
    </row>
    <row r="67" spans="1:7" x14ac:dyDescent="0.35">
      <c r="A67" s="1">
        <v>66</v>
      </c>
      <c r="B67" s="2">
        <v>44930</v>
      </c>
      <c r="C67" s="4">
        <v>1400</v>
      </c>
      <c r="D67" s="1" t="s">
        <v>8</v>
      </c>
      <c r="E67" s="1" t="s">
        <v>14</v>
      </c>
      <c r="F67" s="2">
        <f t="shared" ref="F67:F130" si="2">B67+60</f>
        <v>44990</v>
      </c>
      <c r="G67" s="7">
        <f t="shared" ref="G67:G130" si="3">F67+60</f>
        <v>45050</v>
      </c>
    </row>
    <row r="68" spans="1:7" x14ac:dyDescent="0.35">
      <c r="A68" s="1">
        <v>67</v>
      </c>
      <c r="B68" s="2">
        <v>44929</v>
      </c>
      <c r="C68" s="4">
        <v>1420</v>
      </c>
      <c r="D68" s="1" t="s">
        <v>9</v>
      </c>
      <c r="E68" s="1" t="s">
        <v>14</v>
      </c>
      <c r="F68" s="2">
        <f t="shared" si="2"/>
        <v>44989</v>
      </c>
      <c r="G68" s="7">
        <f t="shared" si="3"/>
        <v>45049</v>
      </c>
    </row>
    <row r="69" spans="1:7" x14ac:dyDescent="0.35">
      <c r="A69" s="1">
        <v>68</v>
      </c>
      <c r="B69" s="2">
        <v>44937</v>
      </c>
      <c r="C69" s="4">
        <v>1440</v>
      </c>
      <c r="D69" s="1" t="s">
        <v>10</v>
      </c>
      <c r="E69" s="1" t="s">
        <v>12</v>
      </c>
      <c r="F69" s="2">
        <f t="shared" si="2"/>
        <v>44997</v>
      </c>
      <c r="G69" s="7">
        <f t="shared" si="3"/>
        <v>45057</v>
      </c>
    </row>
    <row r="70" spans="1:7" x14ac:dyDescent="0.35">
      <c r="A70" s="1">
        <v>69</v>
      </c>
      <c r="B70" s="2">
        <v>44931</v>
      </c>
      <c r="C70" s="4">
        <v>1460</v>
      </c>
      <c r="D70" s="1" t="s">
        <v>3</v>
      </c>
      <c r="E70" s="1" t="s">
        <v>13</v>
      </c>
      <c r="F70" s="2">
        <f t="shared" si="2"/>
        <v>44991</v>
      </c>
      <c r="G70" s="7">
        <f t="shared" si="3"/>
        <v>45051</v>
      </c>
    </row>
    <row r="71" spans="1:7" x14ac:dyDescent="0.35">
      <c r="A71" s="1">
        <v>70</v>
      </c>
      <c r="B71" s="2">
        <v>44927</v>
      </c>
      <c r="C71" s="4">
        <v>1480</v>
      </c>
      <c r="D71" s="1" t="s">
        <v>4</v>
      </c>
      <c r="E71" s="1" t="s">
        <v>13</v>
      </c>
      <c r="F71" s="2">
        <f t="shared" si="2"/>
        <v>44987</v>
      </c>
      <c r="G71" s="7">
        <f t="shared" si="3"/>
        <v>45047</v>
      </c>
    </row>
    <row r="72" spans="1:7" x14ac:dyDescent="0.35">
      <c r="A72" s="1">
        <v>71</v>
      </c>
      <c r="B72" s="2">
        <v>44927</v>
      </c>
      <c r="C72" s="4">
        <v>1500</v>
      </c>
      <c r="D72" s="1" t="s">
        <v>5</v>
      </c>
      <c r="E72" s="1" t="s">
        <v>12</v>
      </c>
      <c r="F72" s="2">
        <f t="shared" si="2"/>
        <v>44987</v>
      </c>
      <c r="G72" s="7">
        <f t="shared" si="3"/>
        <v>45047</v>
      </c>
    </row>
    <row r="73" spans="1:7" x14ac:dyDescent="0.35">
      <c r="A73" s="1">
        <v>72</v>
      </c>
      <c r="B73" s="2">
        <v>44940</v>
      </c>
      <c r="C73" s="4">
        <v>1520</v>
      </c>
      <c r="D73" s="1" t="s">
        <v>6</v>
      </c>
      <c r="E73" s="1" t="s">
        <v>13</v>
      </c>
      <c r="F73" s="2">
        <f t="shared" si="2"/>
        <v>45000</v>
      </c>
      <c r="G73" s="7">
        <f t="shared" si="3"/>
        <v>45060</v>
      </c>
    </row>
    <row r="74" spans="1:7" x14ac:dyDescent="0.35">
      <c r="A74" s="1">
        <v>73</v>
      </c>
      <c r="B74" s="2">
        <v>44937</v>
      </c>
      <c r="C74" s="4">
        <v>1540</v>
      </c>
      <c r="D74" s="1" t="s">
        <v>3</v>
      </c>
      <c r="E74" s="1" t="s">
        <v>14</v>
      </c>
      <c r="F74" s="2">
        <f t="shared" si="2"/>
        <v>44997</v>
      </c>
      <c r="G74" s="7">
        <f t="shared" si="3"/>
        <v>45057</v>
      </c>
    </row>
    <row r="75" spans="1:7" x14ac:dyDescent="0.35">
      <c r="A75" s="1">
        <v>74</v>
      </c>
      <c r="B75" s="2">
        <v>44931</v>
      </c>
      <c r="C75" s="4">
        <v>1560</v>
      </c>
      <c r="D75" s="1" t="s">
        <v>7</v>
      </c>
      <c r="E75" s="1" t="s">
        <v>15</v>
      </c>
      <c r="F75" s="2">
        <f t="shared" si="2"/>
        <v>44991</v>
      </c>
      <c r="G75" s="7">
        <f t="shared" si="3"/>
        <v>45051</v>
      </c>
    </row>
    <row r="76" spans="1:7" x14ac:dyDescent="0.35">
      <c r="A76" s="1">
        <v>75</v>
      </c>
      <c r="B76" s="2">
        <v>44931</v>
      </c>
      <c r="C76" s="4">
        <v>1580</v>
      </c>
      <c r="D76" s="1" t="s">
        <v>3</v>
      </c>
      <c r="E76" s="1" t="s">
        <v>13</v>
      </c>
      <c r="F76" s="2">
        <f t="shared" si="2"/>
        <v>44991</v>
      </c>
      <c r="G76" s="7">
        <f t="shared" si="3"/>
        <v>45051</v>
      </c>
    </row>
    <row r="77" spans="1:7" x14ac:dyDescent="0.35">
      <c r="A77" s="1">
        <v>76</v>
      </c>
      <c r="B77" s="2">
        <v>44934</v>
      </c>
      <c r="C77" s="4">
        <v>1600</v>
      </c>
      <c r="D77" s="1" t="s">
        <v>6</v>
      </c>
      <c r="E77" s="1" t="s">
        <v>13</v>
      </c>
      <c r="F77" s="2">
        <f t="shared" si="2"/>
        <v>44994</v>
      </c>
      <c r="G77" s="7">
        <f t="shared" si="3"/>
        <v>45054</v>
      </c>
    </row>
    <row r="78" spans="1:7" x14ac:dyDescent="0.35">
      <c r="A78" s="1">
        <v>77</v>
      </c>
      <c r="B78" s="2">
        <v>44931</v>
      </c>
      <c r="C78" s="4">
        <v>1620</v>
      </c>
      <c r="D78" s="1" t="s">
        <v>8</v>
      </c>
      <c r="E78" s="1" t="s">
        <v>15</v>
      </c>
      <c r="F78" s="2">
        <f t="shared" si="2"/>
        <v>44991</v>
      </c>
      <c r="G78" s="7">
        <f t="shared" si="3"/>
        <v>45051</v>
      </c>
    </row>
    <row r="79" spans="1:7" x14ac:dyDescent="0.35">
      <c r="A79" s="1">
        <v>78</v>
      </c>
      <c r="B79" s="2">
        <v>44939</v>
      </c>
      <c r="C79" s="4">
        <v>1640</v>
      </c>
      <c r="D79" s="1" t="s">
        <v>9</v>
      </c>
      <c r="E79" s="1" t="s">
        <v>12</v>
      </c>
      <c r="F79" s="2">
        <f t="shared" si="2"/>
        <v>44999</v>
      </c>
      <c r="G79" s="7">
        <f t="shared" si="3"/>
        <v>45059</v>
      </c>
    </row>
    <row r="80" spans="1:7" x14ac:dyDescent="0.35">
      <c r="A80" s="1">
        <v>79</v>
      </c>
      <c r="B80" s="2">
        <v>44937</v>
      </c>
      <c r="C80" s="4">
        <v>1660</v>
      </c>
      <c r="D80" s="1" t="s">
        <v>9</v>
      </c>
      <c r="E80" s="1" t="s">
        <v>14</v>
      </c>
      <c r="F80" s="2">
        <f t="shared" si="2"/>
        <v>44997</v>
      </c>
      <c r="G80" s="7">
        <f t="shared" si="3"/>
        <v>45057</v>
      </c>
    </row>
    <row r="81" spans="1:7" x14ac:dyDescent="0.35">
      <c r="A81" s="1">
        <v>80</v>
      </c>
      <c r="B81" s="2">
        <v>44928</v>
      </c>
      <c r="C81" s="4">
        <v>1680</v>
      </c>
      <c r="D81" s="1" t="s">
        <v>8</v>
      </c>
      <c r="E81" s="1" t="s">
        <v>14</v>
      </c>
      <c r="F81" s="2">
        <f t="shared" si="2"/>
        <v>44988</v>
      </c>
      <c r="G81" s="7">
        <f t="shared" si="3"/>
        <v>45048</v>
      </c>
    </row>
    <row r="82" spans="1:7" x14ac:dyDescent="0.35">
      <c r="A82" s="1">
        <v>81</v>
      </c>
      <c r="B82" s="2">
        <v>44936</v>
      </c>
      <c r="C82" s="4">
        <v>1700</v>
      </c>
      <c r="D82" s="1" t="s">
        <v>4</v>
      </c>
      <c r="E82" s="1" t="s">
        <v>14</v>
      </c>
      <c r="F82" s="2">
        <f t="shared" si="2"/>
        <v>44996</v>
      </c>
      <c r="G82" s="7">
        <f t="shared" si="3"/>
        <v>45056</v>
      </c>
    </row>
    <row r="83" spans="1:7" x14ac:dyDescent="0.35">
      <c r="A83" s="1">
        <v>82</v>
      </c>
      <c r="B83" s="2">
        <v>44937</v>
      </c>
      <c r="C83" s="4">
        <v>1720</v>
      </c>
      <c r="D83" s="1" t="s">
        <v>5</v>
      </c>
      <c r="E83" s="1" t="s">
        <v>12</v>
      </c>
      <c r="F83" s="2">
        <f t="shared" si="2"/>
        <v>44997</v>
      </c>
      <c r="G83" s="7">
        <f t="shared" si="3"/>
        <v>45057</v>
      </c>
    </row>
    <row r="84" spans="1:7" x14ac:dyDescent="0.35">
      <c r="A84" s="1">
        <v>83</v>
      </c>
      <c r="B84" s="2">
        <v>44943</v>
      </c>
      <c r="C84" s="4">
        <v>1740</v>
      </c>
      <c r="D84" s="1" t="s">
        <v>8</v>
      </c>
      <c r="E84" s="1" t="s">
        <v>13</v>
      </c>
      <c r="F84" s="2">
        <f t="shared" si="2"/>
        <v>45003</v>
      </c>
      <c r="G84" s="7">
        <f t="shared" si="3"/>
        <v>45063</v>
      </c>
    </row>
    <row r="85" spans="1:7" x14ac:dyDescent="0.35">
      <c r="A85" s="1">
        <v>84</v>
      </c>
      <c r="B85" s="2">
        <v>44939</v>
      </c>
      <c r="C85" s="4">
        <v>1760</v>
      </c>
      <c r="D85" s="1" t="s">
        <v>9</v>
      </c>
      <c r="E85" s="1" t="s">
        <v>13</v>
      </c>
      <c r="F85" s="2">
        <f t="shared" si="2"/>
        <v>44999</v>
      </c>
      <c r="G85" s="7">
        <f t="shared" si="3"/>
        <v>45059</v>
      </c>
    </row>
    <row r="86" spans="1:7" x14ac:dyDescent="0.35">
      <c r="A86" s="1">
        <v>85</v>
      </c>
      <c r="B86" s="2">
        <v>44930</v>
      </c>
      <c r="C86" s="4">
        <v>1780</v>
      </c>
      <c r="D86" s="1" t="s">
        <v>10</v>
      </c>
      <c r="E86" s="1" t="s">
        <v>12</v>
      </c>
      <c r="F86" s="2">
        <f t="shared" si="2"/>
        <v>44990</v>
      </c>
      <c r="G86" s="7">
        <f t="shared" si="3"/>
        <v>45050</v>
      </c>
    </row>
    <row r="87" spans="1:7" x14ac:dyDescent="0.35">
      <c r="A87" s="1">
        <v>86</v>
      </c>
      <c r="B87" s="2">
        <v>44938</v>
      </c>
      <c r="C87" s="4">
        <v>1800</v>
      </c>
      <c r="D87" s="1" t="s">
        <v>3</v>
      </c>
      <c r="E87" s="1" t="s">
        <v>13</v>
      </c>
      <c r="F87" s="2">
        <f t="shared" si="2"/>
        <v>44998</v>
      </c>
      <c r="G87" s="7">
        <f t="shared" si="3"/>
        <v>45058</v>
      </c>
    </row>
    <row r="88" spans="1:7" x14ac:dyDescent="0.35">
      <c r="A88" s="1">
        <v>87</v>
      </c>
      <c r="B88" s="2">
        <v>44929</v>
      </c>
      <c r="C88" s="4">
        <v>1820</v>
      </c>
      <c r="D88" s="1" t="s">
        <v>4</v>
      </c>
      <c r="E88" s="1" t="s">
        <v>14</v>
      </c>
      <c r="F88" s="2">
        <f t="shared" si="2"/>
        <v>44989</v>
      </c>
      <c r="G88" s="7">
        <f t="shared" si="3"/>
        <v>45049</v>
      </c>
    </row>
    <row r="89" spans="1:7" x14ac:dyDescent="0.35">
      <c r="A89" s="1">
        <v>88</v>
      </c>
      <c r="B89" s="2">
        <v>44939</v>
      </c>
      <c r="C89" s="4">
        <v>1840</v>
      </c>
      <c r="D89" s="1" t="s">
        <v>5</v>
      </c>
      <c r="E89" s="1" t="s">
        <v>15</v>
      </c>
      <c r="F89" s="2">
        <f t="shared" si="2"/>
        <v>44999</v>
      </c>
      <c r="G89" s="7">
        <f t="shared" si="3"/>
        <v>45059</v>
      </c>
    </row>
    <row r="90" spans="1:7" x14ac:dyDescent="0.35">
      <c r="A90" s="1">
        <v>89</v>
      </c>
      <c r="B90" s="2">
        <v>44942</v>
      </c>
      <c r="C90" s="4">
        <v>1860</v>
      </c>
      <c r="D90" s="1" t="s">
        <v>6</v>
      </c>
      <c r="E90" s="1" t="s">
        <v>13</v>
      </c>
      <c r="F90" s="2">
        <f t="shared" si="2"/>
        <v>45002</v>
      </c>
      <c r="G90" s="7">
        <f t="shared" si="3"/>
        <v>45062</v>
      </c>
    </row>
    <row r="91" spans="1:7" x14ac:dyDescent="0.35">
      <c r="A91" s="1">
        <v>90</v>
      </c>
      <c r="B91" s="2">
        <v>44933</v>
      </c>
      <c r="C91" s="4">
        <v>1880</v>
      </c>
      <c r="D91" s="1" t="s">
        <v>3</v>
      </c>
      <c r="E91" s="1" t="s">
        <v>13</v>
      </c>
      <c r="F91" s="2">
        <f t="shared" si="2"/>
        <v>44993</v>
      </c>
      <c r="G91" s="7">
        <f t="shared" si="3"/>
        <v>45053</v>
      </c>
    </row>
    <row r="92" spans="1:7" x14ac:dyDescent="0.35">
      <c r="A92" s="1">
        <v>91</v>
      </c>
      <c r="B92" s="2">
        <v>44937</v>
      </c>
      <c r="C92" s="4">
        <v>1900</v>
      </c>
      <c r="D92" s="1" t="s">
        <v>7</v>
      </c>
      <c r="E92" s="1" t="s">
        <v>15</v>
      </c>
      <c r="F92" s="2">
        <f t="shared" si="2"/>
        <v>44997</v>
      </c>
      <c r="G92" s="7">
        <f t="shared" si="3"/>
        <v>45057</v>
      </c>
    </row>
    <row r="93" spans="1:7" x14ac:dyDescent="0.35">
      <c r="A93" s="1">
        <v>92</v>
      </c>
      <c r="B93" s="2">
        <v>44930</v>
      </c>
      <c r="C93" s="4">
        <v>1920</v>
      </c>
      <c r="D93" s="1" t="s">
        <v>3</v>
      </c>
      <c r="E93" s="1" t="s">
        <v>12</v>
      </c>
      <c r="F93" s="2">
        <f t="shared" si="2"/>
        <v>44990</v>
      </c>
      <c r="G93" s="7">
        <f t="shared" si="3"/>
        <v>45050</v>
      </c>
    </row>
    <row r="94" spans="1:7" x14ac:dyDescent="0.35">
      <c r="A94" s="1">
        <v>93</v>
      </c>
      <c r="B94" s="2">
        <v>44942</v>
      </c>
      <c r="C94" s="4">
        <v>1940</v>
      </c>
      <c r="D94" s="1" t="s">
        <v>6</v>
      </c>
      <c r="E94" s="1" t="s">
        <v>14</v>
      </c>
      <c r="F94" s="2">
        <f t="shared" si="2"/>
        <v>45002</v>
      </c>
      <c r="G94" s="7">
        <f t="shared" si="3"/>
        <v>45062</v>
      </c>
    </row>
    <row r="95" spans="1:7" x14ac:dyDescent="0.35">
      <c r="A95" s="1">
        <v>94</v>
      </c>
      <c r="B95" s="2">
        <v>44935</v>
      </c>
      <c r="C95" s="4">
        <v>1960</v>
      </c>
      <c r="D95" s="1" t="s">
        <v>8</v>
      </c>
      <c r="E95" s="1" t="s">
        <v>14</v>
      </c>
      <c r="F95" s="2">
        <f t="shared" si="2"/>
        <v>44995</v>
      </c>
      <c r="G95" s="7">
        <f t="shared" si="3"/>
        <v>45055</v>
      </c>
    </row>
    <row r="96" spans="1:7" x14ac:dyDescent="0.35">
      <c r="A96" s="1">
        <v>95</v>
      </c>
      <c r="B96" s="2">
        <v>44940</v>
      </c>
      <c r="C96" s="4">
        <v>1980</v>
      </c>
      <c r="D96" s="1" t="s">
        <v>9</v>
      </c>
      <c r="E96" s="1" t="s">
        <v>14</v>
      </c>
      <c r="F96" s="2">
        <f t="shared" si="2"/>
        <v>45000</v>
      </c>
      <c r="G96" s="7">
        <f t="shared" si="3"/>
        <v>45060</v>
      </c>
    </row>
    <row r="97" spans="1:7" x14ac:dyDescent="0.35">
      <c r="A97" s="1">
        <v>96</v>
      </c>
      <c r="B97" s="2">
        <v>44943</v>
      </c>
      <c r="C97" s="4">
        <v>2000</v>
      </c>
      <c r="D97" s="1" t="s">
        <v>9</v>
      </c>
      <c r="E97" s="1" t="s">
        <v>12</v>
      </c>
      <c r="F97" s="2">
        <f t="shared" si="2"/>
        <v>45003</v>
      </c>
      <c r="G97" s="7">
        <f t="shared" si="3"/>
        <v>45063</v>
      </c>
    </row>
    <row r="98" spans="1:7" x14ac:dyDescent="0.35">
      <c r="A98" s="1">
        <v>97</v>
      </c>
      <c r="B98" s="2">
        <v>44939</v>
      </c>
      <c r="C98" s="4">
        <v>2020</v>
      </c>
      <c r="D98" s="1" t="s">
        <v>8</v>
      </c>
      <c r="E98" s="1" t="s">
        <v>13</v>
      </c>
      <c r="F98" s="2">
        <f t="shared" si="2"/>
        <v>44999</v>
      </c>
      <c r="G98" s="7">
        <f t="shared" si="3"/>
        <v>45059</v>
      </c>
    </row>
    <row r="99" spans="1:7" x14ac:dyDescent="0.35">
      <c r="A99" s="1">
        <v>98</v>
      </c>
      <c r="B99" s="2">
        <v>44929</v>
      </c>
      <c r="C99" s="4">
        <v>2040</v>
      </c>
      <c r="D99" s="1" t="s">
        <v>4</v>
      </c>
      <c r="E99" s="1" t="s">
        <v>13</v>
      </c>
      <c r="F99" s="2">
        <f t="shared" si="2"/>
        <v>44989</v>
      </c>
      <c r="G99" s="7">
        <f t="shared" si="3"/>
        <v>45049</v>
      </c>
    </row>
    <row r="100" spans="1:7" x14ac:dyDescent="0.35">
      <c r="A100" s="1">
        <v>99</v>
      </c>
      <c r="B100" s="2">
        <v>44932</v>
      </c>
      <c r="C100" s="4">
        <v>2060</v>
      </c>
      <c r="D100" s="1" t="s">
        <v>5</v>
      </c>
      <c r="E100" s="1" t="s">
        <v>12</v>
      </c>
      <c r="F100" s="2">
        <f t="shared" si="2"/>
        <v>44992</v>
      </c>
      <c r="G100" s="7">
        <f t="shared" si="3"/>
        <v>45052</v>
      </c>
    </row>
    <row r="101" spans="1:7" x14ac:dyDescent="0.35">
      <c r="A101" s="1">
        <v>100</v>
      </c>
      <c r="B101" s="2">
        <v>44942</v>
      </c>
      <c r="C101" s="4">
        <v>2080</v>
      </c>
      <c r="D101" s="1" t="s">
        <v>8</v>
      </c>
      <c r="E101" s="1" t="s">
        <v>13</v>
      </c>
      <c r="F101" s="2">
        <f t="shared" si="2"/>
        <v>45002</v>
      </c>
      <c r="G101" s="7">
        <f t="shared" si="3"/>
        <v>45062</v>
      </c>
    </row>
    <row r="102" spans="1:7" x14ac:dyDescent="0.35">
      <c r="A102" s="1">
        <v>101</v>
      </c>
      <c r="B102" s="2">
        <v>44940</v>
      </c>
      <c r="C102" s="4">
        <v>2100</v>
      </c>
      <c r="D102" s="1" t="s">
        <v>9</v>
      </c>
      <c r="E102" s="1" t="s">
        <v>14</v>
      </c>
      <c r="F102" s="2">
        <f t="shared" si="2"/>
        <v>45000</v>
      </c>
      <c r="G102" s="7">
        <f t="shared" si="3"/>
        <v>45060</v>
      </c>
    </row>
    <row r="103" spans="1:7" x14ac:dyDescent="0.35">
      <c r="A103" s="1">
        <v>102</v>
      </c>
      <c r="B103" s="2">
        <v>44932</v>
      </c>
      <c r="C103" s="4">
        <v>2120</v>
      </c>
      <c r="D103" s="1" t="s">
        <v>10</v>
      </c>
      <c r="E103" s="1" t="s">
        <v>15</v>
      </c>
      <c r="F103" s="2">
        <f t="shared" si="2"/>
        <v>44992</v>
      </c>
      <c r="G103" s="7">
        <f t="shared" si="3"/>
        <v>45052</v>
      </c>
    </row>
    <row r="104" spans="1:7" x14ac:dyDescent="0.35">
      <c r="A104" s="1">
        <v>103</v>
      </c>
      <c r="B104" s="2">
        <v>44933</v>
      </c>
      <c r="C104" s="4">
        <v>2140</v>
      </c>
      <c r="D104" s="1" t="s">
        <v>3</v>
      </c>
      <c r="E104" s="1" t="s">
        <v>13</v>
      </c>
      <c r="F104" s="2">
        <f t="shared" si="2"/>
        <v>44993</v>
      </c>
      <c r="G104" s="7">
        <f t="shared" si="3"/>
        <v>45053</v>
      </c>
    </row>
    <row r="105" spans="1:7" x14ac:dyDescent="0.35">
      <c r="A105" s="1">
        <v>104</v>
      </c>
      <c r="B105" s="2">
        <v>44930</v>
      </c>
      <c r="C105" s="4">
        <v>2160</v>
      </c>
      <c r="D105" s="1" t="s">
        <v>4</v>
      </c>
      <c r="E105" s="1" t="s">
        <v>13</v>
      </c>
      <c r="F105" s="2">
        <f t="shared" si="2"/>
        <v>44990</v>
      </c>
      <c r="G105" s="7">
        <f t="shared" si="3"/>
        <v>45050</v>
      </c>
    </row>
    <row r="106" spans="1:7" x14ac:dyDescent="0.35">
      <c r="A106" s="1">
        <v>105</v>
      </c>
      <c r="B106" s="2">
        <v>44928</v>
      </c>
      <c r="C106" s="4">
        <v>2180</v>
      </c>
      <c r="D106" s="1" t="s">
        <v>5</v>
      </c>
      <c r="E106" s="1" t="s">
        <v>15</v>
      </c>
      <c r="F106" s="2">
        <f t="shared" si="2"/>
        <v>44988</v>
      </c>
      <c r="G106" s="7">
        <f t="shared" si="3"/>
        <v>45048</v>
      </c>
    </row>
    <row r="107" spans="1:7" x14ac:dyDescent="0.35">
      <c r="A107" s="1">
        <v>106</v>
      </c>
      <c r="B107" s="2">
        <v>44937</v>
      </c>
      <c r="C107" s="4">
        <v>2200</v>
      </c>
      <c r="D107" s="1" t="s">
        <v>6</v>
      </c>
      <c r="E107" s="1" t="s">
        <v>12</v>
      </c>
      <c r="F107" s="2">
        <f t="shared" si="2"/>
        <v>44997</v>
      </c>
      <c r="G107" s="7">
        <f t="shared" si="3"/>
        <v>45057</v>
      </c>
    </row>
    <row r="108" spans="1:7" x14ac:dyDescent="0.35">
      <c r="A108" s="1">
        <v>107</v>
      </c>
      <c r="B108" s="2">
        <v>44937</v>
      </c>
      <c r="C108" s="4">
        <v>2220</v>
      </c>
      <c r="D108" s="1" t="s">
        <v>3</v>
      </c>
      <c r="E108" s="1" t="s">
        <v>14</v>
      </c>
      <c r="F108" s="2">
        <f t="shared" si="2"/>
        <v>44997</v>
      </c>
      <c r="G108" s="7">
        <f t="shared" si="3"/>
        <v>45057</v>
      </c>
    </row>
    <row r="109" spans="1:7" x14ac:dyDescent="0.35">
      <c r="A109" s="1">
        <v>108</v>
      </c>
      <c r="B109" s="2">
        <v>44942</v>
      </c>
      <c r="C109" s="4">
        <v>2240</v>
      </c>
      <c r="D109" s="1" t="s">
        <v>7</v>
      </c>
      <c r="E109" s="1" t="s">
        <v>14</v>
      </c>
      <c r="F109" s="2">
        <f t="shared" si="2"/>
        <v>45002</v>
      </c>
      <c r="G109" s="7">
        <f t="shared" si="3"/>
        <v>45062</v>
      </c>
    </row>
    <row r="110" spans="1:7" x14ac:dyDescent="0.35">
      <c r="A110" s="1">
        <v>109</v>
      </c>
      <c r="B110" s="2">
        <v>44943</v>
      </c>
      <c r="C110" s="4">
        <v>2260</v>
      </c>
      <c r="D110" s="1" t="s">
        <v>3</v>
      </c>
      <c r="E110" s="1" t="s">
        <v>14</v>
      </c>
      <c r="F110" s="2">
        <f t="shared" si="2"/>
        <v>45003</v>
      </c>
      <c r="G110" s="7">
        <f t="shared" si="3"/>
        <v>45063</v>
      </c>
    </row>
    <row r="111" spans="1:7" x14ac:dyDescent="0.35">
      <c r="A111" s="1">
        <v>110</v>
      </c>
      <c r="B111" s="2">
        <v>44940</v>
      </c>
      <c r="C111" s="4">
        <v>2280</v>
      </c>
      <c r="D111" s="1" t="s">
        <v>6</v>
      </c>
      <c r="E111" s="1" t="s">
        <v>12</v>
      </c>
      <c r="F111" s="2">
        <f t="shared" si="2"/>
        <v>45000</v>
      </c>
      <c r="G111" s="7">
        <f t="shared" si="3"/>
        <v>45060</v>
      </c>
    </row>
    <row r="112" spans="1:7" x14ac:dyDescent="0.35">
      <c r="A112" s="1">
        <v>111</v>
      </c>
      <c r="B112" s="2">
        <v>44943</v>
      </c>
      <c r="C112" s="4">
        <v>2300</v>
      </c>
      <c r="D112" s="1" t="s">
        <v>8</v>
      </c>
      <c r="E112" s="1" t="s">
        <v>13</v>
      </c>
      <c r="F112" s="2">
        <f t="shared" si="2"/>
        <v>45003</v>
      </c>
      <c r="G112" s="7">
        <f t="shared" si="3"/>
        <v>45063</v>
      </c>
    </row>
    <row r="113" spans="1:7" x14ac:dyDescent="0.35">
      <c r="A113" s="1">
        <v>112</v>
      </c>
      <c r="B113" s="2">
        <v>44934</v>
      </c>
      <c r="C113" s="4">
        <v>2320</v>
      </c>
      <c r="D113" s="1" t="s">
        <v>9</v>
      </c>
      <c r="E113" s="1" t="s">
        <v>13</v>
      </c>
      <c r="F113" s="2">
        <f t="shared" si="2"/>
        <v>44994</v>
      </c>
      <c r="G113" s="7">
        <f t="shared" si="3"/>
        <v>45054</v>
      </c>
    </row>
    <row r="114" spans="1:7" x14ac:dyDescent="0.35">
      <c r="A114" s="1">
        <v>113</v>
      </c>
      <c r="B114" s="2">
        <v>44928</v>
      </c>
      <c r="C114" s="4">
        <v>2340</v>
      </c>
      <c r="D114" s="1" t="s">
        <v>9</v>
      </c>
      <c r="E114" s="1" t="s">
        <v>12</v>
      </c>
      <c r="F114" s="2">
        <f t="shared" si="2"/>
        <v>44988</v>
      </c>
      <c r="G114" s="7">
        <f t="shared" si="3"/>
        <v>45048</v>
      </c>
    </row>
    <row r="115" spans="1:7" x14ac:dyDescent="0.35">
      <c r="A115" s="1">
        <v>114</v>
      </c>
      <c r="B115" s="2">
        <v>44928</v>
      </c>
      <c r="C115" s="4">
        <v>2360</v>
      </c>
      <c r="D115" s="1" t="s">
        <v>8</v>
      </c>
      <c r="E115" s="1" t="s">
        <v>13</v>
      </c>
      <c r="F115" s="2">
        <f t="shared" si="2"/>
        <v>44988</v>
      </c>
      <c r="G115" s="7">
        <f t="shared" si="3"/>
        <v>45048</v>
      </c>
    </row>
    <row r="116" spans="1:7" x14ac:dyDescent="0.35">
      <c r="A116" s="1">
        <v>115</v>
      </c>
      <c r="B116" s="2">
        <v>44938</v>
      </c>
      <c r="C116" s="4">
        <v>2380</v>
      </c>
      <c r="D116" s="1" t="s">
        <v>4</v>
      </c>
      <c r="E116" s="1" t="s">
        <v>14</v>
      </c>
      <c r="F116" s="2">
        <f t="shared" si="2"/>
        <v>44998</v>
      </c>
      <c r="G116" s="7">
        <f t="shared" si="3"/>
        <v>45058</v>
      </c>
    </row>
    <row r="117" spans="1:7" x14ac:dyDescent="0.35">
      <c r="A117" s="1">
        <v>116</v>
      </c>
      <c r="B117" s="2">
        <v>44938</v>
      </c>
      <c r="C117" s="4">
        <v>2400</v>
      </c>
      <c r="D117" s="1" t="s">
        <v>5</v>
      </c>
      <c r="E117" s="1" t="s">
        <v>15</v>
      </c>
      <c r="F117" s="2">
        <f t="shared" si="2"/>
        <v>44998</v>
      </c>
      <c r="G117" s="7">
        <f t="shared" si="3"/>
        <v>45058</v>
      </c>
    </row>
    <row r="118" spans="1:7" x14ac:dyDescent="0.35">
      <c r="A118" s="1">
        <v>117</v>
      </c>
      <c r="B118" s="2">
        <v>44941</v>
      </c>
      <c r="C118" s="4">
        <v>2420</v>
      </c>
      <c r="D118" s="1" t="s">
        <v>8</v>
      </c>
      <c r="E118" s="1" t="s">
        <v>13</v>
      </c>
      <c r="F118" s="2">
        <f t="shared" si="2"/>
        <v>45001</v>
      </c>
      <c r="G118" s="7">
        <f t="shared" si="3"/>
        <v>45061</v>
      </c>
    </row>
    <row r="119" spans="1:7" x14ac:dyDescent="0.35">
      <c r="A119" s="1">
        <v>118</v>
      </c>
      <c r="B119" s="2">
        <v>44932</v>
      </c>
      <c r="C119" s="4">
        <v>2440</v>
      </c>
      <c r="D119" s="1" t="s">
        <v>9</v>
      </c>
      <c r="E119" s="1" t="s">
        <v>13</v>
      </c>
      <c r="F119" s="2">
        <f t="shared" si="2"/>
        <v>44992</v>
      </c>
      <c r="G119" s="7">
        <f t="shared" si="3"/>
        <v>45052</v>
      </c>
    </row>
    <row r="120" spans="1:7" x14ac:dyDescent="0.35">
      <c r="A120" s="1">
        <v>119</v>
      </c>
      <c r="B120" s="2">
        <v>44940</v>
      </c>
      <c r="C120" s="4">
        <v>2460</v>
      </c>
      <c r="D120" s="1" t="s">
        <v>10</v>
      </c>
      <c r="E120" s="1" t="s">
        <v>15</v>
      </c>
      <c r="F120" s="2">
        <f t="shared" si="2"/>
        <v>45000</v>
      </c>
      <c r="G120" s="7">
        <f t="shared" si="3"/>
        <v>45060</v>
      </c>
    </row>
    <row r="121" spans="1:7" x14ac:dyDescent="0.35">
      <c r="A121" s="1">
        <v>120</v>
      </c>
      <c r="B121" s="2">
        <v>44929</v>
      </c>
      <c r="C121" s="4">
        <v>2480</v>
      </c>
      <c r="D121" s="1" t="s">
        <v>3</v>
      </c>
      <c r="E121" s="1" t="s">
        <v>12</v>
      </c>
      <c r="F121" s="2">
        <f t="shared" si="2"/>
        <v>44989</v>
      </c>
      <c r="G121" s="7">
        <f t="shared" si="3"/>
        <v>45049</v>
      </c>
    </row>
    <row r="122" spans="1:7" x14ac:dyDescent="0.35">
      <c r="A122" s="1">
        <v>121</v>
      </c>
      <c r="B122" s="2">
        <v>44932</v>
      </c>
      <c r="C122" s="4">
        <v>2500</v>
      </c>
      <c r="D122" s="1" t="s">
        <v>4</v>
      </c>
      <c r="E122" s="1" t="s">
        <v>14</v>
      </c>
      <c r="F122" s="2">
        <f t="shared" si="2"/>
        <v>44992</v>
      </c>
      <c r="G122" s="7">
        <f t="shared" si="3"/>
        <v>45052</v>
      </c>
    </row>
    <row r="123" spans="1:7" x14ac:dyDescent="0.35">
      <c r="A123" s="1">
        <v>122</v>
      </c>
      <c r="B123" s="2">
        <v>44935</v>
      </c>
      <c r="C123" s="4">
        <v>2520</v>
      </c>
      <c r="D123" s="1" t="s">
        <v>5</v>
      </c>
      <c r="E123" s="1" t="s">
        <v>14</v>
      </c>
      <c r="F123" s="2">
        <f t="shared" si="2"/>
        <v>44995</v>
      </c>
      <c r="G123" s="7">
        <f t="shared" si="3"/>
        <v>45055</v>
      </c>
    </row>
    <row r="124" spans="1:7" x14ac:dyDescent="0.35">
      <c r="A124" s="1">
        <v>123</v>
      </c>
      <c r="B124" s="2">
        <v>44939</v>
      </c>
      <c r="C124" s="4">
        <v>2540</v>
      </c>
      <c r="D124" s="1" t="s">
        <v>6</v>
      </c>
      <c r="E124" s="1" t="s">
        <v>14</v>
      </c>
      <c r="F124" s="2">
        <f t="shared" si="2"/>
        <v>44999</v>
      </c>
      <c r="G124" s="7">
        <f t="shared" si="3"/>
        <v>45059</v>
      </c>
    </row>
    <row r="125" spans="1:7" x14ac:dyDescent="0.35">
      <c r="A125" s="1">
        <v>124</v>
      </c>
      <c r="B125" s="2">
        <v>44932</v>
      </c>
      <c r="C125" s="4">
        <v>2560</v>
      </c>
      <c r="D125" s="1" t="s">
        <v>3</v>
      </c>
      <c r="E125" s="1" t="s">
        <v>12</v>
      </c>
      <c r="F125" s="2">
        <f t="shared" si="2"/>
        <v>44992</v>
      </c>
      <c r="G125" s="7">
        <f t="shared" si="3"/>
        <v>45052</v>
      </c>
    </row>
    <row r="126" spans="1:7" x14ac:dyDescent="0.35">
      <c r="A126" s="1">
        <v>125</v>
      </c>
      <c r="B126" s="2">
        <v>44934</v>
      </c>
      <c r="C126" s="4">
        <v>2580</v>
      </c>
      <c r="D126" s="1" t="s">
        <v>7</v>
      </c>
      <c r="E126" s="1" t="s">
        <v>13</v>
      </c>
      <c r="F126" s="2">
        <f t="shared" si="2"/>
        <v>44994</v>
      </c>
      <c r="G126" s="7">
        <f t="shared" si="3"/>
        <v>45054</v>
      </c>
    </row>
    <row r="127" spans="1:7" x14ac:dyDescent="0.35">
      <c r="A127" s="1">
        <v>126</v>
      </c>
      <c r="B127" s="2">
        <v>44935</v>
      </c>
      <c r="C127" s="4">
        <v>2600</v>
      </c>
      <c r="D127" s="1" t="s">
        <v>3</v>
      </c>
      <c r="E127" s="1" t="s">
        <v>13</v>
      </c>
      <c r="F127" s="2">
        <f t="shared" si="2"/>
        <v>44995</v>
      </c>
      <c r="G127" s="7">
        <f t="shared" si="3"/>
        <v>45055</v>
      </c>
    </row>
    <row r="128" spans="1:7" x14ac:dyDescent="0.35">
      <c r="A128" s="1">
        <v>127</v>
      </c>
      <c r="B128" s="2">
        <v>44931</v>
      </c>
      <c r="C128" s="4">
        <v>2620</v>
      </c>
      <c r="D128" s="1" t="s">
        <v>6</v>
      </c>
      <c r="E128" s="1" t="s">
        <v>12</v>
      </c>
      <c r="F128" s="2">
        <f t="shared" si="2"/>
        <v>44991</v>
      </c>
      <c r="G128" s="7">
        <f t="shared" si="3"/>
        <v>45051</v>
      </c>
    </row>
    <row r="129" spans="1:7" x14ac:dyDescent="0.35">
      <c r="A129" s="1">
        <v>128</v>
      </c>
      <c r="B129" s="2">
        <v>44932</v>
      </c>
      <c r="C129" s="4">
        <v>2640</v>
      </c>
      <c r="D129" s="1" t="s">
        <v>8</v>
      </c>
      <c r="E129" s="1" t="s">
        <v>13</v>
      </c>
      <c r="F129" s="2">
        <f t="shared" si="2"/>
        <v>44992</v>
      </c>
      <c r="G129" s="7">
        <f t="shared" si="3"/>
        <v>45052</v>
      </c>
    </row>
    <row r="130" spans="1:7" x14ac:dyDescent="0.35">
      <c r="A130" s="1">
        <v>129</v>
      </c>
      <c r="B130" s="2">
        <v>44937</v>
      </c>
      <c r="C130" s="4">
        <v>2660</v>
      </c>
      <c r="D130" s="1" t="s">
        <v>9</v>
      </c>
      <c r="E130" s="1" t="s">
        <v>14</v>
      </c>
      <c r="F130" s="2">
        <f t="shared" si="2"/>
        <v>44997</v>
      </c>
      <c r="G130" s="7">
        <f t="shared" si="3"/>
        <v>45057</v>
      </c>
    </row>
    <row r="131" spans="1:7" x14ac:dyDescent="0.35">
      <c r="A131" s="1">
        <v>130</v>
      </c>
      <c r="B131" s="2">
        <v>44942</v>
      </c>
      <c r="C131" s="4">
        <v>2680</v>
      </c>
      <c r="D131" s="1" t="s">
        <v>9</v>
      </c>
      <c r="E131" s="1" t="s">
        <v>15</v>
      </c>
      <c r="F131" s="2">
        <f t="shared" ref="F131:F194" si="4">B131+60</f>
        <v>45002</v>
      </c>
      <c r="G131" s="7">
        <f t="shared" ref="G131:G194" si="5">F131+60</f>
        <v>45062</v>
      </c>
    </row>
    <row r="132" spans="1:7" x14ac:dyDescent="0.35">
      <c r="A132" s="1">
        <v>131</v>
      </c>
      <c r="B132" s="2">
        <v>44943</v>
      </c>
      <c r="C132" s="4">
        <v>2700</v>
      </c>
      <c r="D132" s="1" t="s">
        <v>8</v>
      </c>
      <c r="E132" s="1" t="s">
        <v>13</v>
      </c>
      <c r="F132" s="2">
        <f t="shared" si="4"/>
        <v>45003</v>
      </c>
      <c r="G132" s="7">
        <f t="shared" si="5"/>
        <v>45063</v>
      </c>
    </row>
    <row r="133" spans="1:7" x14ac:dyDescent="0.35">
      <c r="A133" s="1">
        <v>132</v>
      </c>
      <c r="B133" s="2">
        <v>44927</v>
      </c>
      <c r="C133" s="4">
        <v>2720</v>
      </c>
      <c r="D133" s="1" t="s">
        <v>4</v>
      </c>
      <c r="E133" s="1" t="s">
        <v>13</v>
      </c>
      <c r="F133" s="2">
        <f t="shared" si="4"/>
        <v>44987</v>
      </c>
      <c r="G133" s="7">
        <f t="shared" si="5"/>
        <v>45047</v>
      </c>
    </row>
    <row r="134" spans="1:7" x14ac:dyDescent="0.35">
      <c r="A134" s="1">
        <v>133</v>
      </c>
      <c r="B134" s="2">
        <v>44934</v>
      </c>
      <c r="C134" s="4">
        <v>2740</v>
      </c>
      <c r="D134" s="1" t="s">
        <v>5</v>
      </c>
      <c r="E134" s="1" t="s">
        <v>15</v>
      </c>
      <c r="F134" s="2">
        <f t="shared" si="4"/>
        <v>44994</v>
      </c>
      <c r="G134" s="7">
        <f t="shared" si="5"/>
        <v>45054</v>
      </c>
    </row>
    <row r="135" spans="1:7" x14ac:dyDescent="0.35">
      <c r="A135" s="1">
        <v>134</v>
      </c>
      <c r="B135" s="2">
        <v>44936</v>
      </c>
      <c r="C135" s="4">
        <v>2760</v>
      </c>
      <c r="D135" s="1" t="s">
        <v>8</v>
      </c>
      <c r="E135" s="1" t="s">
        <v>12</v>
      </c>
      <c r="F135" s="2">
        <f t="shared" si="4"/>
        <v>44996</v>
      </c>
      <c r="G135" s="7">
        <f t="shared" si="5"/>
        <v>45056</v>
      </c>
    </row>
    <row r="136" spans="1:7" x14ac:dyDescent="0.35">
      <c r="A136" s="1">
        <v>135</v>
      </c>
      <c r="B136" s="2">
        <v>44933</v>
      </c>
      <c r="C136" s="4">
        <v>2780</v>
      </c>
      <c r="D136" s="1" t="s">
        <v>9</v>
      </c>
      <c r="E136" s="1" t="s">
        <v>14</v>
      </c>
      <c r="F136" s="2">
        <f t="shared" si="4"/>
        <v>44993</v>
      </c>
      <c r="G136" s="7">
        <f t="shared" si="5"/>
        <v>45053</v>
      </c>
    </row>
    <row r="137" spans="1:7" x14ac:dyDescent="0.35">
      <c r="A137" s="1">
        <v>136</v>
      </c>
      <c r="B137" s="2">
        <v>44927</v>
      </c>
      <c r="C137" s="4">
        <v>2800</v>
      </c>
      <c r="D137" s="1" t="s">
        <v>10</v>
      </c>
      <c r="E137" s="1" t="s">
        <v>14</v>
      </c>
      <c r="F137" s="2">
        <f t="shared" si="4"/>
        <v>44987</v>
      </c>
      <c r="G137" s="7">
        <f t="shared" si="5"/>
        <v>45047</v>
      </c>
    </row>
    <row r="138" spans="1:7" x14ac:dyDescent="0.35">
      <c r="A138" s="1">
        <v>137</v>
      </c>
      <c r="B138" s="2">
        <v>44943</v>
      </c>
      <c r="C138" s="4">
        <v>2820</v>
      </c>
      <c r="D138" s="1" t="s">
        <v>3</v>
      </c>
      <c r="E138" s="1" t="s">
        <v>14</v>
      </c>
      <c r="F138" s="2">
        <f t="shared" si="4"/>
        <v>45003</v>
      </c>
      <c r="G138" s="7">
        <f t="shared" si="5"/>
        <v>45063</v>
      </c>
    </row>
    <row r="139" spans="1:7" x14ac:dyDescent="0.35">
      <c r="A139" s="1">
        <v>138</v>
      </c>
      <c r="B139" s="2">
        <v>44934</v>
      </c>
      <c r="C139" s="4">
        <v>2840</v>
      </c>
      <c r="D139" s="1" t="s">
        <v>4</v>
      </c>
      <c r="E139" s="1" t="s">
        <v>12</v>
      </c>
      <c r="F139" s="2">
        <f t="shared" si="4"/>
        <v>44994</v>
      </c>
      <c r="G139" s="7">
        <f t="shared" si="5"/>
        <v>45054</v>
      </c>
    </row>
    <row r="140" spans="1:7" x14ac:dyDescent="0.35">
      <c r="A140" s="1">
        <v>139</v>
      </c>
      <c r="B140" s="2">
        <v>44940</v>
      </c>
      <c r="C140" s="4">
        <v>2860</v>
      </c>
      <c r="D140" s="1" t="s">
        <v>5</v>
      </c>
      <c r="E140" s="1" t="s">
        <v>13</v>
      </c>
      <c r="F140" s="2">
        <f t="shared" si="4"/>
        <v>45000</v>
      </c>
      <c r="G140" s="7">
        <f t="shared" si="5"/>
        <v>45060</v>
      </c>
    </row>
    <row r="141" spans="1:7" x14ac:dyDescent="0.35">
      <c r="A141" s="1">
        <v>140</v>
      </c>
      <c r="B141" s="2">
        <v>44939</v>
      </c>
      <c r="C141" s="4">
        <v>2880</v>
      </c>
      <c r="D141" s="1" t="s">
        <v>6</v>
      </c>
      <c r="E141" s="1" t="s">
        <v>13</v>
      </c>
      <c r="F141" s="2">
        <f t="shared" si="4"/>
        <v>44999</v>
      </c>
      <c r="G141" s="7">
        <f t="shared" si="5"/>
        <v>45059</v>
      </c>
    </row>
    <row r="142" spans="1:7" x14ac:dyDescent="0.35">
      <c r="A142" s="1">
        <v>141</v>
      </c>
      <c r="B142" s="2">
        <v>44941</v>
      </c>
      <c r="C142" s="4">
        <v>2900</v>
      </c>
      <c r="D142" s="1" t="s">
        <v>3</v>
      </c>
      <c r="E142" s="1" t="s">
        <v>12</v>
      </c>
      <c r="F142" s="2">
        <f t="shared" si="4"/>
        <v>45001</v>
      </c>
      <c r="G142" s="7">
        <f t="shared" si="5"/>
        <v>45061</v>
      </c>
    </row>
    <row r="143" spans="1:7" x14ac:dyDescent="0.35">
      <c r="A143" s="1">
        <v>142</v>
      </c>
      <c r="B143" s="2">
        <v>44928</v>
      </c>
      <c r="C143" s="4">
        <v>2920</v>
      </c>
      <c r="D143" s="1" t="s">
        <v>7</v>
      </c>
      <c r="E143" s="1" t="s">
        <v>13</v>
      </c>
      <c r="F143" s="2">
        <f t="shared" si="4"/>
        <v>44988</v>
      </c>
      <c r="G143" s="7">
        <f t="shared" si="5"/>
        <v>45048</v>
      </c>
    </row>
    <row r="144" spans="1:7" x14ac:dyDescent="0.35">
      <c r="A144" s="1">
        <v>143</v>
      </c>
      <c r="B144" s="2">
        <v>44935</v>
      </c>
      <c r="C144" s="4">
        <v>2940</v>
      </c>
      <c r="D144" s="1" t="s">
        <v>3</v>
      </c>
      <c r="E144" s="1" t="s">
        <v>14</v>
      </c>
      <c r="F144" s="2">
        <f t="shared" si="4"/>
        <v>44995</v>
      </c>
      <c r="G144" s="7">
        <f t="shared" si="5"/>
        <v>45055</v>
      </c>
    </row>
    <row r="145" spans="1:7" x14ac:dyDescent="0.35">
      <c r="A145" s="1">
        <v>144</v>
      </c>
      <c r="B145" s="2">
        <v>44936</v>
      </c>
      <c r="C145" s="4">
        <v>2960</v>
      </c>
      <c r="D145" s="1" t="s">
        <v>6</v>
      </c>
      <c r="E145" s="1" t="s">
        <v>15</v>
      </c>
      <c r="F145" s="2">
        <f t="shared" si="4"/>
        <v>44996</v>
      </c>
      <c r="G145" s="7">
        <f t="shared" si="5"/>
        <v>45056</v>
      </c>
    </row>
    <row r="146" spans="1:7" x14ac:dyDescent="0.35">
      <c r="A146" s="1">
        <v>145</v>
      </c>
      <c r="B146" s="2">
        <v>44932</v>
      </c>
      <c r="C146" s="4">
        <v>2980</v>
      </c>
      <c r="D146" s="1" t="s">
        <v>8</v>
      </c>
      <c r="E146" s="1" t="s">
        <v>13</v>
      </c>
      <c r="F146" s="2">
        <f t="shared" si="4"/>
        <v>44992</v>
      </c>
      <c r="G146" s="7">
        <f t="shared" si="5"/>
        <v>45052</v>
      </c>
    </row>
    <row r="147" spans="1:7" x14ac:dyDescent="0.35">
      <c r="A147" s="1">
        <v>146</v>
      </c>
      <c r="B147" s="2">
        <v>44928</v>
      </c>
      <c r="C147" s="4">
        <v>3000</v>
      </c>
      <c r="D147" s="1" t="s">
        <v>9</v>
      </c>
      <c r="E147" s="1" t="s">
        <v>13</v>
      </c>
      <c r="F147" s="2">
        <f t="shared" si="4"/>
        <v>44988</v>
      </c>
      <c r="G147" s="7">
        <f t="shared" si="5"/>
        <v>45048</v>
      </c>
    </row>
    <row r="148" spans="1:7" x14ac:dyDescent="0.35">
      <c r="A148" s="1">
        <v>147</v>
      </c>
      <c r="B148" s="2">
        <v>44938</v>
      </c>
      <c r="C148" s="4">
        <v>3020</v>
      </c>
      <c r="D148" s="1" t="s">
        <v>9</v>
      </c>
      <c r="E148" s="1" t="s">
        <v>15</v>
      </c>
      <c r="F148" s="2">
        <f t="shared" si="4"/>
        <v>44998</v>
      </c>
      <c r="G148" s="7">
        <f t="shared" si="5"/>
        <v>45058</v>
      </c>
    </row>
    <row r="149" spans="1:7" x14ac:dyDescent="0.35">
      <c r="A149" s="1">
        <v>148</v>
      </c>
      <c r="B149" s="2">
        <v>44930</v>
      </c>
      <c r="C149" s="4">
        <v>3040</v>
      </c>
      <c r="D149" s="1" t="s">
        <v>8</v>
      </c>
      <c r="E149" s="1" t="s">
        <v>12</v>
      </c>
      <c r="F149" s="2">
        <f t="shared" si="4"/>
        <v>44990</v>
      </c>
      <c r="G149" s="7">
        <f t="shared" si="5"/>
        <v>45050</v>
      </c>
    </row>
    <row r="150" spans="1:7" x14ac:dyDescent="0.35">
      <c r="A150" s="1">
        <v>149</v>
      </c>
      <c r="B150" s="2">
        <v>44937</v>
      </c>
      <c r="C150" s="4">
        <v>3060</v>
      </c>
      <c r="D150" s="1" t="s">
        <v>4</v>
      </c>
      <c r="E150" s="1" t="s">
        <v>14</v>
      </c>
      <c r="F150" s="2">
        <f t="shared" si="4"/>
        <v>44997</v>
      </c>
      <c r="G150" s="7">
        <f t="shared" si="5"/>
        <v>45057</v>
      </c>
    </row>
    <row r="151" spans="1:7" x14ac:dyDescent="0.35">
      <c r="A151" s="1">
        <v>150</v>
      </c>
      <c r="B151" s="2">
        <v>44930</v>
      </c>
      <c r="C151" s="4">
        <v>3080</v>
      </c>
      <c r="D151" s="1" t="s">
        <v>5</v>
      </c>
      <c r="E151" s="1" t="s">
        <v>14</v>
      </c>
      <c r="F151" s="2">
        <f t="shared" si="4"/>
        <v>44990</v>
      </c>
      <c r="G151" s="7">
        <f t="shared" si="5"/>
        <v>45050</v>
      </c>
    </row>
    <row r="152" spans="1:7" x14ac:dyDescent="0.35">
      <c r="A152" s="1">
        <v>151</v>
      </c>
      <c r="B152" s="2">
        <v>44939</v>
      </c>
      <c r="C152" s="4">
        <v>3100</v>
      </c>
      <c r="D152" s="1" t="s">
        <v>8</v>
      </c>
      <c r="E152" s="1" t="s">
        <v>14</v>
      </c>
      <c r="F152" s="2">
        <f t="shared" si="4"/>
        <v>44999</v>
      </c>
      <c r="G152" s="7">
        <f t="shared" si="5"/>
        <v>45059</v>
      </c>
    </row>
    <row r="153" spans="1:7" x14ac:dyDescent="0.35">
      <c r="A153" s="1">
        <v>152</v>
      </c>
      <c r="B153" s="2">
        <v>44941</v>
      </c>
      <c r="C153" s="4">
        <v>3120</v>
      </c>
      <c r="D153" s="1" t="s">
        <v>9</v>
      </c>
      <c r="E153" s="1" t="s">
        <v>12</v>
      </c>
      <c r="F153" s="2">
        <f t="shared" si="4"/>
        <v>45001</v>
      </c>
      <c r="G153" s="7">
        <f t="shared" si="5"/>
        <v>45061</v>
      </c>
    </row>
    <row r="154" spans="1:7" x14ac:dyDescent="0.35">
      <c r="A154" s="1">
        <v>153</v>
      </c>
      <c r="B154" s="2">
        <v>44942</v>
      </c>
      <c r="C154" s="4">
        <v>3140</v>
      </c>
      <c r="D154" s="1" t="s">
        <v>10</v>
      </c>
      <c r="E154" s="1" t="s">
        <v>13</v>
      </c>
      <c r="F154" s="2">
        <f t="shared" si="4"/>
        <v>45002</v>
      </c>
      <c r="G154" s="7">
        <f t="shared" si="5"/>
        <v>45062</v>
      </c>
    </row>
    <row r="155" spans="1:7" x14ac:dyDescent="0.35">
      <c r="A155" s="1">
        <v>154</v>
      </c>
      <c r="B155" s="2">
        <v>44943</v>
      </c>
      <c r="C155" s="4">
        <v>3160</v>
      </c>
      <c r="D155" s="1" t="s">
        <v>3</v>
      </c>
      <c r="E155" s="1" t="s">
        <v>13</v>
      </c>
      <c r="F155" s="2">
        <f t="shared" si="4"/>
        <v>45003</v>
      </c>
      <c r="G155" s="7">
        <f t="shared" si="5"/>
        <v>45063</v>
      </c>
    </row>
    <row r="156" spans="1:7" x14ac:dyDescent="0.35">
      <c r="A156" s="1">
        <v>155</v>
      </c>
      <c r="B156" s="2">
        <v>44936</v>
      </c>
      <c r="C156" s="4">
        <v>3180</v>
      </c>
      <c r="D156" s="1" t="s">
        <v>4</v>
      </c>
      <c r="E156" s="1" t="s">
        <v>12</v>
      </c>
      <c r="F156" s="2">
        <f t="shared" si="4"/>
        <v>44996</v>
      </c>
      <c r="G156" s="7">
        <f t="shared" si="5"/>
        <v>45056</v>
      </c>
    </row>
    <row r="157" spans="1:7" x14ac:dyDescent="0.35">
      <c r="A157" s="1">
        <v>156</v>
      </c>
      <c r="B157" s="2">
        <v>44930</v>
      </c>
      <c r="C157" s="4">
        <v>3200</v>
      </c>
      <c r="D157" s="1" t="s">
        <v>5</v>
      </c>
      <c r="E157" s="1" t="s">
        <v>13</v>
      </c>
      <c r="F157" s="2">
        <f t="shared" si="4"/>
        <v>44990</v>
      </c>
      <c r="G157" s="7">
        <f t="shared" si="5"/>
        <v>45050</v>
      </c>
    </row>
    <row r="158" spans="1:7" x14ac:dyDescent="0.35">
      <c r="A158" s="1">
        <v>157</v>
      </c>
      <c r="B158" s="2">
        <v>44938</v>
      </c>
      <c r="C158" s="4">
        <v>3220</v>
      </c>
      <c r="D158" s="1" t="s">
        <v>6</v>
      </c>
      <c r="E158" s="1" t="s">
        <v>14</v>
      </c>
      <c r="F158" s="2">
        <f t="shared" si="4"/>
        <v>44998</v>
      </c>
      <c r="G158" s="7">
        <f t="shared" si="5"/>
        <v>45058</v>
      </c>
    </row>
    <row r="159" spans="1:7" x14ac:dyDescent="0.35">
      <c r="A159" s="1">
        <v>158</v>
      </c>
      <c r="B159" s="2">
        <v>44934</v>
      </c>
      <c r="C159" s="4">
        <v>3240</v>
      </c>
      <c r="D159" s="1" t="s">
        <v>3</v>
      </c>
      <c r="E159" s="1" t="s">
        <v>15</v>
      </c>
      <c r="F159" s="2">
        <f t="shared" si="4"/>
        <v>44994</v>
      </c>
      <c r="G159" s="7">
        <f t="shared" si="5"/>
        <v>45054</v>
      </c>
    </row>
    <row r="160" spans="1:7" x14ac:dyDescent="0.35">
      <c r="A160" s="1">
        <v>159</v>
      </c>
      <c r="B160" s="2">
        <v>44935</v>
      </c>
      <c r="C160" s="4">
        <v>3260</v>
      </c>
      <c r="D160" s="1" t="s">
        <v>7</v>
      </c>
      <c r="E160" s="1" t="s">
        <v>13</v>
      </c>
      <c r="F160" s="2">
        <f t="shared" si="4"/>
        <v>44995</v>
      </c>
      <c r="G160" s="7">
        <f t="shared" si="5"/>
        <v>45055</v>
      </c>
    </row>
    <row r="161" spans="1:7" x14ac:dyDescent="0.35">
      <c r="A161" s="1">
        <v>160</v>
      </c>
      <c r="B161" s="2">
        <v>44940</v>
      </c>
      <c r="C161" s="4">
        <v>3280</v>
      </c>
      <c r="D161" s="1" t="s">
        <v>3</v>
      </c>
      <c r="E161" s="1" t="s">
        <v>13</v>
      </c>
      <c r="F161" s="2">
        <f t="shared" si="4"/>
        <v>45000</v>
      </c>
      <c r="G161" s="7">
        <f t="shared" si="5"/>
        <v>45060</v>
      </c>
    </row>
    <row r="162" spans="1:7" x14ac:dyDescent="0.35">
      <c r="A162" s="1">
        <v>161</v>
      </c>
      <c r="B162" s="2">
        <v>44935</v>
      </c>
      <c r="C162" s="4">
        <v>3300</v>
      </c>
      <c r="D162" s="1" t="s">
        <v>6</v>
      </c>
      <c r="E162" s="1" t="s">
        <v>15</v>
      </c>
      <c r="F162" s="2">
        <f t="shared" si="4"/>
        <v>44995</v>
      </c>
      <c r="G162" s="7">
        <f t="shared" si="5"/>
        <v>45055</v>
      </c>
    </row>
    <row r="163" spans="1:7" x14ac:dyDescent="0.35">
      <c r="A163" s="1">
        <v>162</v>
      </c>
      <c r="B163" s="2">
        <v>44940</v>
      </c>
      <c r="C163" s="4">
        <v>3320</v>
      </c>
      <c r="D163" s="1" t="s">
        <v>8</v>
      </c>
      <c r="E163" s="1" t="s">
        <v>12</v>
      </c>
      <c r="F163" s="2">
        <f t="shared" si="4"/>
        <v>45000</v>
      </c>
      <c r="G163" s="7">
        <f t="shared" si="5"/>
        <v>45060</v>
      </c>
    </row>
    <row r="164" spans="1:7" x14ac:dyDescent="0.35">
      <c r="A164" s="1">
        <v>163</v>
      </c>
      <c r="B164" s="2">
        <v>44928</v>
      </c>
      <c r="C164" s="4">
        <v>3340</v>
      </c>
      <c r="D164" s="1" t="s">
        <v>9</v>
      </c>
      <c r="E164" s="1" t="s">
        <v>14</v>
      </c>
      <c r="F164" s="2">
        <f t="shared" si="4"/>
        <v>44988</v>
      </c>
      <c r="G164" s="7">
        <f t="shared" si="5"/>
        <v>45048</v>
      </c>
    </row>
    <row r="165" spans="1:7" x14ac:dyDescent="0.35">
      <c r="A165" s="1">
        <v>164</v>
      </c>
      <c r="B165" s="2">
        <v>44942</v>
      </c>
      <c r="C165" s="4">
        <v>3360</v>
      </c>
      <c r="D165" s="1" t="s">
        <v>9</v>
      </c>
      <c r="E165" s="1" t="s">
        <v>14</v>
      </c>
      <c r="F165" s="2">
        <f t="shared" si="4"/>
        <v>45002</v>
      </c>
      <c r="G165" s="7">
        <f t="shared" si="5"/>
        <v>45062</v>
      </c>
    </row>
    <row r="166" spans="1:7" x14ac:dyDescent="0.35">
      <c r="A166" s="1">
        <v>165</v>
      </c>
      <c r="B166" s="2">
        <v>44928</v>
      </c>
      <c r="C166" s="4">
        <v>3380</v>
      </c>
      <c r="D166" s="1" t="s">
        <v>8</v>
      </c>
      <c r="E166" s="1" t="s">
        <v>14</v>
      </c>
      <c r="F166" s="2">
        <f t="shared" si="4"/>
        <v>44988</v>
      </c>
      <c r="G166" s="7">
        <f t="shared" si="5"/>
        <v>45048</v>
      </c>
    </row>
    <row r="167" spans="1:7" x14ac:dyDescent="0.35">
      <c r="A167" s="1">
        <v>166</v>
      </c>
      <c r="B167" s="2">
        <v>44935</v>
      </c>
      <c r="C167" s="4">
        <v>3400</v>
      </c>
      <c r="D167" s="1" t="s">
        <v>4</v>
      </c>
      <c r="E167" s="1" t="s">
        <v>12</v>
      </c>
      <c r="F167" s="2">
        <f t="shared" si="4"/>
        <v>44995</v>
      </c>
      <c r="G167" s="7">
        <f t="shared" si="5"/>
        <v>45055</v>
      </c>
    </row>
    <row r="168" spans="1:7" x14ac:dyDescent="0.35">
      <c r="A168" s="1">
        <v>167</v>
      </c>
      <c r="B168" s="2">
        <v>44939</v>
      </c>
      <c r="C168" s="4">
        <v>3420</v>
      </c>
      <c r="D168" s="1" t="s">
        <v>5</v>
      </c>
      <c r="E168" s="1" t="s">
        <v>13</v>
      </c>
      <c r="F168" s="2">
        <f t="shared" si="4"/>
        <v>44999</v>
      </c>
      <c r="G168" s="7">
        <f t="shared" si="5"/>
        <v>45059</v>
      </c>
    </row>
    <row r="169" spans="1:7" x14ac:dyDescent="0.35">
      <c r="A169" s="1">
        <v>168</v>
      </c>
      <c r="B169" s="2">
        <v>44936</v>
      </c>
      <c r="C169" s="4">
        <v>3440</v>
      </c>
      <c r="D169" s="1" t="s">
        <v>8</v>
      </c>
      <c r="E169" s="1" t="s">
        <v>13</v>
      </c>
      <c r="F169" s="2">
        <f t="shared" si="4"/>
        <v>44996</v>
      </c>
      <c r="G169" s="7">
        <f t="shared" si="5"/>
        <v>45056</v>
      </c>
    </row>
    <row r="170" spans="1:7" x14ac:dyDescent="0.35">
      <c r="A170" s="1">
        <v>169</v>
      </c>
      <c r="B170" s="2">
        <v>44938</v>
      </c>
      <c r="C170" s="4">
        <v>3460</v>
      </c>
      <c r="D170" s="1" t="s">
        <v>9</v>
      </c>
      <c r="E170" s="1" t="s">
        <v>12</v>
      </c>
      <c r="F170" s="2">
        <f t="shared" si="4"/>
        <v>44998</v>
      </c>
      <c r="G170" s="7">
        <f t="shared" si="5"/>
        <v>45058</v>
      </c>
    </row>
    <row r="171" spans="1:7" x14ac:dyDescent="0.35">
      <c r="A171" s="1">
        <v>170</v>
      </c>
      <c r="B171" s="2">
        <v>44943</v>
      </c>
      <c r="C171" s="4">
        <v>3480</v>
      </c>
      <c r="D171" s="1" t="s">
        <v>10</v>
      </c>
      <c r="E171" s="1" t="s">
        <v>13</v>
      </c>
      <c r="F171" s="2">
        <f t="shared" si="4"/>
        <v>45003</v>
      </c>
      <c r="G171" s="7">
        <f t="shared" si="5"/>
        <v>45063</v>
      </c>
    </row>
    <row r="172" spans="1:7" x14ac:dyDescent="0.35">
      <c r="A172" s="1">
        <v>171</v>
      </c>
      <c r="B172" s="2">
        <v>44938</v>
      </c>
      <c r="C172" s="4">
        <v>3500</v>
      </c>
      <c r="D172" s="1" t="s">
        <v>3</v>
      </c>
      <c r="E172" s="1" t="s">
        <v>14</v>
      </c>
      <c r="F172" s="2">
        <f t="shared" si="4"/>
        <v>44998</v>
      </c>
      <c r="G172" s="7">
        <f t="shared" si="5"/>
        <v>45058</v>
      </c>
    </row>
    <row r="173" spans="1:7" x14ac:dyDescent="0.35">
      <c r="A173" s="1">
        <v>172</v>
      </c>
      <c r="B173" s="2">
        <v>44943</v>
      </c>
      <c r="C173" s="4">
        <v>3520</v>
      </c>
      <c r="D173" s="1" t="s">
        <v>4</v>
      </c>
      <c r="E173" s="1" t="s">
        <v>15</v>
      </c>
      <c r="F173" s="2">
        <f t="shared" si="4"/>
        <v>45003</v>
      </c>
      <c r="G173" s="7">
        <f t="shared" si="5"/>
        <v>45063</v>
      </c>
    </row>
    <row r="174" spans="1:7" x14ac:dyDescent="0.35">
      <c r="A174" s="1">
        <v>173</v>
      </c>
      <c r="B174" s="2">
        <v>44938</v>
      </c>
      <c r="C174" s="4">
        <v>3540</v>
      </c>
      <c r="D174" s="1" t="s">
        <v>5</v>
      </c>
      <c r="E174" s="1" t="s">
        <v>13</v>
      </c>
      <c r="F174" s="2">
        <f t="shared" si="4"/>
        <v>44998</v>
      </c>
      <c r="G174" s="7">
        <f t="shared" si="5"/>
        <v>45058</v>
      </c>
    </row>
    <row r="175" spans="1:7" x14ac:dyDescent="0.35">
      <c r="A175" s="1">
        <v>174</v>
      </c>
      <c r="B175" s="2">
        <v>44933</v>
      </c>
      <c r="C175" s="4">
        <v>3560</v>
      </c>
      <c r="D175" s="1" t="s">
        <v>6</v>
      </c>
      <c r="E175" s="1" t="s">
        <v>13</v>
      </c>
      <c r="F175" s="2">
        <f t="shared" si="4"/>
        <v>44993</v>
      </c>
      <c r="G175" s="7">
        <f t="shared" si="5"/>
        <v>45053</v>
      </c>
    </row>
    <row r="176" spans="1:7" x14ac:dyDescent="0.35">
      <c r="A176" s="1">
        <v>175</v>
      </c>
      <c r="B176" s="2">
        <v>44928</v>
      </c>
      <c r="C176" s="4">
        <v>3580</v>
      </c>
      <c r="D176" s="1" t="s">
        <v>3</v>
      </c>
      <c r="E176" s="1" t="s">
        <v>15</v>
      </c>
      <c r="F176" s="2">
        <f t="shared" si="4"/>
        <v>44988</v>
      </c>
      <c r="G176" s="7">
        <f t="shared" si="5"/>
        <v>45048</v>
      </c>
    </row>
    <row r="177" spans="1:7" x14ac:dyDescent="0.35">
      <c r="A177" s="1">
        <v>176</v>
      </c>
      <c r="B177" s="2">
        <v>44930</v>
      </c>
      <c r="C177" s="4">
        <v>3600</v>
      </c>
      <c r="D177" s="1" t="s">
        <v>7</v>
      </c>
      <c r="E177" s="1" t="s">
        <v>12</v>
      </c>
      <c r="F177" s="2">
        <f t="shared" si="4"/>
        <v>44990</v>
      </c>
      <c r="G177" s="7">
        <f t="shared" si="5"/>
        <v>45050</v>
      </c>
    </row>
    <row r="178" spans="1:7" x14ac:dyDescent="0.35">
      <c r="A178" s="1">
        <v>177</v>
      </c>
      <c r="B178" s="2">
        <v>44940</v>
      </c>
      <c r="C178" s="4">
        <v>3620</v>
      </c>
      <c r="D178" s="1" t="s">
        <v>3</v>
      </c>
      <c r="E178" s="1" t="s">
        <v>14</v>
      </c>
      <c r="F178" s="2">
        <f t="shared" si="4"/>
        <v>45000</v>
      </c>
      <c r="G178" s="7">
        <f t="shared" si="5"/>
        <v>45060</v>
      </c>
    </row>
    <row r="179" spans="1:7" x14ac:dyDescent="0.35">
      <c r="A179" s="1">
        <v>178</v>
      </c>
      <c r="B179" s="2">
        <v>44928</v>
      </c>
      <c r="C179" s="4">
        <v>3640</v>
      </c>
      <c r="D179" s="1" t="s">
        <v>6</v>
      </c>
      <c r="E179" s="1" t="s">
        <v>14</v>
      </c>
      <c r="F179" s="2">
        <f t="shared" si="4"/>
        <v>44988</v>
      </c>
      <c r="G179" s="7">
        <f t="shared" si="5"/>
        <v>45048</v>
      </c>
    </row>
    <row r="180" spans="1:7" x14ac:dyDescent="0.35">
      <c r="A180" s="1">
        <v>179</v>
      </c>
      <c r="B180" s="2">
        <v>44933</v>
      </c>
      <c r="C180" s="4">
        <v>3660</v>
      </c>
      <c r="D180" s="1" t="s">
        <v>8</v>
      </c>
      <c r="E180" s="1" t="s">
        <v>14</v>
      </c>
      <c r="F180" s="2">
        <f t="shared" si="4"/>
        <v>44993</v>
      </c>
      <c r="G180" s="7">
        <f t="shared" si="5"/>
        <v>45053</v>
      </c>
    </row>
    <row r="181" spans="1:7" x14ac:dyDescent="0.35">
      <c r="A181" s="1">
        <v>180</v>
      </c>
      <c r="B181" s="2">
        <v>44933</v>
      </c>
      <c r="C181" s="4">
        <v>3680</v>
      </c>
      <c r="D181" s="1" t="s">
        <v>9</v>
      </c>
      <c r="E181" s="1" t="s">
        <v>12</v>
      </c>
      <c r="F181" s="2">
        <f t="shared" si="4"/>
        <v>44993</v>
      </c>
      <c r="G181" s="7">
        <f t="shared" si="5"/>
        <v>45053</v>
      </c>
    </row>
    <row r="182" spans="1:7" x14ac:dyDescent="0.35">
      <c r="A182" s="1">
        <v>181</v>
      </c>
      <c r="B182" s="2">
        <v>44937</v>
      </c>
      <c r="C182" s="4">
        <v>3700</v>
      </c>
      <c r="D182" s="1" t="s">
        <v>9</v>
      </c>
      <c r="E182" s="1" t="s">
        <v>13</v>
      </c>
      <c r="F182" s="2">
        <f t="shared" si="4"/>
        <v>44997</v>
      </c>
      <c r="G182" s="7">
        <f t="shared" si="5"/>
        <v>45057</v>
      </c>
    </row>
    <row r="183" spans="1:7" x14ac:dyDescent="0.35">
      <c r="A183" s="1">
        <v>182</v>
      </c>
      <c r="B183" s="2">
        <v>44943</v>
      </c>
      <c r="C183" s="4">
        <v>3720</v>
      </c>
      <c r="D183" s="1" t="s">
        <v>8</v>
      </c>
      <c r="E183" s="1" t="s">
        <v>13</v>
      </c>
      <c r="F183" s="2">
        <f t="shared" si="4"/>
        <v>45003</v>
      </c>
      <c r="G183" s="7">
        <f t="shared" si="5"/>
        <v>45063</v>
      </c>
    </row>
    <row r="184" spans="1:7" x14ac:dyDescent="0.35">
      <c r="A184" s="1">
        <v>183</v>
      </c>
      <c r="B184" s="2">
        <v>44937</v>
      </c>
      <c r="C184" s="4">
        <v>3740</v>
      </c>
      <c r="D184" s="1" t="s">
        <v>4</v>
      </c>
      <c r="E184" s="1" t="s">
        <v>12</v>
      </c>
      <c r="F184" s="2">
        <f t="shared" si="4"/>
        <v>44997</v>
      </c>
      <c r="G184" s="7">
        <f t="shared" si="5"/>
        <v>45057</v>
      </c>
    </row>
    <row r="185" spans="1:7" x14ac:dyDescent="0.35">
      <c r="A185" s="1">
        <v>184</v>
      </c>
      <c r="B185" s="2">
        <v>44943</v>
      </c>
      <c r="C185" s="4">
        <v>3760</v>
      </c>
      <c r="D185" s="1" t="s">
        <v>5</v>
      </c>
      <c r="E185" s="1" t="s">
        <v>13</v>
      </c>
      <c r="F185" s="2">
        <f t="shared" si="4"/>
        <v>45003</v>
      </c>
      <c r="G185" s="7">
        <f t="shared" si="5"/>
        <v>45063</v>
      </c>
    </row>
    <row r="186" spans="1:7" x14ac:dyDescent="0.35">
      <c r="A186" s="1">
        <v>185</v>
      </c>
      <c r="B186" s="2">
        <v>44931</v>
      </c>
      <c r="C186" s="4">
        <v>3780</v>
      </c>
      <c r="D186" s="1" t="s">
        <v>8</v>
      </c>
      <c r="E186" s="1" t="s">
        <v>14</v>
      </c>
      <c r="F186" s="2">
        <f t="shared" si="4"/>
        <v>44991</v>
      </c>
      <c r="G186" s="7">
        <f t="shared" si="5"/>
        <v>45051</v>
      </c>
    </row>
    <row r="187" spans="1:7" x14ac:dyDescent="0.35">
      <c r="A187" s="1">
        <v>186</v>
      </c>
      <c r="B187" s="2">
        <v>44928</v>
      </c>
      <c r="C187" s="4">
        <v>3800</v>
      </c>
      <c r="D187" s="1" t="s">
        <v>9</v>
      </c>
      <c r="E187" s="1" t="s">
        <v>15</v>
      </c>
      <c r="F187" s="2">
        <f t="shared" si="4"/>
        <v>44988</v>
      </c>
      <c r="G187" s="7">
        <f t="shared" si="5"/>
        <v>45048</v>
      </c>
    </row>
    <row r="188" spans="1:7" x14ac:dyDescent="0.35">
      <c r="A188" s="1">
        <v>187</v>
      </c>
      <c r="B188" s="2">
        <v>44941</v>
      </c>
      <c r="C188" s="4">
        <v>3820</v>
      </c>
      <c r="D188" s="1" t="s">
        <v>10</v>
      </c>
      <c r="E188" s="1" t="s">
        <v>13</v>
      </c>
      <c r="F188" s="2">
        <f t="shared" si="4"/>
        <v>45001</v>
      </c>
      <c r="G188" s="7">
        <f t="shared" si="5"/>
        <v>45061</v>
      </c>
    </row>
    <row r="189" spans="1:7" x14ac:dyDescent="0.35">
      <c r="A189" s="1">
        <v>188</v>
      </c>
      <c r="B189" s="2">
        <v>44942</v>
      </c>
      <c r="C189" s="4">
        <v>3840</v>
      </c>
      <c r="D189" s="1" t="s">
        <v>3</v>
      </c>
      <c r="E189" s="1" t="s">
        <v>13</v>
      </c>
      <c r="F189" s="2">
        <f t="shared" si="4"/>
        <v>45002</v>
      </c>
      <c r="G189" s="7">
        <f t="shared" si="5"/>
        <v>45062</v>
      </c>
    </row>
    <row r="190" spans="1:7" x14ac:dyDescent="0.35">
      <c r="A190" s="1">
        <v>189</v>
      </c>
      <c r="B190" s="2">
        <v>44928</v>
      </c>
      <c r="C190" s="4">
        <v>3860</v>
      </c>
      <c r="D190" s="1" t="s">
        <v>4</v>
      </c>
      <c r="E190" s="1" t="s">
        <v>15</v>
      </c>
      <c r="F190" s="2">
        <f t="shared" si="4"/>
        <v>44988</v>
      </c>
      <c r="G190" s="7">
        <f t="shared" si="5"/>
        <v>45048</v>
      </c>
    </row>
    <row r="191" spans="1:7" x14ac:dyDescent="0.35">
      <c r="A191" s="1">
        <v>190</v>
      </c>
      <c r="B191" s="2">
        <v>44927</v>
      </c>
      <c r="C191" s="4">
        <v>3880</v>
      </c>
      <c r="D191" s="1" t="s">
        <v>5</v>
      </c>
      <c r="E191" s="1" t="s">
        <v>12</v>
      </c>
      <c r="F191" s="2">
        <f t="shared" si="4"/>
        <v>44987</v>
      </c>
      <c r="G191" s="7">
        <f t="shared" si="5"/>
        <v>45047</v>
      </c>
    </row>
    <row r="192" spans="1:7" x14ac:dyDescent="0.35">
      <c r="A192" s="1">
        <v>191</v>
      </c>
      <c r="B192" s="2">
        <v>44933</v>
      </c>
      <c r="C192" s="4">
        <v>3900</v>
      </c>
      <c r="D192" s="1" t="s">
        <v>6</v>
      </c>
      <c r="E192" s="1" t="s">
        <v>14</v>
      </c>
      <c r="F192" s="2">
        <f t="shared" si="4"/>
        <v>44993</v>
      </c>
      <c r="G192" s="7">
        <f t="shared" si="5"/>
        <v>45053</v>
      </c>
    </row>
    <row r="193" spans="1:7" x14ac:dyDescent="0.35">
      <c r="A193" s="1">
        <v>192</v>
      </c>
      <c r="B193" s="2">
        <v>44940</v>
      </c>
      <c r="C193" s="4">
        <v>3920</v>
      </c>
      <c r="D193" s="1" t="s">
        <v>3</v>
      </c>
      <c r="E193" s="1" t="s">
        <v>14</v>
      </c>
      <c r="F193" s="2">
        <f t="shared" si="4"/>
        <v>45000</v>
      </c>
      <c r="G193" s="7">
        <f t="shared" si="5"/>
        <v>45060</v>
      </c>
    </row>
    <row r="194" spans="1:7" x14ac:dyDescent="0.35">
      <c r="A194" s="1">
        <v>193</v>
      </c>
      <c r="B194" s="2">
        <v>44932</v>
      </c>
      <c r="C194" s="4">
        <v>3940</v>
      </c>
      <c r="D194" s="1" t="s">
        <v>7</v>
      </c>
      <c r="E194" s="1" t="s">
        <v>14</v>
      </c>
      <c r="F194" s="2">
        <f t="shared" si="4"/>
        <v>44992</v>
      </c>
      <c r="G194" s="7">
        <f t="shared" si="5"/>
        <v>45052</v>
      </c>
    </row>
    <row r="195" spans="1:7" x14ac:dyDescent="0.35">
      <c r="A195" s="1">
        <v>194</v>
      </c>
      <c r="B195" s="2">
        <v>44939</v>
      </c>
      <c r="C195" s="4">
        <v>3960</v>
      </c>
      <c r="D195" s="1" t="s">
        <v>3</v>
      </c>
      <c r="E195" s="1" t="s">
        <v>12</v>
      </c>
      <c r="F195" s="2">
        <f t="shared" ref="F195:F258" si="6">B195+60</f>
        <v>44999</v>
      </c>
      <c r="G195" s="7">
        <f t="shared" ref="G195:G258" si="7">F195+60</f>
        <v>45059</v>
      </c>
    </row>
    <row r="196" spans="1:7" x14ac:dyDescent="0.35">
      <c r="A196" s="1">
        <v>195</v>
      </c>
      <c r="B196" s="2">
        <v>44943</v>
      </c>
      <c r="C196" s="4">
        <v>3980</v>
      </c>
      <c r="D196" s="1" t="s">
        <v>6</v>
      </c>
      <c r="E196" s="1" t="s">
        <v>13</v>
      </c>
      <c r="F196" s="2">
        <f t="shared" si="6"/>
        <v>45003</v>
      </c>
      <c r="G196" s="7">
        <f t="shared" si="7"/>
        <v>45063</v>
      </c>
    </row>
    <row r="197" spans="1:7" x14ac:dyDescent="0.35">
      <c r="A197" s="1">
        <v>196</v>
      </c>
      <c r="B197" s="2">
        <v>44943</v>
      </c>
      <c r="C197" s="4">
        <v>4000</v>
      </c>
      <c r="D197" s="1" t="s">
        <v>8</v>
      </c>
      <c r="E197" s="1" t="s">
        <v>13</v>
      </c>
      <c r="F197" s="2">
        <f t="shared" si="6"/>
        <v>45003</v>
      </c>
      <c r="G197" s="7">
        <f t="shared" si="7"/>
        <v>45063</v>
      </c>
    </row>
    <row r="198" spans="1:7" x14ac:dyDescent="0.35">
      <c r="A198" s="1">
        <v>197</v>
      </c>
      <c r="B198" s="2">
        <v>44939</v>
      </c>
      <c r="C198" s="4">
        <v>4020</v>
      </c>
      <c r="D198" s="1" t="s">
        <v>9</v>
      </c>
      <c r="E198" s="1" t="s">
        <v>12</v>
      </c>
      <c r="F198" s="2">
        <f t="shared" si="6"/>
        <v>44999</v>
      </c>
      <c r="G198" s="7">
        <f t="shared" si="7"/>
        <v>45059</v>
      </c>
    </row>
    <row r="199" spans="1:7" x14ac:dyDescent="0.35">
      <c r="A199" s="1">
        <v>198</v>
      </c>
      <c r="B199" s="2">
        <v>44938</v>
      </c>
      <c r="C199" s="4">
        <v>4040</v>
      </c>
      <c r="D199" s="1" t="s">
        <v>9</v>
      </c>
      <c r="E199" s="1" t="s">
        <v>13</v>
      </c>
      <c r="F199" s="2">
        <f t="shared" si="6"/>
        <v>44998</v>
      </c>
      <c r="G199" s="7">
        <f t="shared" si="7"/>
        <v>45058</v>
      </c>
    </row>
    <row r="200" spans="1:7" x14ac:dyDescent="0.35">
      <c r="A200" s="1">
        <v>199</v>
      </c>
      <c r="B200" s="2">
        <v>44940</v>
      </c>
      <c r="C200" s="4">
        <v>4060</v>
      </c>
      <c r="D200" s="1" t="s">
        <v>8</v>
      </c>
      <c r="E200" s="1" t="s">
        <v>14</v>
      </c>
      <c r="F200" s="2">
        <f t="shared" si="6"/>
        <v>45000</v>
      </c>
      <c r="G200" s="7">
        <f t="shared" si="7"/>
        <v>45060</v>
      </c>
    </row>
    <row r="201" spans="1:7" x14ac:dyDescent="0.35">
      <c r="A201" s="1">
        <v>200</v>
      </c>
      <c r="B201" s="2">
        <v>44927</v>
      </c>
      <c r="C201" s="4">
        <v>4080</v>
      </c>
      <c r="D201" s="1" t="s">
        <v>4</v>
      </c>
      <c r="E201" s="1" t="s">
        <v>15</v>
      </c>
      <c r="F201" s="2">
        <f t="shared" si="6"/>
        <v>44987</v>
      </c>
      <c r="G201" s="7">
        <f t="shared" si="7"/>
        <v>45047</v>
      </c>
    </row>
    <row r="202" spans="1:7" x14ac:dyDescent="0.35">
      <c r="A202" s="1">
        <v>201</v>
      </c>
      <c r="B202" s="2">
        <v>44936</v>
      </c>
      <c r="C202" s="4">
        <v>4100</v>
      </c>
      <c r="D202" s="1" t="s">
        <v>5</v>
      </c>
      <c r="E202" s="1" t="s">
        <v>13</v>
      </c>
      <c r="F202" s="2">
        <f t="shared" si="6"/>
        <v>44996</v>
      </c>
      <c r="G202" s="7">
        <f t="shared" si="7"/>
        <v>45056</v>
      </c>
    </row>
    <row r="203" spans="1:7" x14ac:dyDescent="0.35">
      <c r="A203" s="1">
        <v>202</v>
      </c>
      <c r="B203" s="2">
        <v>44930</v>
      </c>
      <c r="C203" s="4">
        <v>4120</v>
      </c>
      <c r="D203" s="1" t="s">
        <v>8</v>
      </c>
      <c r="E203" s="1" t="s">
        <v>13</v>
      </c>
      <c r="F203" s="2">
        <f t="shared" si="6"/>
        <v>44990</v>
      </c>
      <c r="G203" s="7">
        <f t="shared" si="7"/>
        <v>45050</v>
      </c>
    </row>
    <row r="204" spans="1:7" x14ac:dyDescent="0.35">
      <c r="A204" s="1">
        <v>203</v>
      </c>
      <c r="B204" s="2">
        <v>44934</v>
      </c>
      <c r="C204" s="4">
        <v>4140</v>
      </c>
      <c r="D204" s="1" t="s">
        <v>9</v>
      </c>
      <c r="E204" s="1" t="s">
        <v>15</v>
      </c>
      <c r="F204" s="2">
        <f t="shared" si="6"/>
        <v>44994</v>
      </c>
      <c r="G204" s="7">
        <f t="shared" si="7"/>
        <v>45054</v>
      </c>
    </row>
    <row r="205" spans="1:7" x14ac:dyDescent="0.35">
      <c r="A205" s="1">
        <v>204</v>
      </c>
      <c r="B205" s="2">
        <v>44936</v>
      </c>
      <c r="C205" s="4">
        <v>4160</v>
      </c>
      <c r="D205" s="1" t="s">
        <v>10</v>
      </c>
      <c r="E205" s="1" t="s">
        <v>12</v>
      </c>
      <c r="F205" s="2">
        <f t="shared" si="6"/>
        <v>44996</v>
      </c>
      <c r="G205" s="7">
        <f t="shared" si="7"/>
        <v>45056</v>
      </c>
    </row>
    <row r="206" spans="1:7" x14ac:dyDescent="0.35">
      <c r="A206" s="1">
        <v>205</v>
      </c>
      <c r="B206" s="2">
        <v>44940</v>
      </c>
      <c r="C206" s="4">
        <v>4180</v>
      </c>
      <c r="D206" s="1" t="s">
        <v>3</v>
      </c>
      <c r="E206" s="1" t="s">
        <v>14</v>
      </c>
      <c r="F206" s="2">
        <f t="shared" si="6"/>
        <v>45000</v>
      </c>
      <c r="G206" s="7">
        <f t="shared" si="7"/>
        <v>45060</v>
      </c>
    </row>
    <row r="207" spans="1:7" x14ac:dyDescent="0.35">
      <c r="A207" s="1">
        <v>206</v>
      </c>
      <c r="B207" s="2">
        <v>44940</v>
      </c>
      <c r="C207" s="4">
        <v>4200</v>
      </c>
      <c r="D207" s="1" t="s">
        <v>4</v>
      </c>
      <c r="E207" s="1" t="s">
        <v>14</v>
      </c>
      <c r="F207" s="2">
        <f t="shared" si="6"/>
        <v>45000</v>
      </c>
      <c r="G207" s="7">
        <f t="shared" si="7"/>
        <v>45060</v>
      </c>
    </row>
    <row r="208" spans="1:7" x14ac:dyDescent="0.35">
      <c r="A208" s="1">
        <v>207</v>
      </c>
      <c r="B208" s="2">
        <v>44932</v>
      </c>
      <c r="C208" s="4">
        <v>4220</v>
      </c>
      <c r="D208" s="1" t="s">
        <v>5</v>
      </c>
      <c r="E208" s="1" t="s">
        <v>14</v>
      </c>
      <c r="F208" s="2">
        <f t="shared" si="6"/>
        <v>44992</v>
      </c>
      <c r="G208" s="7">
        <f t="shared" si="7"/>
        <v>45052</v>
      </c>
    </row>
    <row r="209" spans="1:7" x14ac:dyDescent="0.35">
      <c r="A209" s="1">
        <v>208</v>
      </c>
      <c r="B209" s="2">
        <v>44937</v>
      </c>
      <c r="C209" s="4">
        <v>4240</v>
      </c>
      <c r="D209" s="1" t="s">
        <v>6</v>
      </c>
      <c r="E209" s="1" t="s">
        <v>12</v>
      </c>
      <c r="F209" s="2">
        <f t="shared" si="6"/>
        <v>44997</v>
      </c>
      <c r="G209" s="7">
        <f t="shared" si="7"/>
        <v>45057</v>
      </c>
    </row>
    <row r="210" spans="1:7" x14ac:dyDescent="0.35">
      <c r="A210" s="1">
        <v>209</v>
      </c>
      <c r="B210" s="2">
        <v>44942</v>
      </c>
      <c r="C210" s="4">
        <v>4260</v>
      </c>
      <c r="D210" s="1" t="s">
        <v>3</v>
      </c>
      <c r="E210" s="1" t="s">
        <v>13</v>
      </c>
      <c r="F210" s="2">
        <f t="shared" si="6"/>
        <v>45002</v>
      </c>
      <c r="G210" s="7">
        <f t="shared" si="7"/>
        <v>45062</v>
      </c>
    </row>
    <row r="211" spans="1:7" x14ac:dyDescent="0.35">
      <c r="A211" s="1">
        <v>210</v>
      </c>
      <c r="B211" s="2">
        <v>44938</v>
      </c>
      <c r="C211" s="4">
        <v>4280</v>
      </c>
      <c r="D211" s="1" t="s">
        <v>7</v>
      </c>
      <c r="E211" s="1" t="s">
        <v>13</v>
      </c>
      <c r="F211" s="2">
        <f t="shared" si="6"/>
        <v>44998</v>
      </c>
      <c r="G211" s="7">
        <f t="shared" si="7"/>
        <v>45058</v>
      </c>
    </row>
    <row r="212" spans="1:7" x14ac:dyDescent="0.35">
      <c r="A212" s="1">
        <v>211</v>
      </c>
      <c r="B212" s="2">
        <v>44927</v>
      </c>
      <c r="C212" s="4">
        <v>4300</v>
      </c>
      <c r="D212" s="1" t="s">
        <v>3</v>
      </c>
      <c r="E212" s="1" t="s">
        <v>12</v>
      </c>
      <c r="F212" s="2">
        <f t="shared" si="6"/>
        <v>44987</v>
      </c>
      <c r="G212" s="7">
        <f t="shared" si="7"/>
        <v>45047</v>
      </c>
    </row>
    <row r="213" spans="1:7" x14ac:dyDescent="0.35">
      <c r="A213" s="1">
        <v>212</v>
      </c>
      <c r="B213" s="2">
        <v>44934</v>
      </c>
      <c r="C213" s="4">
        <v>4320</v>
      </c>
      <c r="D213" s="1" t="s">
        <v>6</v>
      </c>
      <c r="E213" s="1" t="s">
        <v>13</v>
      </c>
      <c r="F213" s="2">
        <f t="shared" si="6"/>
        <v>44994</v>
      </c>
      <c r="G213" s="7">
        <f t="shared" si="7"/>
        <v>45054</v>
      </c>
    </row>
    <row r="214" spans="1:7" x14ac:dyDescent="0.35">
      <c r="A214" s="1">
        <v>213</v>
      </c>
      <c r="B214" s="2">
        <v>44928</v>
      </c>
      <c r="C214" s="4">
        <v>4340</v>
      </c>
      <c r="D214" s="1" t="s">
        <v>8</v>
      </c>
      <c r="E214" s="1" t="s">
        <v>14</v>
      </c>
      <c r="F214" s="2">
        <f t="shared" si="6"/>
        <v>44988</v>
      </c>
      <c r="G214" s="7">
        <f t="shared" si="7"/>
        <v>45048</v>
      </c>
    </row>
    <row r="215" spans="1:7" x14ac:dyDescent="0.35">
      <c r="A215" s="1">
        <v>214</v>
      </c>
      <c r="B215" s="2">
        <v>44927</v>
      </c>
      <c r="C215" s="4">
        <v>4360</v>
      </c>
      <c r="D215" s="1" t="s">
        <v>9</v>
      </c>
      <c r="E215" s="1" t="s">
        <v>15</v>
      </c>
      <c r="F215" s="2">
        <f t="shared" si="6"/>
        <v>44987</v>
      </c>
      <c r="G215" s="7">
        <f t="shared" si="7"/>
        <v>45047</v>
      </c>
    </row>
    <row r="216" spans="1:7" x14ac:dyDescent="0.35">
      <c r="A216" s="1">
        <v>215</v>
      </c>
      <c r="B216" s="2">
        <v>44927</v>
      </c>
      <c r="C216" s="4">
        <v>4380</v>
      </c>
      <c r="D216" s="1" t="s">
        <v>9</v>
      </c>
      <c r="E216" s="1" t="s">
        <v>13</v>
      </c>
      <c r="F216" s="2">
        <f t="shared" si="6"/>
        <v>44987</v>
      </c>
      <c r="G216" s="7">
        <f t="shared" si="7"/>
        <v>45047</v>
      </c>
    </row>
    <row r="217" spans="1:7" x14ac:dyDescent="0.35">
      <c r="A217" s="1">
        <v>216</v>
      </c>
      <c r="B217" s="2">
        <v>44936</v>
      </c>
      <c r="C217" s="4">
        <v>4400</v>
      </c>
      <c r="D217" s="1" t="s">
        <v>8</v>
      </c>
      <c r="E217" s="1" t="s">
        <v>13</v>
      </c>
      <c r="F217" s="2">
        <f t="shared" si="6"/>
        <v>44996</v>
      </c>
      <c r="G217" s="7">
        <f t="shared" si="7"/>
        <v>45056</v>
      </c>
    </row>
    <row r="218" spans="1:7" x14ac:dyDescent="0.35">
      <c r="A218" s="1">
        <v>217</v>
      </c>
      <c r="B218" s="2">
        <v>44935</v>
      </c>
      <c r="C218" s="4">
        <v>4420</v>
      </c>
      <c r="D218" s="1" t="s">
        <v>4</v>
      </c>
      <c r="E218" s="1" t="s">
        <v>15</v>
      </c>
      <c r="F218" s="2">
        <f t="shared" si="6"/>
        <v>44995</v>
      </c>
      <c r="G218" s="7">
        <f t="shared" si="7"/>
        <v>45055</v>
      </c>
    </row>
    <row r="219" spans="1:7" x14ac:dyDescent="0.35">
      <c r="A219" s="1">
        <v>218</v>
      </c>
      <c r="B219" s="2">
        <v>44937</v>
      </c>
      <c r="C219" s="4">
        <v>4440</v>
      </c>
      <c r="D219" s="1" t="s">
        <v>5</v>
      </c>
      <c r="E219" s="1" t="s">
        <v>12</v>
      </c>
      <c r="F219" s="2">
        <f t="shared" si="6"/>
        <v>44997</v>
      </c>
      <c r="G219" s="7">
        <f t="shared" si="7"/>
        <v>45057</v>
      </c>
    </row>
    <row r="220" spans="1:7" x14ac:dyDescent="0.35">
      <c r="A220" s="1">
        <v>219</v>
      </c>
      <c r="B220" s="2">
        <v>44937</v>
      </c>
      <c r="C220" s="4">
        <v>4460</v>
      </c>
      <c r="D220" s="1" t="s">
        <v>8</v>
      </c>
      <c r="E220" s="1" t="s">
        <v>14</v>
      </c>
      <c r="F220" s="2">
        <f t="shared" si="6"/>
        <v>44997</v>
      </c>
      <c r="G220" s="7">
        <f t="shared" si="7"/>
        <v>45057</v>
      </c>
    </row>
    <row r="221" spans="1:7" x14ac:dyDescent="0.35">
      <c r="A221" s="1">
        <v>220</v>
      </c>
      <c r="B221" s="2">
        <v>44933</v>
      </c>
      <c r="C221" s="4">
        <v>4480</v>
      </c>
      <c r="D221" s="1" t="s">
        <v>9</v>
      </c>
      <c r="E221" s="1" t="s">
        <v>14</v>
      </c>
      <c r="F221" s="2">
        <f t="shared" si="6"/>
        <v>44993</v>
      </c>
      <c r="G221" s="7">
        <f t="shared" si="7"/>
        <v>45053</v>
      </c>
    </row>
    <row r="222" spans="1:7" x14ac:dyDescent="0.35">
      <c r="A222" s="1">
        <v>221</v>
      </c>
      <c r="B222" s="2">
        <v>44938</v>
      </c>
      <c r="C222" s="4">
        <v>4500</v>
      </c>
      <c r="D222" s="1" t="s">
        <v>10</v>
      </c>
      <c r="E222" s="1" t="s">
        <v>14</v>
      </c>
      <c r="F222" s="2">
        <f t="shared" si="6"/>
        <v>44998</v>
      </c>
      <c r="G222" s="7">
        <f t="shared" si="7"/>
        <v>45058</v>
      </c>
    </row>
    <row r="223" spans="1:7" x14ac:dyDescent="0.35">
      <c r="A223" s="1">
        <v>222</v>
      </c>
      <c r="B223" s="2">
        <v>44940</v>
      </c>
      <c r="C223" s="4">
        <v>4520</v>
      </c>
      <c r="D223" s="1" t="s">
        <v>3</v>
      </c>
      <c r="E223" s="1" t="s">
        <v>12</v>
      </c>
      <c r="F223" s="2">
        <f t="shared" si="6"/>
        <v>45000</v>
      </c>
      <c r="G223" s="7">
        <f t="shared" si="7"/>
        <v>45060</v>
      </c>
    </row>
    <row r="224" spans="1:7" x14ac:dyDescent="0.35">
      <c r="A224" s="1">
        <v>223</v>
      </c>
      <c r="B224" s="2">
        <v>44941</v>
      </c>
      <c r="C224" s="4">
        <v>4540</v>
      </c>
      <c r="D224" s="1" t="s">
        <v>4</v>
      </c>
      <c r="E224" s="1" t="s">
        <v>13</v>
      </c>
      <c r="F224" s="2">
        <f t="shared" si="6"/>
        <v>45001</v>
      </c>
      <c r="G224" s="7">
        <f t="shared" si="7"/>
        <v>45061</v>
      </c>
    </row>
    <row r="225" spans="1:7" x14ac:dyDescent="0.35">
      <c r="A225" s="1">
        <v>224</v>
      </c>
      <c r="B225" s="2">
        <v>44942</v>
      </c>
      <c r="C225" s="4">
        <v>4560</v>
      </c>
      <c r="D225" s="1" t="s">
        <v>5</v>
      </c>
      <c r="E225" s="1" t="s">
        <v>13</v>
      </c>
      <c r="F225" s="2">
        <f t="shared" si="6"/>
        <v>45002</v>
      </c>
      <c r="G225" s="7">
        <f t="shared" si="7"/>
        <v>45062</v>
      </c>
    </row>
    <row r="226" spans="1:7" x14ac:dyDescent="0.35">
      <c r="A226" s="1">
        <v>225</v>
      </c>
      <c r="B226" s="2">
        <v>44929</v>
      </c>
      <c r="C226" s="4">
        <v>4580</v>
      </c>
      <c r="D226" s="1" t="s">
        <v>6</v>
      </c>
      <c r="E226" s="1" t="s">
        <v>12</v>
      </c>
      <c r="F226" s="2">
        <f t="shared" si="6"/>
        <v>44989</v>
      </c>
      <c r="G226" s="7">
        <f t="shared" si="7"/>
        <v>45049</v>
      </c>
    </row>
    <row r="227" spans="1:7" x14ac:dyDescent="0.35">
      <c r="A227" s="1">
        <v>226</v>
      </c>
      <c r="B227" s="2">
        <v>44929</v>
      </c>
      <c r="C227" s="4">
        <v>4600</v>
      </c>
      <c r="D227" s="1" t="s">
        <v>3</v>
      </c>
      <c r="E227" s="1" t="s">
        <v>13</v>
      </c>
      <c r="F227" s="2">
        <f t="shared" si="6"/>
        <v>44989</v>
      </c>
      <c r="G227" s="7">
        <f t="shared" si="7"/>
        <v>45049</v>
      </c>
    </row>
    <row r="228" spans="1:7" x14ac:dyDescent="0.35">
      <c r="A228" s="1">
        <v>227</v>
      </c>
      <c r="B228" s="2">
        <v>44930</v>
      </c>
      <c r="C228" s="4">
        <v>4620</v>
      </c>
      <c r="D228" s="1" t="s">
        <v>7</v>
      </c>
      <c r="E228" s="1" t="s">
        <v>14</v>
      </c>
      <c r="F228" s="2">
        <f t="shared" si="6"/>
        <v>44990</v>
      </c>
      <c r="G228" s="7">
        <f t="shared" si="7"/>
        <v>45050</v>
      </c>
    </row>
    <row r="229" spans="1:7" x14ac:dyDescent="0.35">
      <c r="A229" s="1">
        <v>228</v>
      </c>
      <c r="B229" s="2">
        <v>44943</v>
      </c>
      <c r="C229" s="4">
        <v>4640</v>
      </c>
      <c r="D229" s="1" t="s">
        <v>3</v>
      </c>
      <c r="E229" s="1" t="s">
        <v>15</v>
      </c>
      <c r="F229" s="2">
        <f t="shared" si="6"/>
        <v>45003</v>
      </c>
      <c r="G229" s="7">
        <f t="shared" si="7"/>
        <v>45063</v>
      </c>
    </row>
    <row r="230" spans="1:7" x14ac:dyDescent="0.35">
      <c r="A230" s="1">
        <v>229</v>
      </c>
      <c r="B230" s="2">
        <v>44931</v>
      </c>
      <c r="C230" s="4">
        <v>4660</v>
      </c>
      <c r="D230" s="1" t="s">
        <v>6</v>
      </c>
      <c r="E230" s="1" t="s">
        <v>13</v>
      </c>
      <c r="F230" s="2">
        <f t="shared" si="6"/>
        <v>44991</v>
      </c>
      <c r="G230" s="7">
        <f t="shared" si="7"/>
        <v>45051</v>
      </c>
    </row>
    <row r="231" spans="1:7" x14ac:dyDescent="0.35">
      <c r="A231" s="1">
        <v>230</v>
      </c>
      <c r="B231" s="2">
        <v>44928</v>
      </c>
      <c r="C231" s="4">
        <v>4680</v>
      </c>
      <c r="D231" s="1" t="s">
        <v>8</v>
      </c>
      <c r="E231" s="1" t="s">
        <v>13</v>
      </c>
      <c r="F231" s="2">
        <f t="shared" si="6"/>
        <v>44988</v>
      </c>
      <c r="G231" s="7">
        <f t="shared" si="7"/>
        <v>45048</v>
      </c>
    </row>
    <row r="232" spans="1:7" x14ac:dyDescent="0.35">
      <c r="A232" s="1">
        <v>231</v>
      </c>
      <c r="B232" s="2">
        <v>44940</v>
      </c>
      <c r="C232" s="4">
        <v>4700</v>
      </c>
      <c r="D232" s="1" t="s">
        <v>9</v>
      </c>
      <c r="E232" s="1" t="s">
        <v>15</v>
      </c>
      <c r="F232" s="2">
        <f t="shared" si="6"/>
        <v>45000</v>
      </c>
      <c r="G232" s="7">
        <f t="shared" si="7"/>
        <v>45060</v>
      </c>
    </row>
    <row r="233" spans="1:7" x14ac:dyDescent="0.35">
      <c r="A233" s="1">
        <v>232</v>
      </c>
      <c r="B233" s="2">
        <v>44934</v>
      </c>
      <c r="C233" s="4">
        <v>4720</v>
      </c>
      <c r="D233" s="1" t="s">
        <v>9</v>
      </c>
      <c r="E233" s="1" t="s">
        <v>12</v>
      </c>
      <c r="F233" s="2">
        <f t="shared" si="6"/>
        <v>44994</v>
      </c>
      <c r="G233" s="7">
        <f t="shared" si="7"/>
        <v>45054</v>
      </c>
    </row>
    <row r="234" spans="1:7" x14ac:dyDescent="0.35">
      <c r="A234" s="1">
        <v>233</v>
      </c>
      <c r="B234" s="2">
        <v>44940</v>
      </c>
      <c r="C234" s="4">
        <v>4740</v>
      </c>
      <c r="D234" s="1" t="s">
        <v>8</v>
      </c>
      <c r="E234" s="1" t="s">
        <v>14</v>
      </c>
      <c r="F234" s="2">
        <f t="shared" si="6"/>
        <v>45000</v>
      </c>
      <c r="G234" s="7">
        <f t="shared" si="7"/>
        <v>45060</v>
      </c>
    </row>
    <row r="235" spans="1:7" x14ac:dyDescent="0.35">
      <c r="A235" s="1">
        <v>234</v>
      </c>
      <c r="B235" s="2">
        <v>44931</v>
      </c>
      <c r="C235" s="4">
        <v>4760</v>
      </c>
      <c r="D235" s="1" t="s">
        <v>4</v>
      </c>
      <c r="E235" s="1" t="s">
        <v>14</v>
      </c>
      <c r="F235" s="2">
        <f t="shared" si="6"/>
        <v>44991</v>
      </c>
      <c r="G235" s="7">
        <f t="shared" si="7"/>
        <v>45051</v>
      </c>
    </row>
    <row r="236" spans="1:7" x14ac:dyDescent="0.35">
      <c r="A236" s="1">
        <v>235</v>
      </c>
      <c r="B236" s="2">
        <v>44929</v>
      </c>
      <c r="C236" s="4">
        <v>4780</v>
      </c>
      <c r="D236" s="1" t="s">
        <v>5</v>
      </c>
      <c r="E236" s="1" t="s">
        <v>14</v>
      </c>
      <c r="F236" s="2">
        <f t="shared" si="6"/>
        <v>44989</v>
      </c>
      <c r="G236" s="7">
        <f t="shared" si="7"/>
        <v>45049</v>
      </c>
    </row>
    <row r="237" spans="1:7" x14ac:dyDescent="0.35">
      <c r="A237" s="1">
        <v>236</v>
      </c>
      <c r="B237" s="2">
        <v>44927</v>
      </c>
      <c r="C237" s="4">
        <v>4800</v>
      </c>
      <c r="D237" s="1" t="s">
        <v>8</v>
      </c>
      <c r="E237" s="1" t="s">
        <v>12</v>
      </c>
      <c r="F237" s="2">
        <f t="shared" si="6"/>
        <v>44987</v>
      </c>
      <c r="G237" s="7">
        <f t="shared" si="7"/>
        <v>45047</v>
      </c>
    </row>
    <row r="238" spans="1:7" x14ac:dyDescent="0.35">
      <c r="A238" s="1">
        <v>237</v>
      </c>
      <c r="B238" s="2">
        <v>44936</v>
      </c>
      <c r="C238" s="4">
        <v>4820</v>
      </c>
      <c r="D238" s="1" t="s">
        <v>9</v>
      </c>
      <c r="E238" s="1" t="s">
        <v>13</v>
      </c>
      <c r="F238" s="2">
        <f t="shared" si="6"/>
        <v>44996</v>
      </c>
      <c r="G238" s="7">
        <f t="shared" si="7"/>
        <v>45056</v>
      </c>
    </row>
    <row r="239" spans="1:7" x14ac:dyDescent="0.35">
      <c r="A239" s="1">
        <v>238</v>
      </c>
      <c r="B239" s="2">
        <v>44940</v>
      </c>
      <c r="C239" s="4">
        <v>4840</v>
      </c>
      <c r="D239" s="1" t="s">
        <v>10</v>
      </c>
      <c r="E239" s="1" t="s">
        <v>13</v>
      </c>
      <c r="F239" s="2">
        <f t="shared" si="6"/>
        <v>45000</v>
      </c>
      <c r="G239" s="7">
        <f t="shared" si="7"/>
        <v>45060</v>
      </c>
    </row>
    <row r="240" spans="1:7" x14ac:dyDescent="0.35">
      <c r="A240" s="1">
        <v>239</v>
      </c>
      <c r="B240" s="2">
        <v>44929</v>
      </c>
      <c r="C240" s="4">
        <v>4860</v>
      </c>
      <c r="D240" s="1" t="s">
        <v>3</v>
      </c>
      <c r="E240" s="1" t="s">
        <v>12</v>
      </c>
      <c r="F240" s="2">
        <f t="shared" si="6"/>
        <v>44989</v>
      </c>
      <c r="G240" s="7">
        <f t="shared" si="7"/>
        <v>45049</v>
      </c>
    </row>
    <row r="241" spans="1:7" x14ac:dyDescent="0.35">
      <c r="A241" s="1">
        <v>240</v>
      </c>
      <c r="B241" s="2">
        <v>44940</v>
      </c>
      <c r="C241" s="4">
        <v>4880</v>
      </c>
      <c r="D241" s="1" t="s">
        <v>4</v>
      </c>
      <c r="E241" s="1" t="s">
        <v>13</v>
      </c>
      <c r="F241" s="2">
        <f t="shared" si="6"/>
        <v>45000</v>
      </c>
      <c r="G241" s="7">
        <f t="shared" si="7"/>
        <v>45060</v>
      </c>
    </row>
    <row r="242" spans="1:7" x14ac:dyDescent="0.35">
      <c r="A242" s="1">
        <v>241</v>
      </c>
      <c r="B242" s="2">
        <v>44928</v>
      </c>
      <c r="C242" s="4">
        <v>4900</v>
      </c>
      <c r="D242" s="1" t="s">
        <v>5</v>
      </c>
      <c r="E242" s="1" t="s">
        <v>14</v>
      </c>
      <c r="F242" s="2">
        <f t="shared" si="6"/>
        <v>44988</v>
      </c>
      <c r="G242" s="7">
        <f t="shared" si="7"/>
        <v>45048</v>
      </c>
    </row>
    <row r="243" spans="1:7" x14ac:dyDescent="0.35">
      <c r="A243" s="1">
        <v>242</v>
      </c>
      <c r="B243" s="2">
        <v>44941</v>
      </c>
      <c r="C243" s="4">
        <v>4920</v>
      </c>
      <c r="D243" s="1" t="s">
        <v>6</v>
      </c>
      <c r="E243" s="1" t="s">
        <v>15</v>
      </c>
      <c r="F243" s="2">
        <f t="shared" si="6"/>
        <v>45001</v>
      </c>
      <c r="G243" s="7">
        <f t="shared" si="7"/>
        <v>45061</v>
      </c>
    </row>
    <row r="244" spans="1:7" x14ac:dyDescent="0.35">
      <c r="A244" s="1">
        <v>243</v>
      </c>
      <c r="B244" s="2">
        <v>44932</v>
      </c>
      <c r="C244" s="4">
        <v>4940</v>
      </c>
      <c r="D244" s="1" t="s">
        <v>3</v>
      </c>
      <c r="E244" s="1" t="s">
        <v>13</v>
      </c>
      <c r="F244" s="2">
        <f t="shared" si="6"/>
        <v>44992</v>
      </c>
      <c r="G244" s="7">
        <f t="shared" si="7"/>
        <v>45052</v>
      </c>
    </row>
    <row r="245" spans="1:7" x14ac:dyDescent="0.35">
      <c r="A245" s="1">
        <v>244</v>
      </c>
      <c r="B245" s="2">
        <v>44941</v>
      </c>
      <c r="C245" s="4">
        <v>4960</v>
      </c>
      <c r="D245" s="1" t="s">
        <v>7</v>
      </c>
      <c r="E245" s="1" t="s">
        <v>13</v>
      </c>
      <c r="F245" s="2">
        <f t="shared" si="6"/>
        <v>45001</v>
      </c>
      <c r="G245" s="7">
        <f t="shared" si="7"/>
        <v>45061</v>
      </c>
    </row>
    <row r="246" spans="1:7" x14ac:dyDescent="0.35">
      <c r="A246" s="1">
        <v>245</v>
      </c>
      <c r="B246" s="2">
        <v>44935</v>
      </c>
      <c r="C246" s="4">
        <v>4980</v>
      </c>
      <c r="D246" s="1" t="s">
        <v>3</v>
      </c>
      <c r="E246" s="1" t="s">
        <v>15</v>
      </c>
      <c r="F246" s="2">
        <f t="shared" si="6"/>
        <v>44995</v>
      </c>
      <c r="G246" s="7">
        <f t="shared" si="7"/>
        <v>45055</v>
      </c>
    </row>
    <row r="247" spans="1:7" x14ac:dyDescent="0.35">
      <c r="A247" s="1">
        <v>246</v>
      </c>
      <c r="B247" s="2">
        <v>44937</v>
      </c>
      <c r="C247" s="4">
        <v>5000</v>
      </c>
      <c r="D247" s="1" t="s">
        <v>6</v>
      </c>
      <c r="E247" s="1" t="s">
        <v>12</v>
      </c>
      <c r="F247" s="2">
        <f t="shared" si="6"/>
        <v>44997</v>
      </c>
      <c r="G247" s="7">
        <f t="shared" si="7"/>
        <v>45057</v>
      </c>
    </row>
    <row r="248" spans="1:7" x14ac:dyDescent="0.35">
      <c r="A248" s="1">
        <v>247</v>
      </c>
      <c r="B248" s="2">
        <v>44929</v>
      </c>
      <c r="C248" s="4">
        <v>5020</v>
      </c>
      <c r="D248" s="1" t="s">
        <v>8</v>
      </c>
      <c r="E248" s="1" t="s">
        <v>14</v>
      </c>
      <c r="F248" s="2">
        <f t="shared" si="6"/>
        <v>44989</v>
      </c>
      <c r="G248" s="7">
        <f t="shared" si="7"/>
        <v>45049</v>
      </c>
    </row>
    <row r="249" spans="1:7" x14ac:dyDescent="0.35">
      <c r="A249" s="1">
        <v>248</v>
      </c>
      <c r="B249" s="2">
        <v>44940</v>
      </c>
      <c r="C249" s="4">
        <v>5040</v>
      </c>
      <c r="D249" s="1" t="s">
        <v>9</v>
      </c>
      <c r="E249" s="1" t="s">
        <v>14</v>
      </c>
      <c r="F249" s="2">
        <f t="shared" si="6"/>
        <v>45000</v>
      </c>
      <c r="G249" s="7">
        <f t="shared" si="7"/>
        <v>45060</v>
      </c>
    </row>
    <row r="250" spans="1:7" x14ac:dyDescent="0.35">
      <c r="A250" s="1">
        <v>249</v>
      </c>
      <c r="B250" s="2">
        <v>44940</v>
      </c>
      <c r="C250" s="4">
        <v>5060</v>
      </c>
      <c r="D250" s="1" t="s">
        <v>9</v>
      </c>
      <c r="E250" s="1" t="s">
        <v>14</v>
      </c>
      <c r="F250" s="2">
        <f t="shared" si="6"/>
        <v>45000</v>
      </c>
      <c r="G250" s="7">
        <f t="shared" si="7"/>
        <v>45060</v>
      </c>
    </row>
    <row r="251" spans="1:7" x14ac:dyDescent="0.35">
      <c r="A251" s="1">
        <v>250</v>
      </c>
      <c r="B251" s="2">
        <v>44936</v>
      </c>
      <c r="C251" s="4">
        <v>5080</v>
      </c>
      <c r="D251" s="1" t="s">
        <v>8</v>
      </c>
      <c r="E251" s="1" t="s">
        <v>12</v>
      </c>
      <c r="F251" s="2">
        <f t="shared" si="6"/>
        <v>44996</v>
      </c>
      <c r="G251" s="7">
        <f t="shared" si="7"/>
        <v>45056</v>
      </c>
    </row>
    <row r="252" spans="1:7" x14ac:dyDescent="0.35">
      <c r="A252" s="1">
        <v>251</v>
      </c>
      <c r="B252" s="2">
        <v>44941</v>
      </c>
      <c r="C252" s="4">
        <v>5100</v>
      </c>
      <c r="D252" s="1" t="s">
        <v>4</v>
      </c>
      <c r="E252" s="1" t="s">
        <v>13</v>
      </c>
      <c r="F252" s="2">
        <f t="shared" si="6"/>
        <v>45001</v>
      </c>
      <c r="G252" s="7">
        <f t="shared" si="7"/>
        <v>45061</v>
      </c>
    </row>
    <row r="253" spans="1:7" x14ac:dyDescent="0.35">
      <c r="A253" s="1">
        <v>252</v>
      </c>
      <c r="B253" s="2">
        <v>44932</v>
      </c>
      <c r="C253" s="4">
        <v>5120</v>
      </c>
      <c r="D253" s="1" t="s">
        <v>5</v>
      </c>
      <c r="E253" s="1" t="s">
        <v>13</v>
      </c>
      <c r="F253" s="2">
        <f t="shared" si="6"/>
        <v>44992</v>
      </c>
      <c r="G253" s="7">
        <f t="shared" si="7"/>
        <v>45052</v>
      </c>
    </row>
    <row r="254" spans="1:7" x14ac:dyDescent="0.35">
      <c r="A254" s="1">
        <v>253</v>
      </c>
      <c r="B254" s="2">
        <v>44931</v>
      </c>
      <c r="C254" s="4">
        <v>5140</v>
      </c>
      <c r="D254" s="1" t="s">
        <v>8</v>
      </c>
      <c r="E254" s="1" t="s">
        <v>12</v>
      </c>
      <c r="F254" s="2">
        <f t="shared" si="6"/>
        <v>44991</v>
      </c>
      <c r="G254" s="7">
        <f t="shared" si="7"/>
        <v>45051</v>
      </c>
    </row>
    <row r="255" spans="1:7" x14ac:dyDescent="0.35">
      <c r="A255" s="1">
        <v>254</v>
      </c>
      <c r="B255" s="2">
        <v>44940</v>
      </c>
      <c r="C255" s="4">
        <v>5160</v>
      </c>
      <c r="D255" s="1" t="s">
        <v>9</v>
      </c>
      <c r="E255" s="1" t="s">
        <v>13</v>
      </c>
      <c r="F255" s="2">
        <f t="shared" si="6"/>
        <v>45000</v>
      </c>
      <c r="G255" s="7">
        <f t="shared" si="7"/>
        <v>45060</v>
      </c>
    </row>
    <row r="256" spans="1:7" x14ac:dyDescent="0.35">
      <c r="A256" s="1">
        <v>255</v>
      </c>
      <c r="B256" s="2">
        <v>44933</v>
      </c>
      <c r="C256" s="4">
        <v>5180</v>
      </c>
      <c r="D256" s="1" t="s">
        <v>10</v>
      </c>
      <c r="E256" s="1" t="s">
        <v>14</v>
      </c>
      <c r="F256" s="2">
        <f t="shared" si="6"/>
        <v>44993</v>
      </c>
      <c r="G256" s="7">
        <f t="shared" si="7"/>
        <v>45053</v>
      </c>
    </row>
    <row r="257" spans="1:7" x14ac:dyDescent="0.35">
      <c r="A257" s="1">
        <v>256</v>
      </c>
      <c r="B257" s="2">
        <v>44940</v>
      </c>
      <c r="C257" s="4">
        <v>5200</v>
      </c>
      <c r="D257" s="1" t="s">
        <v>3</v>
      </c>
      <c r="E257" s="1" t="s">
        <v>15</v>
      </c>
      <c r="F257" s="2">
        <f t="shared" si="6"/>
        <v>45000</v>
      </c>
      <c r="G257" s="7">
        <f t="shared" si="7"/>
        <v>45060</v>
      </c>
    </row>
    <row r="258" spans="1:7" x14ac:dyDescent="0.35">
      <c r="A258" s="1">
        <v>257</v>
      </c>
      <c r="B258" s="2">
        <v>44940</v>
      </c>
      <c r="C258" s="4">
        <v>5220</v>
      </c>
      <c r="D258" s="1" t="s">
        <v>4</v>
      </c>
      <c r="E258" s="1" t="s">
        <v>13</v>
      </c>
      <c r="F258" s="2">
        <f t="shared" si="6"/>
        <v>45000</v>
      </c>
      <c r="G258" s="7">
        <f t="shared" si="7"/>
        <v>45060</v>
      </c>
    </row>
    <row r="259" spans="1:7" x14ac:dyDescent="0.35">
      <c r="A259" s="1">
        <v>258</v>
      </c>
      <c r="B259" s="2">
        <v>44940</v>
      </c>
      <c r="C259" s="4">
        <v>5240</v>
      </c>
      <c r="D259" s="1" t="s">
        <v>5</v>
      </c>
      <c r="E259" s="1" t="s">
        <v>13</v>
      </c>
      <c r="F259" s="2">
        <f t="shared" ref="F259:F322" si="8">B259+60</f>
        <v>45000</v>
      </c>
      <c r="G259" s="7">
        <f t="shared" ref="G259:G322" si="9">F259+60</f>
        <v>45060</v>
      </c>
    </row>
    <row r="260" spans="1:7" x14ac:dyDescent="0.35">
      <c r="A260" s="1">
        <v>259</v>
      </c>
      <c r="B260" s="2">
        <v>44930</v>
      </c>
      <c r="C260" s="4">
        <v>5260</v>
      </c>
      <c r="D260" s="1" t="s">
        <v>6</v>
      </c>
      <c r="E260" s="1" t="s">
        <v>15</v>
      </c>
      <c r="F260" s="2">
        <f t="shared" si="8"/>
        <v>44990</v>
      </c>
      <c r="G260" s="7">
        <f t="shared" si="9"/>
        <v>45050</v>
      </c>
    </row>
    <row r="261" spans="1:7" x14ac:dyDescent="0.35">
      <c r="A261" s="1">
        <v>260</v>
      </c>
      <c r="B261" s="2">
        <v>44932</v>
      </c>
      <c r="C261" s="4">
        <v>5280</v>
      </c>
      <c r="D261" s="1" t="s">
        <v>3</v>
      </c>
      <c r="E261" s="1" t="s">
        <v>12</v>
      </c>
      <c r="F261" s="2">
        <f t="shared" si="8"/>
        <v>44992</v>
      </c>
      <c r="G261" s="7">
        <f t="shared" si="9"/>
        <v>45052</v>
      </c>
    </row>
    <row r="262" spans="1:7" x14ac:dyDescent="0.35">
      <c r="A262" s="1">
        <v>261</v>
      </c>
      <c r="B262" s="2">
        <v>44937</v>
      </c>
      <c r="C262" s="4">
        <v>5300</v>
      </c>
      <c r="D262" s="1" t="s">
        <v>7</v>
      </c>
      <c r="E262" s="1" t="s">
        <v>14</v>
      </c>
      <c r="F262" s="2">
        <f t="shared" si="8"/>
        <v>44997</v>
      </c>
      <c r="G262" s="7">
        <f t="shared" si="9"/>
        <v>45057</v>
      </c>
    </row>
    <row r="263" spans="1:7" x14ac:dyDescent="0.35">
      <c r="A263" s="1">
        <v>262</v>
      </c>
      <c r="B263" s="2">
        <v>44938</v>
      </c>
      <c r="C263" s="4">
        <v>5320</v>
      </c>
      <c r="D263" s="1" t="s">
        <v>3</v>
      </c>
      <c r="E263" s="1" t="s">
        <v>14</v>
      </c>
      <c r="F263" s="2">
        <f t="shared" si="8"/>
        <v>44998</v>
      </c>
      <c r="G263" s="7">
        <f t="shared" si="9"/>
        <v>45058</v>
      </c>
    </row>
    <row r="264" spans="1:7" x14ac:dyDescent="0.35">
      <c r="A264" s="1">
        <v>263</v>
      </c>
      <c r="B264" s="2">
        <v>44937</v>
      </c>
      <c r="C264" s="4">
        <v>5340</v>
      </c>
      <c r="D264" s="1" t="s">
        <v>6</v>
      </c>
      <c r="E264" s="1" t="s">
        <v>14</v>
      </c>
      <c r="F264" s="2">
        <f t="shared" si="8"/>
        <v>44997</v>
      </c>
      <c r="G264" s="7">
        <f t="shared" si="9"/>
        <v>45057</v>
      </c>
    </row>
    <row r="265" spans="1:7" x14ac:dyDescent="0.35">
      <c r="A265" s="1">
        <v>264</v>
      </c>
      <c r="B265" s="2">
        <v>44932</v>
      </c>
      <c r="C265" s="4">
        <v>5360</v>
      </c>
      <c r="D265" s="1" t="s">
        <v>8</v>
      </c>
      <c r="E265" s="1" t="s">
        <v>12</v>
      </c>
      <c r="F265" s="2">
        <f t="shared" si="8"/>
        <v>44992</v>
      </c>
      <c r="G265" s="7">
        <f t="shared" si="9"/>
        <v>45052</v>
      </c>
    </row>
    <row r="266" spans="1:7" x14ac:dyDescent="0.35">
      <c r="A266" s="1">
        <v>265</v>
      </c>
      <c r="B266" s="2">
        <v>44929</v>
      </c>
      <c r="C266" s="4">
        <v>5380</v>
      </c>
      <c r="D266" s="1" t="s">
        <v>9</v>
      </c>
      <c r="E266" s="1" t="s">
        <v>13</v>
      </c>
      <c r="F266" s="2">
        <f t="shared" si="8"/>
        <v>44989</v>
      </c>
      <c r="G266" s="7">
        <f t="shared" si="9"/>
        <v>45049</v>
      </c>
    </row>
    <row r="267" spans="1:7" x14ac:dyDescent="0.35">
      <c r="A267" s="1">
        <v>266</v>
      </c>
      <c r="B267" s="2">
        <v>44935</v>
      </c>
      <c r="C267" s="4">
        <v>5400</v>
      </c>
      <c r="D267" s="1" t="s">
        <v>9</v>
      </c>
      <c r="E267" s="1" t="s">
        <v>13</v>
      </c>
      <c r="F267" s="2">
        <f t="shared" si="8"/>
        <v>44995</v>
      </c>
      <c r="G267" s="7">
        <f t="shared" si="9"/>
        <v>45055</v>
      </c>
    </row>
    <row r="268" spans="1:7" x14ac:dyDescent="0.35">
      <c r="A268" s="1">
        <v>267</v>
      </c>
      <c r="B268" s="2">
        <v>44932</v>
      </c>
      <c r="C268" s="4">
        <v>5420</v>
      </c>
      <c r="D268" s="1" t="s">
        <v>8</v>
      </c>
      <c r="E268" s="1" t="s">
        <v>12</v>
      </c>
      <c r="F268" s="2">
        <f t="shared" si="8"/>
        <v>44992</v>
      </c>
      <c r="G268" s="7">
        <f t="shared" si="9"/>
        <v>45052</v>
      </c>
    </row>
    <row r="269" spans="1:7" x14ac:dyDescent="0.35">
      <c r="A269" s="1">
        <v>268</v>
      </c>
      <c r="B269" s="2">
        <v>44935</v>
      </c>
      <c r="C269" s="4">
        <v>5440</v>
      </c>
      <c r="D269" s="1" t="s">
        <v>4</v>
      </c>
      <c r="E269" s="1" t="s">
        <v>13</v>
      </c>
      <c r="F269" s="2">
        <f t="shared" si="8"/>
        <v>44995</v>
      </c>
      <c r="G269" s="7">
        <f t="shared" si="9"/>
        <v>45055</v>
      </c>
    </row>
    <row r="270" spans="1:7" x14ac:dyDescent="0.35">
      <c r="A270" s="1">
        <v>269</v>
      </c>
      <c r="B270" s="2">
        <v>44933</v>
      </c>
      <c r="C270" s="4">
        <v>5460</v>
      </c>
      <c r="D270" s="1" t="s">
        <v>5</v>
      </c>
      <c r="E270" s="1" t="s">
        <v>14</v>
      </c>
      <c r="F270" s="2">
        <f t="shared" si="8"/>
        <v>44993</v>
      </c>
      <c r="G270" s="7">
        <f t="shared" si="9"/>
        <v>45053</v>
      </c>
    </row>
    <row r="271" spans="1:7" x14ac:dyDescent="0.35">
      <c r="A271" s="1">
        <v>270</v>
      </c>
      <c r="B271" s="2">
        <v>44941</v>
      </c>
      <c r="C271" s="4">
        <v>5480</v>
      </c>
      <c r="D271" s="1" t="s">
        <v>8</v>
      </c>
      <c r="E271" s="1" t="s">
        <v>15</v>
      </c>
      <c r="F271" s="2">
        <f t="shared" si="8"/>
        <v>45001</v>
      </c>
      <c r="G271" s="7">
        <f t="shared" si="9"/>
        <v>45061</v>
      </c>
    </row>
    <row r="272" spans="1:7" x14ac:dyDescent="0.35">
      <c r="A272" s="1">
        <v>271</v>
      </c>
      <c r="B272" s="2">
        <v>44943</v>
      </c>
      <c r="C272" s="4">
        <v>5500</v>
      </c>
      <c r="D272" s="1" t="s">
        <v>9</v>
      </c>
      <c r="E272" s="1" t="s">
        <v>13</v>
      </c>
      <c r="F272" s="2">
        <f t="shared" si="8"/>
        <v>45003</v>
      </c>
      <c r="G272" s="7">
        <f t="shared" si="9"/>
        <v>45063</v>
      </c>
    </row>
    <row r="273" spans="1:7" x14ac:dyDescent="0.35">
      <c r="A273" s="1">
        <v>272</v>
      </c>
      <c r="B273" s="2">
        <v>44931</v>
      </c>
      <c r="C273" s="4">
        <v>5520</v>
      </c>
      <c r="D273" s="1" t="s">
        <v>10</v>
      </c>
      <c r="E273" s="1" t="s">
        <v>13</v>
      </c>
      <c r="F273" s="2">
        <f t="shared" si="8"/>
        <v>44991</v>
      </c>
      <c r="G273" s="7">
        <f t="shared" si="9"/>
        <v>45051</v>
      </c>
    </row>
    <row r="274" spans="1:7" x14ac:dyDescent="0.35">
      <c r="A274" s="1">
        <v>273</v>
      </c>
      <c r="B274" s="2">
        <v>44938</v>
      </c>
      <c r="C274" s="4">
        <v>5540</v>
      </c>
      <c r="D274" s="1" t="s">
        <v>3</v>
      </c>
      <c r="E274" s="1" t="s">
        <v>15</v>
      </c>
      <c r="F274" s="2">
        <f t="shared" si="8"/>
        <v>44998</v>
      </c>
      <c r="G274" s="7">
        <f t="shared" si="9"/>
        <v>45058</v>
      </c>
    </row>
    <row r="275" spans="1:7" x14ac:dyDescent="0.35">
      <c r="A275" s="1">
        <v>274</v>
      </c>
      <c r="B275" s="2">
        <v>44928</v>
      </c>
      <c r="C275" s="4">
        <v>5560</v>
      </c>
      <c r="D275" s="1" t="s">
        <v>4</v>
      </c>
      <c r="E275" s="1" t="s">
        <v>12</v>
      </c>
      <c r="F275" s="2">
        <f t="shared" si="8"/>
        <v>44988</v>
      </c>
      <c r="G275" s="7">
        <f t="shared" si="9"/>
        <v>45048</v>
      </c>
    </row>
    <row r="276" spans="1:7" x14ac:dyDescent="0.35">
      <c r="A276" s="1">
        <v>275</v>
      </c>
      <c r="B276" s="2">
        <v>44928</v>
      </c>
      <c r="C276" s="4">
        <v>5580</v>
      </c>
      <c r="D276" s="1" t="s">
        <v>5</v>
      </c>
      <c r="E276" s="1" t="s">
        <v>14</v>
      </c>
      <c r="F276" s="2">
        <f t="shared" si="8"/>
        <v>44988</v>
      </c>
      <c r="G276" s="7">
        <f t="shared" si="9"/>
        <v>45048</v>
      </c>
    </row>
    <row r="277" spans="1:7" x14ac:dyDescent="0.35">
      <c r="A277" s="1">
        <v>276</v>
      </c>
      <c r="B277" s="2">
        <v>44933</v>
      </c>
      <c r="C277" s="4">
        <v>5600</v>
      </c>
      <c r="D277" s="1" t="s">
        <v>6</v>
      </c>
      <c r="E277" s="1" t="s">
        <v>14</v>
      </c>
      <c r="F277" s="2">
        <f t="shared" si="8"/>
        <v>44993</v>
      </c>
      <c r="G277" s="7">
        <f t="shared" si="9"/>
        <v>45053</v>
      </c>
    </row>
    <row r="278" spans="1:7" x14ac:dyDescent="0.35">
      <c r="A278" s="1">
        <v>277</v>
      </c>
      <c r="B278" s="2">
        <v>44939</v>
      </c>
      <c r="C278" s="4">
        <v>5620</v>
      </c>
      <c r="D278" s="1" t="s">
        <v>3</v>
      </c>
      <c r="E278" s="1" t="s">
        <v>14</v>
      </c>
      <c r="F278" s="2">
        <f t="shared" si="8"/>
        <v>44999</v>
      </c>
      <c r="G278" s="7">
        <f t="shared" si="9"/>
        <v>45059</v>
      </c>
    </row>
    <row r="279" spans="1:7" x14ac:dyDescent="0.35">
      <c r="A279" s="1">
        <v>278</v>
      </c>
      <c r="B279" s="2">
        <v>44935</v>
      </c>
      <c r="C279" s="4">
        <v>5640</v>
      </c>
      <c r="D279" s="1" t="s">
        <v>7</v>
      </c>
      <c r="E279" s="1" t="s">
        <v>12</v>
      </c>
      <c r="F279" s="2">
        <f t="shared" si="8"/>
        <v>44995</v>
      </c>
      <c r="G279" s="7">
        <f t="shared" si="9"/>
        <v>45055</v>
      </c>
    </row>
    <row r="280" spans="1:7" x14ac:dyDescent="0.35">
      <c r="A280" s="1">
        <v>279</v>
      </c>
      <c r="B280" s="2">
        <v>44942</v>
      </c>
      <c r="C280" s="4">
        <v>5660</v>
      </c>
      <c r="D280" s="1" t="s">
        <v>3</v>
      </c>
      <c r="E280" s="1" t="s">
        <v>13</v>
      </c>
      <c r="F280" s="2">
        <f t="shared" si="8"/>
        <v>45002</v>
      </c>
      <c r="G280" s="7">
        <f t="shared" si="9"/>
        <v>45062</v>
      </c>
    </row>
    <row r="281" spans="1:7" x14ac:dyDescent="0.35">
      <c r="A281" s="1">
        <v>280</v>
      </c>
      <c r="B281" s="2">
        <v>44935</v>
      </c>
      <c r="C281" s="4">
        <v>5680</v>
      </c>
      <c r="D281" s="1" t="s">
        <v>6</v>
      </c>
      <c r="E281" s="1" t="s">
        <v>13</v>
      </c>
      <c r="F281" s="2">
        <f t="shared" si="8"/>
        <v>44995</v>
      </c>
      <c r="G281" s="7">
        <f t="shared" si="9"/>
        <v>45055</v>
      </c>
    </row>
    <row r="282" spans="1:7" x14ac:dyDescent="0.35">
      <c r="A282" s="1">
        <v>281</v>
      </c>
      <c r="B282" s="2">
        <v>44927</v>
      </c>
      <c r="C282" s="4">
        <v>5700</v>
      </c>
      <c r="D282" s="1" t="s">
        <v>8</v>
      </c>
      <c r="E282" s="1" t="s">
        <v>12</v>
      </c>
      <c r="F282" s="2">
        <f t="shared" si="8"/>
        <v>44987</v>
      </c>
      <c r="G282" s="7">
        <f t="shared" si="9"/>
        <v>45047</v>
      </c>
    </row>
    <row r="283" spans="1:7" x14ac:dyDescent="0.35">
      <c r="A283" s="1">
        <v>282</v>
      </c>
      <c r="B283" s="2">
        <v>44930</v>
      </c>
      <c r="C283" s="4">
        <v>5720</v>
      </c>
      <c r="D283" s="1" t="s">
        <v>9</v>
      </c>
      <c r="E283" s="1" t="s">
        <v>13</v>
      </c>
      <c r="F283" s="2">
        <f t="shared" si="8"/>
        <v>44990</v>
      </c>
      <c r="G283" s="7">
        <f t="shared" si="9"/>
        <v>45050</v>
      </c>
    </row>
    <row r="284" spans="1:7" x14ac:dyDescent="0.35">
      <c r="A284" s="1">
        <v>283</v>
      </c>
      <c r="B284" s="2">
        <v>44939</v>
      </c>
      <c r="C284" s="4">
        <v>5740</v>
      </c>
      <c r="D284" s="1" t="s">
        <v>9</v>
      </c>
      <c r="E284" s="1" t="s">
        <v>14</v>
      </c>
      <c r="F284" s="2">
        <f t="shared" si="8"/>
        <v>44999</v>
      </c>
      <c r="G284" s="7">
        <f t="shared" si="9"/>
        <v>45059</v>
      </c>
    </row>
    <row r="285" spans="1:7" x14ac:dyDescent="0.35">
      <c r="A285" s="1">
        <v>284</v>
      </c>
      <c r="B285" s="2">
        <v>44930</v>
      </c>
      <c r="C285" s="4">
        <v>5760</v>
      </c>
      <c r="D285" s="1" t="s">
        <v>8</v>
      </c>
      <c r="E285" s="1" t="s">
        <v>15</v>
      </c>
      <c r="F285" s="2">
        <f t="shared" si="8"/>
        <v>44990</v>
      </c>
      <c r="G285" s="7">
        <f t="shared" si="9"/>
        <v>45050</v>
      </c>
    </row>
    <row r="286" spans="1:7" x14ac:dyDescent="0.35">
      <c r="A286" s="1">
        <v>285</v>
      </c>
      <c r="B286" s="2">
        <v>44940</v>
      </c>
      <c r="C286" s="4">
        <v>5780</v>
      </c>
      <c r="D286" s="1" t="s">
        <v>4</v>
      </c>
      <c r="E286" s="1" t="s">
        <v>13</v>
      </c>
      <c r="F286" s="2">
        <f t="shared" si="8"/>
        <v>45000</v>
      </c>
      <c r="G286" s="7">
        <f t="shared" si="9"/>
        <v>45060</v>
      </c>
    </row>
    <row r="287" spans="1:7" x14ac:dyDescent="0.35">
      <c r="A287" s="1">
        <v>286</v>
      </c>
      <c r="B287" s="2">
        <v>44934</v>
      </c>
      <c r="C287" s="4">
        <v>5800</v>
      </c>
      <c r="D287" s="1" t="s">
        <v>5</v>
      </c>
      <c r="E287" s="1" t="s">
        <v>13</v>
      </c>
      <c r="F287" s="2">
        <f t="shared" si="8"/>
        <v>44994</v>
      </c>
      <c r="G287" s="7">
        <f t="shared" si="9"/>
        <v>45054</v>
      </c>
    </row>
    <row r="288" spans="1:7" x14ac:dyDescent="0.35">
      <c r="A288" s="1">
        <v>287</v>
      </c>
      <c r="B288" s="2">
        <v>44939</v>
      </c>
      <c r="C288" s="4">
        <v>5820</v>
      </c>
      <c r="D288" s="1" t="s">
        <v>8</v>
      </c>
      <c r="E288" s="1" t="s">
        <v>15</v>
      </c>
      <c r="F288" s="2">
        <f t="shared" si="8"/>
        <v>44999</v>
      </c>
      <c r="G288" s="7">
        <f t="shared" si="9"/>
        <v>45059</v>
      </c>
    </row>
    <row r="289" spans="1:7" x14ac:dyDescent="0.35">
      <c r="A289" s="1">
        <v>288</v>
      </c>
      <c r="B289" s="2">
        <v>44939</v>
      </c>
      <c r="C289" s="4">
        <v>5840</v>
      </c>
      <c r="D289" s="1" t="s">
        <v>9</v>
      </c>
      <c r="E289" s="1" t="s">
        <v>12</v>
      </c>
      <c r="F289" s="2">
        <f t="shared" si="8"/>
        <v>44999</v>
      </c>
      <c r="G289" s="7">
        <f t="shared" si="9"/>
        <v>45059</v>
      </c>
    </row>
    <row r="290" spans="1:7" x14ac:dyDescent="0.35">
      <c r="A290" s="1">
        <v>289</v>
      </c>
      <c r="B290" s="2">
        <v>44934</v>
      </c>
      <c r="C290" s="4">
        <v>5860</v>
      </c>
      <c r="D290" s="1" t="s">
        <v>10</v>
      </c>
      <c r="E290" s="1" t="s">
        <v>14</v>
      </c>
      <c r="F290" s="2">
        <f t="shared" si="8"/>
        <v>44994</v>
      </c>
      <c r="G290" s="7">
        <f t="shared" si="9"/>
        <v>45054</v>
      </c>
    </row>
    <row r="291" spans="1:7" x14ac:dyDescent="0.35">
      <c r="A291" s="1">
        <v>290</v>
      </c>
      <c r="B291" s="2">
        <v>44936</v>
      </c>
      <c r="C291" s="4">
        <v>5880</v>
      </c>
      <c r="D291" s="1" t="s">
        <v>3</v>
      </c>
      <c r="E291" s="1" t="s">
        <v>14</v>
      </c>
      <c r="F291" s="2">
        <f t="shared" si="8"/>
        <v>44996</v>
      </c>
      <c r="G291" s="7">
        <f t="shared" si="9"/>
        <v>45056</v>
      </c>
    </row>
    <row r="292" spans="1:7" x14ac:dyDescent="0.35">
      <c r="A292" s="1">
        <v>291</v>
      </c>
      <c r="B292" s="2">
        <v>44937</v>
      </c>
      <c r="C292" s="4">
        <v>5900</v>
      </c>
      <c r="D292" s="1" t="s">
        <v>4</v>
      </c>
      <c r="E292" s="1" t="s">
        <v>14</v>
      </c>
      <c r="F292" s="2">
        <f t="shared" si="8"/>
        <v>44997</v>
      </c>
      <c r="G292" s="7">
        <f t="shared" si="9"/>
        <v>45057</v>
      </c>
    </row>
    <row r="293" spans="1:7" x14ac:dyDescent="0.35">
      <c r="A293" s="1">
        <v>292</v>
      </c>
      <c r="B293" s="2">
        <v>44941</v>
      </c>
      <c r="C293" s="4">
        <v>5920</v>
      </c>
      <c r="D293" s="1" t="s">
        <v>5</v>
      </c>
      <c r="E293" s="1" t="s">
        <v>12</v>
      </c>
      <c r="F293" s="2">
        <f t="shared" si="8"/>
        <v>45001</v>
      </c>
      <c r="G293" s="7">
        <f t="shared" si="9"/>
        <v>45061</v>
      </c>
    </row>
    <row r="294" spans="1:7" x14ac:dyDescent="0.35">
      <c r="A294" s="1">
        <v>293</v>
      </c>
      <c r="B294" s="2">
        <v>44940</v>
      </c>
      <c r="C294" s="4">
        <v>5940</v>
      </c>
      <c r="D294" s="1" t="s">
        <v>6</v>
      </c>
      <c r="E294" s="1" t="s">
        <v>13</v>
      </c>
      <c r="F294" s="2">
        <f t="shared" si="8"/>
        <v>45000</v>
      </c>
      <c r="G294" s="7">
        <f t="shared" si="9"/>
        <v>45060</v>
      </c>
    </row>
    <row r="295" spans="1:7" x14ac:dyDescent="0.35">
      <c r="A295" s="1">
        <v>294</v>
      </c>
      <c r="B295" s="2">
        <v>44929</v>
      </c>
      <c r="C295" s="4">
        <v>5960</v>
      </c>
      <c r="D295" s="1" t="s">
        <v>3</v>
      </c>
      <c r="E295" s="1" t="s">
        <v>13</v>
      </c>
      <c r="F295" s="2">
        <f t="shared" si="8"/>
        <v>44989</v>
      </c>
      <c r="G295" s="7">
        <f t="shared" si="9"/>
        <v>45049</v>
      </c>
    </row>
    <row r="296" spans="1:7" x14ac:dyDescent="0.35">
      <c r="A296" s="1">
        <v>295</v>
      </c>
      <c r="B296" s="2">
        <v>44932</v>
      </c>
      <c r="C296" s="4">
        <v>300</v>
      </c>
      <c r="D296" s="1" t="s">
        <v>7</v>
      </c>
      <c r="E296" s="1" t="s">
        <v>12</v>
      </c>
      <c r="F296" s="2">
        <f t="shared" si="8"/>
        <v>44992</v>
      </c>
      <c r="G296" s="7">
        <f t="shared" si="9"/>
        <v>45052</v>
      </c>
    </row>
    <row r="297" spans="1:7" x14ac:dyDescent="0.35">
      <c r="A297" s="1">
        <v>296</v>
      </c>
      <c r="B297" s="2">
        <v>44930</v>
      </c>
      <c r="C297" s="4">
        <v>500</v>
      </c>
      <c r="D297" s="1" t="s">
        <v>3</v>
      </c>
      <c r="E297" s="1" t="s">
        <v>13</v>
      </c>
      <c r="F297" s="2">
        <f t="shared" si="8"/>
        <v>44990</v>
      </c>
      <c r="G297" s="7">
        <f t="shared" si="9"/>
        <v>45050</v>
      </c>
    </row>
    <row r="298" spans="1:7" x14ac:dyDescent="0.35">
      <c r="A298" s="1">
        <v>297</v>
      </c>
      <c r="B298" s="2">
        <v>44942</v>
      </c>
      <c r="C298" s="4">
        <v>700</v>
      </c>
      <c r="D298" s="1" t="s">
        <v>6</v>
      </c>
      <c r="E298" s="1" t="s">
        <v>14</v>
      </c>
      <c r="F298" s="2">
        <f t="shared" si="8"/>
        <v>45002</v>
      </c>
      <c r="G298" s="7">
        <f t="shared" si="9"/>
        <v>45062</v>
      </c>
    </row>
    <row r="299" spans="1:7" x14ac:dyDescent="0.35">
      <c r="A299" s="1">
        <v>298</v>
      </c>
      <c r="B299" s="2">
        <v>44937</v>
      </c>
      <c r="C299" s="4">
        <v>900</v>
      </c>
      <c r="D299" s="1" t="s">
        <v>8</v>
      </c>
      <c r="E299" s="1" t="s">
        <v>15</v>
      </c>
      <c r="F299" s="2">
        <f t="shared" si="8"/>
        <v>44997</v>
      </c>
      <c r="G299" s="7">
        <f t="shared" si="9"/>
        <v>45057</v>
      </c>
    </row>
    <row r="300" spans="1:7" x14ac:dyDescent="0.35">
      <c r="A300" s="1">
        <v>299</v>
      </c>
      <c r="B300" s="2">
        <v>44938</v>
      </c>
      <c r="C300" s="4">
        <v>1100</v>
      </c>
      <c r="D300" s="1" t="s">
        <v>9</v>
      </c>
      <c r="E300" s="1" t="s">
        <v>13</v>
      </c>
      <c r="F300" s="2">
        <f t="shared" si="8"/>
        <v>44998</v>
      </c>
      <c r="G300" s="7">
        <f t="shared" si="9"/>
        <v>45058</v>
      </c>
    </row>
    <row r="301" spans="1:7" x14ac:dyDescent="0.35">
      <c r="A301" s="1">
        <v>300</v>
      </c>
      <c r="B301" s="2">
        <v>44930</v>
      </c>
      <c r="C301" s="4">
        <v>1300</v>
      </c>
      <c r="D301" s="1" t="s">
        <v>9</v>
      </c>
      <c r="E301" s="1" t="s">
        <v>13</v>
      </c>
      <c r="F301" s="2">
        <f t="shared" si="8"/>
        <v>44990</v>
      </c>
      <c r="G301" s="7">
        <f t="shared" si="9"/>
        <v>45050</v>
      </c>
    </row>
    <row r="302" spans="1:7" x14ac:dyDescent="0.35">
      <c r="A302" s="1">
        <v>301</v>
      </c>
      <c r="B302" s="2">
        <v>44940</v>
      </c>
      <c r="C302" s="4">
        <v>1500</v>
      </c>
      <c r="D302" s="1" t="s">
        <v>8</v>
      </c>
      <c r="E302" s="1" t="s">
        <v>15</v>
      </c>
      <c r="F302" s="2">
        <f t="shared" si="8"/>
        <v>45000</v>
      </c>
      <c r="G302" s="7">
        <f t="shared" si="9"/>
        <v>45060</v>
      </c>
    </row>
    <row r="303" spans="1:7" x14ac:dyDescent="0.35">
      <c r="A303" s="1">
        <v>302</v>
      </c>
      <c r="B303" s="2">
        <v>44929</v>
      </c>
      <c r="C303" s="4">
        <v>1700</v>
      </c>
      <c r="D303" s="1" t="s">
        <v>4</v>
      </c>
      <c r="E303" s="1" t="s">
        <v>12</v>
      </c>
      <c r="F303" s="2">
        <f t="shared" si="8"/>
        <v>44989</v>
      </c>
      <c r="G303" s="7">
        <f t="shared" si="9"/>
        <v>45049</v>
      </c>
    </row>
    <row r="304" spans="1:7" x14ac:dyDescent="0.35">
      <c r="A304" s="1">
        <v>303</v>
      </c>
      <c r="B304" s="2">
        <v>44933</v>
      </c>
      <c r="C304" s="4">
        <v>1900</v>
      </c>
      <c r="D304" s="1" t="s">
        <v>5</v>
      </c>
      <c r="E304" s="1" t="s">
        <v>14</v>
      </c>
      <c r="F304" s="2">
        <f t="shared" si="8"/>
        <v>44993</v>
      </c>
      <c r="G304" s="7">
        <f t="shared" si="9"/>
        <v>45053</v>
      </c>
    </row>
    <row r="305" spans="1:7" x14ac:dyDescent="0.35">
      <c r="A305" s="1">
        <v>304</v>
      </c>
      <c r="B305" s="2">
        <v>44932</v>
      </c>
      <c r="C305" s="4">
        <v>2100</v>
      </c>
      <c r="D305" s="1" t="s">
        <v>8</v>
      </c>
      <c r="E305" s="1" t="s">
        <v>14</v>
      </c>
      <c r="F305" s="2">
        <f t="shared" si="8"/>
        <v>44992</v>
      </c>
      <c r="G305" s="7">
        <f t="shared" si="9"/>
        <v>45052</v>
      </c>
    </row>
    <row r="306" spans="1:7" x14ac:dyDescent="0.35">
      <c r="A306" s="1">
        <v>305</v>
      </c>
      <c r="B306" s="2">
        <v>44943</v>
      </c>
      <c r="C306" s="4">
        <v>2300</v>
      </c>
      <c r="D306" s="1" t="s">
        <v>9</v>
      </c>
      <c r="E306" s="1" t="s">
        <v>14</v>
      </c>
      <c r="F306" s="2">
        <f t="shared" si="8"/>
        <v>45003</v>
      </c>
      <c r="G306" s="7">
        <f t="shared" si="9"/>
        <v>45063</v>
      </c>
    </row>
    <row r="307" spans="1:7" x14ac:dyDescent="0.35">
      <c r="A307" s="1">
        <v>306</v>
      </c>
      <c r="B307" s="2">
        <v>44931</v>
      </c>
      <c r="C307" s="4">
        <v>2500</v>
      </c>
      <c r="D307" s="1" t="s">
        <v>10</v>
      </c>
      <c r="E307" s="1" t="s">
        <v>12</v>
      </c>
      <c r="F307" s="2">
        <f t="shared" si="8"/>
        <v>44991</v>
      </c>
      <c r="G307" s="7">
        <f t="shared" si="9"/>
        <v>45051</v>
      </c>
    </row>
    <row r="308" spans="1:7" x14ac:dyDescent="0.35">
      <c r="A308" s="1">
        <v>307</v>
      </c>
      <c r="B308" s="2">
        <v>44933</v>
      </c>
      <c r="C308" s="4">
        <v>2700</v>
      </c>
      <c r="D308" s="1" t="s">
        <v>3</v>
      </c>
      <c r="E308" s="1" t="s">
        <v>13</v>
      </c>
      <c r="F308" s="2">
        <f t="shared" si="8"/>
        <v>44993</v>
      </c>
      <c r="G308" s="7">
        <f t="shared" si="9"/>
        <v>45053</v>
      </c>
    </row>
    <row r="309" spans="1:7" x14ac:dyDescent="0.35">
      <c r="A309" s="1">
        <v>308</v>
      </c>
      <c r="B309" s="2">
        <v>44932</v>
      </c>
      <c r="C309" s="4">
        <v>2900</v>
      </c>
      <c r="D309" s="1" t="s">
        <v>4</v>
      </c>
      <c r="E309" s="1" t="s">
        <v>13</v>
      </c>
      <c r="F309" s="2">
        <f t="shared" si="8"/>
        <v>44992</v>
      </c>
      <c r="G309" s="7">
        <f t="shared" si="9"/>
        <v>45052</v>
      </c>
    </row>
    <row r="310" spans="1:7" x14ac:dyDescent="0.35">
      <c r="A310" s="1">
        <v>309</v>
      </c>
      <c r="B310" s="2">
        <v>44940</v>
      </c>
      <c r="C310" s="4">
        <v>200</v>
      </c>
      <c r="D310" s="1" t="s">
        <v>5</v>
      </c>
      <c r="E310" s="1" t="s">
        <v>12</v>
      </c>
      <c r="F310" s="2">
        <f t="shared" si="8"/>
        <v>45000</v>
      </c>
      <c r="G310" s="7">
        <f t="shared" si="9"/>
        <v>45060</v>
      </c>
    </row>
    <row r="311" spans="1:7" x14ac:dyDescent="0.35">
      <c r="A311" s="1">
        <v>310</v>
      </c>
      <c r="B311" s="2">
        <v>44942</v>
      </c>
      <c r="C311" s="4">
        <v>250</v>
      </c>
      <c r="D311" s="1" t="s">
        <v>6</v>
      </c>
      <c r="E311" s="1" t="s">
        <v>13</v>
      </c>
      <c r="F311" s="2">
        <f t="shared" si="8"/>
        <v>45002</v>
      </c>
      <c r="G311" s="7">
        <f t="shared" si="9"/>
        <v>45062</v>
      </c>
    </row>
    <row r="312" spans="1:7" x14ac:dyDescent="0.35">
      <c r="A312" s="1">
        <v>311</v>
      </c>
      <c r="B312" s="2">
        <v>44931</v>
      </c>
      <c r="C312" s="4">
        <v>300</v>
      </c>
      <c r="D312" s="1" t="s">
        <v>3</v>
      </c>
      <c r="E312" s="1" t="s">
        <v>14</v>
      </c>
      <c r="F312" s="2">
        <f t="shared" si="8"/>
        <v>44991</v>
      </c>
      <c r="G312" s="7">
        <f t="shared" si="9"/>
        <v>45051</v>
      </c>
    </row>
    <row r="313" spans="1:7" x14ac:dyDescent="0.35">
      <c r="A313" s="1">
        <v>312</v>
      </c>
      <c r="B313" s="2">
        <v>44931</v>
      </c>
      <c r="C313" s="4">
        <v>350</v>
      </c>
      <c r="D313" s="1" t="s">
        <v>7</v>
      </c>
      <c r="E313" s="1" t="s">
        <v>15</v>
      </c>
      <c r="F313" s="2">
        <f t="shared" si="8"/>
        <v>44991</v>
      </c>
      <c r="G313" s="7">
        <f t="shared" si="9"/>
        <v>45051</v>
      </c>
    </row>
    <row r="314" spans="1:7" x14ac:dyDescent="0.35">
      <c r="A314" s="1">
        <v>313</v>
      </c>
      <c r="B314" s="2">
        <v>44929</v>
      </c>
      <c r="C314" s="4">
        <v>400</v>
      </c>
      <c r="D314" s="1" t="s">
        <v>3</v>
      </c>
      <c r="E314" s="1" t="s">
        <v>13</v>
      </c>
      <c r="F314" s="2">
        <f t="shared" si="8"/>
        <v>44989</v>
      </c>
      <c r="G314" s="7">
        <f t="shared" si="9"/>
        <v>45049</v>
      </c>
    </row>
    <row r="315" spans="1:7" x14ac:dyDescent="0.35">
      <c r="A315" s="1">
        <v>314</v>
      </c>
      <c r="B315" s="2">
        <v>44943</v>
      </c>
      <c r="C315" s="4">
        <v>450</v>
      </c>
      <c r="D315" s="1" t="s">
        <v>6</v>
      </c>
      <c r="E315" s="1" t="s">
        <v>13</v>
      </c>
      <c r="F315" s="2">
        <f t="shared" si="8"/>
        <v>45003</v>
      </c>
      <c r="G315" s="7">
        <f t="shared" si="9"/>
        <v>45063</v>
      </c>
    </row>
    <row r="316" spans="1:7" x14ac:dyDescent="0.35">
      <c r="A316" s="1">
        <v>315</v>
      </c>
      <c r="B316" s="2">
        <v>44927</v>
      </c>
      <c r="C316" s="4">
        <v>500</v>
      </c>
      <c r="D316" s="1" t="s">
        <v>8</v>
      </c>
      <c r="E316" s="1" t="s">
        <v>15</v>
      </c>
      <c r="F316" s="2">
        <f t="shared" si="8"/>
        <v>44987</v>
      </c>
      <c r="G316" s="7">
        <f t="shared" si="9"/>
        <v>45047</v>
      </c>
    </row>
    <row r="317" spans="1:7" x14ac:dyDescent="0.35">
      <c r="A317" s="1">
        <v>316</v>
      </c>
      <c r="B317" s="2">
        <v>44927</v>
      </c>
      <c r="C317" s="4">
        <v>550</v>
      </c>
      <c r="D317" s="1" t="s">
        <v>9</v>
      </c>
      <c r="E317" s="1" t="s">
        <v>12</v>
      </c>
      <c r="F317" s="2">
        <f t="shared" si="8"/>
        <v>44987</v>
      </c>
      <c r="G317" s="7">
        <f t="shared" si="9"/>
        <v>45047</v>
      </c>
    </row>
    <row r="318" spans="1:7" x14ac:dyDescent="0.35">
      <c r="A318" s="1">
        <v>317</v>
      </c>
      <c r="B318" s="2">
        <v>44935</v>
      </c>
      <c r="C318" s="4">
        <v>600</v>
      </c>
      <c r="D318" s="1" t="s">
        <v>9</v>
      </c>
      <c r="E318" s="1" t="s">
        <v>14</v>
      </c>
      <c r="F318" s="2">
        <f t="shared" si="8"/>
        <v>44995</v>
      </c>
      <c r="G318" s="7">
        <f t="shared" si="9"/>
        <v>45055</v>
      </c>
    </row>
    <row r="319" spans="1:7" x14ac:dyDescent="0.35">
      <c r="A319" s="1">
        <v>318</v>
      </c>
      <c r="B319" s="2">
        <v>44940</v>
      </c>
      <c r="C319" s="4">
        <v>650</v>
      </c>
      <c r="D319" s="1" t="s">
        <v>8</v>
      </c>
      <c r="E319" s="1" t="s">
        <v>14</v>
      </c>
      <c r="F319" s="2">
        <f t="shared" si="8"/>
        <v>45000</v>
      </c>
      <c r="G319" s="7">
        <f t="shared" si="9"/>
        <v>45060</v>
      </c>
    </row>
    <row r="320" spans="1:7" x14ac:dyDescent="0.35">
      <c r="A320" s="1">
        <v>319</v>
      </c>
      <c r="B320" s="2">
        <v>44933</v>
      </c>
      <c r="C320" s="4">
        <v>700</v>
      </c>
      <c r="D320" s="1" t="s">
        <v>4</v>
      </c>
      <c r="E320" s="1" t="s">
        <v>14</v>
      </c>
      <c r="F320" s="2">
        <f t="shared" si="8"/>
        <v>44993</v>
      </c>
      <c r="G320" s="7">
        <f t="shared" si="9"/>
        <v>45053</v>
      </c>
    </row>
    <row r="321" spans="1:7" x14ac:dyDescent="0.35">
      <c r="A321" s="1">
        <v>320</v>
      </c>
      <c r="B321" s="2">
        <v>44931</v>
      </c>
      <c r="C321" s="4">
        <v>750</v>
      </c>
      <c r="D321" s="1" t="s">
        <v>5</v>
      </c>
      <c r="E321" s="1" t="s">
        <v>12</v>
      </c>
      <c r="F321" s="2">
        <f t="shared" si="8"/>
        <v>44991</v>
      </c>
      <c r="G321" s="7">
        <f t="shared" si="9"/>
        <v>45051</v>
      </c>
    </row>
    <row r="322" spans="1:7" x14ac:dyDescent="0.35">
      <c r="A322" s="1">
        <v>321</v>
      </c>
      <c r="B322" s="2">
        <v>44936</v>
      </c>
      <c r="C322" s="4">
        <v>800</v>
      </c>
      <c r="D322" s="1" t="s">
        <v>8</v>
      </c>
      <c r="E322" s="1" t="s">
        <v>13</v>
      </c>
      <c r="F322" s="2">
        <f t="shared" si="8"/>
        <v>44996</v>
      </c>
      <c r="G322" s="7">
        <f t="shared" si="9"/>
        <v>45056</v>
      </c>
    </row>
    <row r="323" spans="1:7" x14ac:dyDescent="0.35">
      <c r="A323" s="1">
        <v>322</v>
      </c>
      <c r="B323" s="2">
        <v>44932</v>
      </c>
      <c r="C323" s="4">
        <v>850</v>
      </c>
      <c r="D323" s="1" t="s">
        <v>9</v>
      </c>
      <c r="E323" s="1" t="s">
        <v>13</v>
      </c>
      <c r="F323" s="2">
        <f t="shared" ref="F323:F386" si="10">B323+60</f>
        <v>44992</v>
      </c>
      <c r="G323" s="7">
        <f t="shared" ref="G323:G386" si="11">F323+60</f>
        <v>45052</v>
      </c>
    </row>
    <row r="324" spans="1:7" x14ac:dyDescent="0.35">
      <c r="A324" s="1">
        <v>323</v>
      </c>
      <c r="B324" s="2">
        <v>44931</v>
      </c>
      <c r="C324" s="4">
        <v>900</v>
      </c>
      <c r="D324" s="1" t="s">
        <v>10</v>
      </c>
      <c r="E324" s="1" t="s">
        <v>12</v>
      </c>
      <c r="F324" s="2">
        <f t="shared" si="10"/>
        <v>44991</v>
      </c>
      <c r="G324" s="7">
        <f t="shared" si="11"/>
        <v>45051</v>
      </c>
    </row>
    <row r="325" spans="1:7" x14ac:dyDescent="0.35">
      <c r="A325" s="1">
        <v>324</v>
      </c>
      <c r="B325" s="2">
        <v>44940</v>
      </c>
      <c r="C325" s="4">
        <v>950</v>
      </c>
      <c r="D325" s="1" t="s">
        <v>3</v>
      </c>
      <c r="E325" s="1" t="s">
        <v>13</v>
      </c>
      <c r="F325" s="2">
        <f t="shared" si="10"/>
        <v>45000</v>
      </c>
      <c r="G325" s="7">
        <f t="shared" si="11"/>
        <v>45060</v>
      </c>
    </row>
    <row r="326" spans="1:7" x14ac:dyDescent="0.35">
      <c r="A326" s="1">
        <v>325</v>
      </c>
      <c r="B326" s="2">
        <v>44931</v>
      </c>
      <c r="C326" s="4">
        <v>1000</v>
      </c>
      <c r="D326" s="1" t="s">
        <v>4</v>
      </c>
      <c r="E326" s="1" t="s">
        <v>14</v>
      </c>
      <c r="F326" s="2">
        <f t="shared" si="10"/>
        <v>44991</v>
      </c>
      <c r="G326" s="7">
        <f t="shared" si="11"/>
        <v>45051</v>
      </c>
    </row>
    <row r="327" spans="1:7" x14ac:dyDescent="0.35">
      <c r="A327" s="1">
        <v>326</v>
      </c>
      <c r="B327" s="2">
        <v>44929</v>
      </c>
      <c r="C327" s="4">
        <v>1050</v>
      </c>
      <c r="D327" s="1" t="s">
        <v>5</v>
      </c>
      <c r="E327" s="1" t="s">
        <v>15</v>
      </c>
      <c r="F327" s="2">
        <f t="shared" si="10"/>
        <v>44989</v>
      </c>
      <c r="G327" s="7">
        <f t="shared" si="11"/>
        <v>45049</v>
      </c>
    </row>
    <row r="328" spans="1:7" x14ac:dyDescent="0.35">
      <c r="A328" s="1">
        <v>327</v>
      </c>
      <c r="B328" s="2">
        <v>44931</v>
      </c>
      <c r="C328" s="4">
        <v>1100</v>
      </c>
      <c r="D328" s="1" t="s">
        <v>6</v>
      </c>
      <c r="E328" s="1" t="s">
        <v>13</v>
      </c>
      <c r="F328" s="2">
        <f t="shared" si="10"/>
        <v>44991</v>
      </c>
      <c r="G328" s="7">
        <f t="shared" si="11"/>
        <v>45051</v>
      </c>
    </row>
    <row r="329" spans="1:7" x14ac:dyDescent="0.35">
      <c r="A329" s="1">
        <v>328</v>
      </c>
      <c r="B329" s="2">
        <v>44929</v>
      </c>
      <c r="C329" s="4">
        <v>1150</v>
      </c>
      <c r="D329" s="1" t="s">
        <v>3</v>
      </c>
      <c r="E329" s="1" t="s">
        <v>13</v>
      </c>
      <c r="F329" s="2">
        <f t="shared" si="10"/>
        <v>44989</v>
      </c>
      <c r="G329" s="7">
        <f t="shared" si="11"/>
        <v>45049</v>
      </c>
    </row>
    <row r="330" spans="1:7" x14ac:dyDescent="0.35">
      <c r="A330" s="1">
        <v>329</v>
      </c>
      <c r="B330" s="2">
        <v>44939</v>
      </c>
      <c r="C330" s="4">
        <v>1200</v>
      </c>
      <c r="D330" s="1" t="s">
        <v>7</v>
      </c>
      <c r="E330" s="1" t="s">
        <v>15</v>
      </c>
      <c r="F330" s="2">
        <f t="shared" si="10"/>
        <v>44999</v>
      </c>
      <c r="G330" s="7">
        <f t="shared" si="11"/>
        <v>45059</v>
      </c>
    </row>
    <row r="331" spans="1:7" x14ac:dyDescent="0.35">
      <c r="A331" s="1">
        <v>330</v>
      </c>
      <c r="B331" s="2">
        <v>44939</v>
      </c>
      <c r="C331" s="4">
        <v>1250</v>
      </c>
      <c r="D331" s="1" t="s">
        <v>3</v>
      </c>
      <c r="E331" s="1" t="s">
        <v>12</v>
      </c>
      <c r="F331" s="2">
        <f t="shared" si="10"/>
        <v>44999</v>
      </c>
      <c r="G331" s="7">
        <f t="shared" si="11"/>
        <v>45059</v>
      </c>
    </row>
    <row r="332" spans="1:7" x14ac:dyDescent="0.35">
      <c r="A332" s="1">
        <v>331</v>
      </c>
      <c r="B332" s="2">
        <v>44939</v>
      </c>
      <c r="C332" s="4">
        <v>1300</v>
      </c>
      <c r="D332" s="1" t="s">
        <v>6</v>
      </c>
      <c r="E332" s="1" t="s">
        <v>14</v>
      </c>
      <c r="F332" s="2">
        <f t="shared" si="10"/>
        <v>44999</v>
      </c>
      <c r="G332" s="7">
        <f t="shared" si="11"/>
        <v>45059</v>
      </c>
    </row>
    <row r="333" spans="1:7" x14ac:dyDescent="0.35">
      <c r="A333" s="1">
        <v>332</v>
      </c>
      <c r="B333" s="2">
        <v>44931</v>
      </c>
      <c r="C333" s="4">
        <v>1350</v>
      </c>
      <c r="D333" s="1" t="s">
        <v>8</v>
      </c>
      <c r="E333" s="1" t="s">
        <v>14</v>
      </c>
      <c r="F333" s="2">
        <f t="shared" si="10"/>
        <v>44991</v>
      </c>
      <c r="G333" s="7">
        <f t="shared" si="11"/>
        <v>45051</v>
      </c>
    </row>
    <row r="334" spans="1:7" x14ac:dyDescent="0.35">
      <c r="A334" s="1">
        <v>333</v>
      </c>
      <c r="B334" s="2">
        <v>44935</v>
      </c>
      <c r="C334" s="4">
        <v>1400</v>
      </c>
      <c r="D334" s="1" t="s">
        <v>9</v>
      </c>
      <c r="E334" s="1" t="s">
        <v>14</v>
      </c>
      <c r="F334" s="2">
        <f t="shared" si="10"/>
        <v>44995</v>
      </c>
      <c r="G334" s="7">
        <f t="shared" si="11"/>
        <v>45055</v>
      </c>
    </row>
    <row r="335" spans="1:7" x14ac:dyDescent="0.35">
      <c r="A335" s="1">
        <v>334</v>
      </c>
      <c r="B335" s="2">
        <v>44928</v>
      </c>
      <c r="C335" s="4">
        <v>1450</v>
      </c>
      <c r="D335" s="1" t="s">
        <v>9</v>
      </c>
      <c r="E335" s="1" t="s">
        <v>12</v>
      </c>
      <c r="F335" s="2">
        <f t="shared" si="10"/>
        <v>44988</v>
      </c>
      <c r="G335" s="7">
        <f t="shared" si="11"/>
        <v>45048</v>
      </c>
    </row>
    <row r="336" spans="1:7" x14ac:dyDescent="0.35">
      <c r="A336" s="1">
        <v>335</v>
      </c>
      <c r="B336" s="2">
        <v>44929</v>
      </c>
      <c r="C336" s="4">
        <v>1500</v>
      </c>
      <c r="D336" s="1" t="s">
        <v>8</v>
      </c>
      <c r="E336" s="1" t="s">
        <v>13</v>
      </c>
      <c r="F336" s="2">
        <f t="shared" si="10"/>
        <v>44989</v>
      </c>
      <c r="G336" s="7">
        <f t="shared" si="11"/>
        <v>45049</v>
      </c>
    </row>
    <row r="337" spans="1:7" x14ac:dyDescent="0.35">
      <c r="A337" s="1">
        <v>336</v>
      </c>
      <c r="B337" s="2">
        <v>44933</v>
      </c>
      <c r="C337" s="4">
        <v>1550</v>
      </c>
      <c r="D337" s="1" t="s">
        <v>4</v>
      </c>
      <c r="E337" s="1" t="s">
        <v>13</v>
      </c>
      <c r="F337" s="2">
        <f t="shared" si="10"/>
        <v>44993</v>
      </c>
      <c r="G337" s="7">
        <f t="shared" si="11"/>
        <v>45053</v>
      </c>
    </row>
    <row r="338" spans="1:7" x14ac:dyDescent="0.35">
      <c r="A338" s="1">
        <v>337</v>
      </c>
      <c r="B338" s="2">
        <v>44932</v>
      </c>
      <c r="C338" s="4">
        <v>1600</v>
      </c>
      <c r="D338" s="1" t="s">
        <v>5</v>
      </c>
      <c r="E338" s="1" t="s">
        <v>12</v>
      </c>
      <c r="F338" s="2">
        <f t="shared" si="10"/>
        <v>44992</v>
      </c>
      <c r="G338" s="7">
        <f t="shared" si="11"/>
        <v>45052</v>
      </c>
    </row>
    <row r="339" spans="1:7" x14ac:dyDescent="0.35">
      <c r="A339" s="1">
        <v>338</v>
      </c>
      <c r="B339" s="2">
        <v>44928</v>
      </c>
      <c r="C339" s="4">
        <v>1650</v>
      </c>
      <c r="D339" s="1" t="s">
        <v>8</v>
      </c>
      <c r="E339" s="1" t="s">
        <v>13</v>
      </c>
      <c r="F339" s="2">
        <f t="shared" si="10"/>
        <v>44988</v>
      </c>
      <c r="G339" s="7">
        <f t="shared" si="11"/>
        <v>45048</v>
      </c>
    </row>
    <row r="340" spans="1:7" x14ac:dyDescent="0.35">
      <c r="A340" s="1">
        <v>339</v>
      </c>
      <c r="B340" s="2">
        <v>44941</v>
      </c>
      <c r="C340" s="4">
        <v>1700</v>
      </c>
      <c r="D340" s="1" t="s">
        <v>9</v>
      </c>
      <c r="E340" s="1" t="s">
        <v>14</v>
      </c>
      <c r="F340" s="2">
        <f t="shared" si="10"/>
        <v>45001</v>
      </c>
      <c r="G340" s="7">
        <f t="shared" si="11"/>
        <v>45061</v>
      </c>
    </row>
    <row r="341" spans="1:7" x14ac:dyDescent="0.35">
      <c r="A341" s="1">
        <v>340</v>
      </c>
      <c r="B341" s="2">
        <v>44938</v>
      </c>
      <c r="C341" s="4">
        <v>1750</v>
      </c>
      <c r="D341" s="1" t="s">
        <v>10</v>
      </c>
      <c r="E341" s="1" t="s">
        <v>15</v>
      </c>
      <c r="F341" s="2">
        <f t="shared" si="10"/>
        <v>44998</v>
      </c>
      <c r="G341" s="7">
        <f t="shared" si="11"/>
        <v>45058</v>
      </c>
    </row>
    <row r="342" spans="1:7" x14ac:dyDescent="0.35">
      <c r="A342" s="1">
        <v>341</v>
      </c>
      <c r="B342" s="2">
        <v>44938</v>
      </c>
      <c r="C342" s="4">
        <v>1800</v>
      </c>
      <c r="D342" s="1" t="s">
        <v>3</v>
      </c>
      <c r="E342" s="1" t="s">
        <v>13</v>
      </c>
      <c r="F342" s="2">
        <f t="shared" si="10"/>
        <v>44998</v>
      </c>
      <c r="G342" s="7">
        <f t="shared" si="11"/>
        <v>45058</v>
      </c>
    </row>
    <row r="343" spans="1:7" x14ac:dyDescent="0.35">
      <c r="A343" s="1">
        <v>342</v>
      </c>
      <c r="B343" s="2">
        <v>44938</v>
      </c>
      <c r="C343" s="4">
        <v>1850</v>
      </c>
      <c r="D343" s="1" t="s">
        <v>4</v>
      </c>
      <c r="E343" s="1" t="s">
        <v>13</v>
      </c>
      <c r="F343" s="2">
        <f t="shared" si="10"/>
        <v>44998</v>
      </c>
      <c r="G343" s="7">
        <f t="shared" si="11"/>
        <v>45058</v>
      </c>
    </row>
    <row r="344" spans="1:7" x14ac:dyDescent="0.35">
      <c r="A344" s="1">
        <v>343</v>
      </c>
      <c r="B344" s="2">
        <v>44934</v>
      </c>
      <c r="C344" s="4">
        <v>1900</v>
      </c>
      <c r="D344" s="1" t="s">
        <v>5</v>
      </c>
      <c r="E344" s="1" t="s">
        <v>15</v>
      </c>
      <c r="F344" s="2">
        <f t="shared" si="10"/>
        <v>44994</v>
      </c>
      <c r="G344" s="7">
        <f t="shared" si="11"/>
        <v>45054</v>
      </c>
    </row>
    <row r="345" spans="1:7" x14ac:dyDescent="0.35">
      <c r="A345" s="1">
        <v>344</v>
      </c>
      <c r="B345" s="2">
        <v>44938</v>
      </c>
      <c r="C345" s="4">
        <v>1950</v>
      </c>
      <c r="D345" s="1" t="s">
        <v>6</v>
      </c>
      <c r="E345" s="1" t="s">
        <v>12</v>
      </c>
      <c r="F345" s="2">
        <f t="shared" si="10"/>
        <v>44998</v>
      </c>
      <c r="G345" s="7">
        <f t="shared" si="11"/>
        <v>45058</v>
      </c>
    </row>
    <row r="346" spans="1:7" x14ac:dyDescent="0.35">
      <c r="A346" s="1">
        <v>345</v>
      </c>
      <c r="B346" s="2">
        <v>44932</v>
      </c>
      <c r="C346" s="4">
        <v>2000</v>
      </c>
      <c r="D346" s="1" t="s">
        <v>3</v>
      </c>
      <c r="E346" s="1" t="s">
        <v>14</v>
      </c>
      <c r="F346" s="2">
        <f t="shared" si="10"/>
        <v>44992</v>
      </c>
      <c r="G346" s="7">
        <f t="shared" si="11"/>
        <v>45052</v>
      </c>
    </row>
    <row r="347" spans="1:7" x14ac:dyDescent="0.35">
      <c r="A347" s="1">
        <v>346</v>
      </c>
      <c r="B347" s="2">
        <v>44928</v>
      </c>
      <c r="C347" s="4">
        <v>2050</v>
      </c>
      <c r="D347" s="1" t="s">
        <v>7</v>
      </c>
      <c r="E347" s="1" t="s">
        <v>14</v>
      </c>
      <c r="F347" s="2">
        <f t="shared" si="10"/>
        <v>44988</v>
      </c>
      <c r="G347" s="7">
        <f t="shared" si="11"/>
        <v>45048</v>
      </c>
    </row>
    <row r="348" spans="1:7" x14ac:dyDescent="0.35">
      <c r="A348" s="1">
        <v>347</v>
      </c>
      <c r="B348" s="2">
        <v>44940</v>
      </c>
      <c r="C348" s="4">
        <v>2100</v>
      </c>
      <c r="D348" s="1" t="s">
        <v>3</v>
      </c>
      <c r="E348" s="1" t="s">
        <v>14</v>
      </c>
      <c r="F348" s="2">
        <f t="shared" si="10"/>
        <v>45000</v>
      </c>
      <c r="G348" s="7">
        <f t="shared" si="11"/>
        <v>45060</v>
      </c>
    </row>
    <row r="349" spans="1:7" x14ac:dyDescent="0.35">
      <c r="A349" s="1">
        <v>348</v>
      </c>
      <c r="B349" s="2">
        <v>44936</v>
      </c>
      <c r="C349" s="4">
        <v>2150</v>
      </c>
      <c r="D349" s="1" t="s">
        <v>6</v>
      </c>
      <c r="E349" s="1" t="s">
        <v>12</v>
      </c>
      <c r="F349" s="2">
        <f t="shared" si="10"/>
        <v>44996</v>
      </c>
      <c r="G349" s="7">
        <f t="shared" si="11"/>
        <v>45056</v>
      </c>
    </row>
    <row r="350" spans="1:7" x14ac:dyDescent="0.35">
      <c r="A350" s="1">
        <v>349</v>
      </c>
      <c r="B350" s="2">
        <v>44939</v>
      </c>
      <c r="C350" s="4">
        <v>2200</v>
      </c>
      <c r="D350" s="1" t="s">
        <v>8</v>
      </c>
      <c r="E350" s="1" t="s">
        <v>13</v>
      </c>
      <c r="F350" s="2">
        <f t="shared" si="10"/>
        <v>44999</v>
      </c>
      <c r="G350" s="7">
        <f t="shared" si="11"/>
        <v>45059</v>
      </c>
    </row>
    <row r="351" spans="1:7" x14ac:dyDescent="0.35">
      <c r="A351" s="1">
        <v>350</v>
      </c>
      <c r="B351" s="2">
        <v>44938</v>
      </c>
      <c r="C351" s="4">
        <v>2250</v>
      </c>
      <c r="D351" s="1" t="s">
        <v>9</v>
      </c>
      <c r="E351" s="1" t="s">
        <v>13</v>
      </c>
      <c r="F351" s="2">
        <f t="shared" si="10"/>
        <v>44998</v>
      </c>
      <c r="G351" s="7">
        <f t="shared" si="11"/>
        <v>45058</v>
      </c>
    </row>
    <row r="352" spans="1:7" x14ac:dyDescent="0.35">
      <c r="A352" s="1">
        <v>351</v>
      </c>
      <c r="B352" s="2">
        <v>44938</v>
      </c>
      <c r="C352" s="4">
        <v>2300</v>
      </c>
      <c r="D352" s="1" t="s">
        <v>9</v>
      </c>
      <c r="E352" s="1" t="s">
        <v>12</v>
      </c>
      <c r="F352" s="2">
        <f t="shared" si="10"/>
        <v>44998</v>
      </c>
      <c r="G352" s="7">
        <f t="shared" si="11"/>
        <v>45058</v>
      </c>
    </row>
    <row r="353" spans="1:7" x14ac:dyDescent="0.35">
      <c r="A353" s="1">
        <v>352</v>
      </c>
      <c r="B353" s="2">
        <v>44937</v>
      </c>
      <c r="C353" s="4">
        <v>2350</v>
      </c>
      <c r="D353" s="1" t="s">
        <v>8</v>
      </c>
      <c r="E353" s="1" t="s">
        <v>13</v>
      </c>
      <c r="F353" s="2">
        <f t="shared" si="10"/>
        <v>44997</v>
      </c>
      <c r="G353" s="7">
        <f t="shared" si="11"/>
        <v>45057</v>
      </c>
    </row>
    <row r="354" spans="1:7" x14ac:dyDescent="0.35">
      <c r="A354" s="1">
        <v>353</v>
      </c>
      <c r="B354" s="2">
        <v>44942</v>
      </c>
      <c r="C354" s="4">
        <v>2400</v>
      </c>
      <c r="D354" s="1" t="s">
        <v>4</v>
      </c>
      <c r="E354" s="1" t="s">
        <v>14</v>
      </c>
      <c r="F354" s="2">
        <f t="shared" si="10"/>
        <v>45002</v>
      </c>
      <c r="G354" s="7">
        <f t="shared" si="11"/>
        <v>45062</v>
      </c>
    </row>
    <row r="355" spans="1:7" x14ac:dyDescent="0.35">
      <c r="A355" s="1">
        <v>354</v>
      </c>
      <c r="B355" s="2">
        <v>44930</v>
      </c>
      <c r="C355" s="4">
        <v>2450</v>
      </c>
      <c r="D355" s="1" t="s">
        <v>5</v>
      </c>
      <c r="E355" s="1" t="s">
        <v>15</v>
      </c>
      <c r="F355" s="2">
        <f t="shared" si="10"/>
        <v>44990</v>
      </c>
      <c r="G355" s="7">
        <f t="shared" si="11"/>
        <v>45050</v>
      </c>
    </row>
    <row r="356" spans="1:7" x14ac:dyDescent="0.35">
      <c r="A356" s="1">
        <v>355</v>
      </c>
      <c r="B356" s="2">
        <v>44930</v>
      </c>
      <c r="C356" s="4">
        <v>2500</v>
      </c>
      <c r="D356" s="1" t="s">
        <v>8</v>
      </c>
      <c r="E356" s="1" t="s">
        <v>13</v>
      </c>
      <c r="F356" s="2">
        <f t="shared" si="10"/>
        <v>44990</v>
      </c>
      <c r="G356" s="7">
        <f t="shared" si="11"/>
        <v>45050</v>
      </c>
    </row>
    <row r="357" spans="1:7" x14ac:dyDescent="0.35">
      <c r="A357" s="1">
        <v>356</v>
      </c>
      <c r="B357" s="2">
        <v>44930</v>
      </c>
      <c r="C357" s="4">
        <v>2550</v>
      </c>
      <c r="D357" s="1" t="s">
        <v>9</v>
      </c>
      <c r="E357" s="1" t="s">
        <v>13</v>
      </c>
      <c r="F357" s="2">
        <f t="shared" si="10"/>
        <v>44990</v>
      </c>
      <c r="G357" s="7">
        <f t="shared" si="11"/>
        <v>45050</v>
      </c>
    </row>
    <row r="358" spans="1:7" x14ac:dyDescent="0.35">
      <c r="A358" s="1">
        <v>357</v>
      </c>
      <c r="B358" s="2">
        <v>44936</v>
      </c>
      <c r="C358" s="4">
        <v>2600</v>
      </c>
      <c r="D358" s="1" t="s">
        <v>10</v>
      </c>
      <c r="E358" s="1" t="s">
        <v>15</v>
      </c>
      <c r="F358" s="2">
        <f t="shared" si="10"/>
        <v>44996</v>
      </c>
      <c r="G358" s="7">
        <f t="shared" si="11"/>
        <v>45056</v>
      </c>
    </row>
    <row r="359" spans="1:7" x14ac:dyDescent="0.35">
      <c r="A359" s="1">
        <v>358</v>
      </c>
      <c r="B359" s="2">
        <v>44935</v>
      </c>
      <c r="C359" s="4">
        <v>2650</v>
      </c>
      <c r="D359" s="1" t="s">
        <v>3</v>
      </c>
      <c r="E359" s="1" t="s">
        <v>12</v>
      </c>
      <c r="F359" s="2">
        <f t="shared" si="10"/>
        <v>44995</v>
      </c>
      <c r="G359" s="7">
        <f t="shared" si="11"/>
        <v>45055</v>
      </c>
    </row>
    <row r="360" spans="1:7" x14ac:dyDescent="0.35">
      <c r="A360" s="1">
        <v>359</v>
      </c>
      <c r="B360" s="2">
        <v>44927</v>
      </c>
      <c r="C360" s="4">
        <v>2700</v>
      </c>
      <c r="D360" s="1" t="s">
        <v>4</v>
      </c>
      <c r="E360" s="1" t="s">
        <v>14</v>
      </c>
      <c r="F360" s="2">
        <f t="shared" si="10"/>
        <v>44987</v>
      </c>
      <c r="G360" s="7">
        <f t="shared" si="11"/>
        <v>45047</v>
      </c>
    </row>
    <row r="361" spans="1:7" x14ac:dyDescent="0.35">
      <c r="A361" s="1">
        <v>360</v>
      </c>
      <c r="B361" s="2">
        <v>44942</v>
      </c>
      <c r="C361" s="4">
        <v>2750</v>
      </c>
      <c r="D361" s="1" t="s">
        <v>5</v>
      </c>
      <c r="E361" s="1" t="s">
        <v>14</v>
      </c>
      <c r="F361" s="2">
        <f t="shared" si="10"/>
        <v>45002</v>
      </c>
      <c r="G361" s="7">
        <f t="shared" si="11"/>
        <v>45062</v>
      </c>
    </row>
    <row r="362" spans="1:7" x14ac:dyDescent="0.35">
      <c r="A362" s="1">
        <v>361</v>
      </c>
      <c r="B362" s="2">
        <v>44940</v>
      </c>
      <c r="C362" s="4">
        <v>2800</v>
      </c>
      <c r="D362" s="1" t="s">
        <v>6</v>
      </c>
      <c r="E362" s="1" t="s">
        <v>14</v>
      </c>
      <c r="F362" s="2">
        <f t="shared" si="10"/>
        <v>45000</v>
      </c>
      <c r="G362" s="7">
        <f t="shared" si="11"/>
        <v>45060</v>
      </c>
    </row>
    <row r="363" spans="1:7" x14ac:dyDescent="0.35">
      <c r="A363" s="1">
        <v>362</v>
      </c>
      <c r="B363" s="2">
        <v>44942</v>
      </c>
      <c r="C363" s="4">
        <v>2850</v>
      </c>
      <c r="D363" s="1" t="s">
        <v>3</v>
      </c>
      <c r="E363" s="1" t="s">
        <v>12</v>
      </c>
      <c r="F363" s="2">
        <f t="shared" si="10"/>
        <v>45002</v>
      </c>
      <c r="G363" s="7">
        <f t="shared" si="11"/>
        <v>45062</v>
      </c>
    </row>
    <row r="364" spans="1:7" x14ac:dyDescent="0.35">
      <c r="A364" s="1">
        <v>363</v>
      </c>
      <c r="B364" s="2">
        <v>44938</v>
      </c>
      <c r="C364" s="4">
        <v>2900</v>
      </c>
      <c r="D364" s="1" t="s">
        <v>7</v>
      </c>
      <c r="E364" s="1" t="s">
        <v>13</v>
      </c>
      <c r="F364" s="2">
        <f t="shared" si="10"/>
        <v>44998</v>
      </c>
      <c r="G364" s="7">
        <f t="shared" si="11"/>
        <v>45058</v>
      </c>
    </row>
    <row r="365" spans="1:7" x14ac:dyDescent="0.35">
      <c r="A365" s="1">
        <v>364</v>
      </c>
      <c r="B365" s="2">
        <v>44938</v>
      </c>
      <c r="C365" s="4">
        <v>2950</v>
      </c>
      <c r="D365" s="1" t="s">
        <v>3</v>
      </c>
      <c r="E365" s="1" t="s">
        <v>13</v>
      </c>
      <c r="F365" s="2">
        <f t="shared" si="10"/>
        <v>44998</v>
      </c>
      <c r="G365" s="7">
        <f t="shared" si="11"/>
        <v>45058</v>
      </c>
    </row>
    <row r="366" spans="1:7" x14ac:dyDescent="0.35">
      <c r="A366" s="1">
        <v>365</v>
      </c>
      <c r="B366" s="2">
        <v>44934</v>
      </c>
      <c r="C366" s="4">
        <v>3000</v>
      </c>
      <c r="D366" s="1" t="s">
        <v>6</v>
      </c>
      <c r="E366" s="1" t="s">
        <v>12</v>
      </c>
      <c r="F366" s="2">
        <f t="shared" si="10"/>
        <v>44994</v>
      </c>
      <c r="G366" s="7">
        <f t="shared" si="11"/>
        <v>45054</v>
      </c>
    </row>
    <row r="367" spans="1:7" x14ac:dyDescent="0.35">
      <c r="A367" s="1">
        <v>366</v>
      </c>
      <c r="B367" s="2">
        <v>44927</v>
      </c>
      <c r="C367" s="4">
        <v>3050</v>
      </c>
      <c r="D367" s="1" t="s">
        <v>8</v>
      </c>
      <c r="E367" s="1" t="s">
        <v>13</v>
      </c>
      <c r="F367" s="2">
        <f t="shared" si="10"/>
        <v>44987</v>
      </c>
      <c r="G367" s="7">
        <f t="shared" si="11"/>
        <v>45047</v>
      </c>
    </row>
    <row r="368" spans="1:7" x14ac:dyDescent="0.35">
      <c r="A368" s="1">
        <v>367</v>
      </c>
      <c r="B368" s="2">
        <v>44932</v>
      </c>
      <c r="C368" s="4">
        <v>3100</v>
      </c>
      <c r="D368" s="1" t="s">
        <v>9</v>
      </c>
      <c r="E368" s="1" t="s">
        <v>14</v>
      </c>
      <c r="F368" s="2">
        <f t="shared" si="10"/>
        <v>44992</v>
      </c>
      <c r="G368" s="7">
        <f t="shared" si="11"/>
        <v>45052</v>
      </c>
    </row>
    <row r="369" spans="1:7" x14ac:dyDescent="0.35">
      <c r="A369" s="1">
        <v>368</v>
      </c>
      <c r="B369" s="2">
        <v>44942</v>
      </c>
      <c r="C369" s="4">
        <v>3150</v>
      </c>
      <c r="D369" s="1" t="s">
        <v>9</v>
      </c>
      <c r="E369" s="1" t="s">
        <v>15</v>
      </c>
      <c r="F369" s="2">
        <f t="shared" si="10"/>
        <v>45002</v>
      </c>
      <c r="G369" s="7">
        <f t="shared" si="11"/>
        <v>45062</v>
      </c>
    </row>
    <row r="370" spans="1:7" x14ac:dyDescent="0.35">
      <c r="A370" s="1">
        <v>369</v>
      </c>
      <c r="B370" s="2">
        <v>44932</v>
      </c>
      <c r="C370" s="4">
        <v>3200</v>
      </c>
      <c r="D370" s="1" t="s">
        <v>8</v>
      </c>
      <c r="E370" s="1" t="s">
        <v>13</v>
      </c>
      <c r="F370" s="2">
        <f t="shared" si="10"/>
        <v>44992</v>
      </c>
      <c r="G370" s="7">
        <f t="shared" si="11"/>
        <v>45052</v>
      </c>
    </row>
    <row r="371" spans="1:7" x14ac:dyDescent="0.35">
      <c r="A371" s="1">
        <v>370</v>
      </c>
      <c r="B371" s="2">
        <v>44939</v>
      </c>
      <c r="C371" s="4">
        <v>3250</v>
      </c>
      <c r="D371" s="1" t="s">
        <v>4</v>
      </c>
      <c r="E371" s="1" t="s">
        <v>13</v>
      </c>
      <c r="F371" s="2">
        <f t="shared" si="10"/>
        <v>44999</v>
      </c>
      <c r="G371" s="7">
        <f t="shared" si="11"/>
        <v>45059</v>
      </c>
    </row>
    <row r="372" spans="1:7" x14ac:dyDescent="0.35">
      <c r="A372" s="1">
        <v>371</v>
      </c>
      <c r="B372" s="2">
        <v>44934</v>
      </c>
      <c r="C372" s="4">
        <v>3300</v>
      </c>
      <c r="D372" s="1" t="s">
        <v>5</v>
      </c>
      <c r="E372" s="1" t="s">
        <v>15</v>
      </c>
      <c r="F372" s="2">
        <f t="shared" si="10"/>
        <v>44994</v>
      </c>
      <c r="G372" s="7">
        <f t="shared" si="11"/>
        <v>45054</v>
      </c>
    </row>
    <row r="373" spans="1:7" x14ac:dyDescent="0.35">
      <c r="A373" s="1">
        <v>372</v>
      </c>
      <c r="B373" s="2">
        <v>44937</v>
      </c>
      <c r="C373" s="4">
        <v>3350</v>
      </c>
      <c r="D373" s="1" t="s">
        <v>8</v>
      </c>
      <c r="E373" s="1" t="s">
        <v>12</v>
      </c>
      <c r="F373" s="2">
        <f t="shared" si="10"/>
        <v>44997</v>
      </c>
      <c r="G373" s="7">
        <f t="shared" si="11"/>
        <v>45057</v>
      </c>
    </row>
    <row r="374" spans="1:7" x14ac:dyDescent="0.35">
      <c r="A374" s="1">
        <v>373</v>
      </c>
      <c r="B374" s="2">
        <v>44933</v>
      </c>
      <c r="C374" s="4">
        <v>3400</v>
      </c>
      <c r="D374" s="1" t="s">
        <v>9</v>
      </c>
      <c r="E374" s="1" t="s">
        <v>14</v>
      </c>
      <c r="F374" s="2">
        <f t="shared" si="10"/>
        <v>44993</v>
      </c>
      <c r="G374" s="7">
        <f t="shared" si="11"/>
        <v>45053</v>
      </c>
    </row>
    <row r="375" spans="1:7" x14ac:dyDescent="0.35">
      <c r="A375" s="1">
        <v>374</v>
      </c>
      <c r="B375" s="2">
        <v>44941</v>
      </c>
      <c r="C375" s="4">
        <v>3450</v>
      </c>
      <c r="D375" s="1" t="s">
        <v>10</v>
      </c>
      <c r="E375" s="1" t="s">
        <v>14</v>
      </c>
      <c r="F375" s="2">
        <f t="shared" si="10"/>
        <v>45001</v>
      </c>
      <c r="G375" s="7">
        <f t="shared" si="11"/>
        <v>45061</v>
      </c>
    </row>
    <row r="376" spans="1:7" x14ac:dyDescent="0.35">
      <c r="A376" s="1">
        <v>375</v>
      </c>
      <c r="B376" s="2">
        <v>44932</v>
      </c>
      <c r="C376" s="4">
        <v>3500</v>
      </c>
      <c r="D376" s="1" t="s">
        <v>3</v>
      </c>
      <c r="E376" s="1" t="s">
        <v>14</v>
      </c>
      <c r="F376" s="2">
        <f t="shared" si="10"/>
        <v>44992</v>
      </c>
      <c r="G376" s="7">
        <f t="shared" si="11"/>
        <v>45052</v>
      </c>
    </row>
    <row r="377" spans="1:7" x14ac:dyDescent="0.35">
      <c r="A377" s="1">
        <v>376</v>
      </c>
      <c r="B377" s="2">
        <v>44940</v>
      </c>
      <c r="C377" s="4">
        <v>3550</v>
      </c>
      <c r="D377" s="1" t="s">
        <v>4</v>
      </c>
      <c r="E377" s="1" t="s">
        <v>12</v>
      </c>
      <c r="F377" s="2">
        <f t="shared" si="10"/>
        <v>45000</v>
      </c>
      <c r="G377" s="7">
        <f t="shared" si="11"/>
        <v>45060</v>
      </c>
    </row>
    <row r="378" spans="1:7" x14ac:dyDescent="0.35">
      <c r="A378" s="1">
        <v>377</v>
      </c>
      <c r="B378" s="2">
        <v>44942</v>
      </c>
      <c r="C378" s="4">
        <v>3600</v>
      </c>
      <c r="D378" s="1" t="s">
        <v>5</v>
      </c>
      <c r="E378" s="1" t="s">
        <v>13</v>
      </c>
      <c r="F378" s="2">
        <f t="shared" si="10"/>
        <v>45002</v>
      </c>
      <c r="G378" s="7">
        <f t="shared" si="11"/>
        <v>45062</v>
      </c>
    </row>
    <row r="379" spans="1:7" x14ac:dyDescent="0.35">
      <c r="A379" s="1">
        <v>378</v>
      </c>
      <c r="B379" s="2">
        <v>44936</v>
      </c>
      <c r="C379" s="4">
        <v>3650</v>
      </c>
      <c r="D379" s="1" t="s">
        <v>6</v>
      </c>
      <c r="E379" s="1" t="s">
        <v>13</v>
      </c>
      <c r="F379" s="2">
        <f t="shared" si="10"/>
        <v>44996</v>
      </c>
      <c r="G379" s="7">
        <f t="shared" si="11"/>
        <v>45056</v>
      </c>
    </row>
    <row r="380" spans="1:7" x14ac:dyDescent="0.35">
      <c r="A380" s="1">
        <v>379</v>
      </c>
      <c r="B380" s="2">
        <v>44940</v>
      </c>
      <c r="C380" s="4">
        <v>3700</v>
      </c>
      <c r="D380" s="1" t="s">
        <v>3</v>
      </c>
      <c r="E380" s="1" t="s">
        <v>12</v>
      </c>
      <c r="F380" s="2">
        <f t="shared" si="10"/>
        <v>45000</v>
      </c>
      <c r="G380" s="7">
        <f t="shared" si="11"/>
        <v>45060</v>
      </c>
    </row>
    <row r="381" spans="1:7" x14ac:dyDescent="0.35">
      <c r="A381" s="1">
        <v>380</v>
      </c>
      <c r="B381" s="2">
        <v>44938</v>
      </c>
      <c r="C381" s="4">
        <v>3750</v>
      </c>
      <c r="D381" s="1" t="s">
        <v>7</v>
      </c>
      <c r="E381" s="1" t="s">
        <v>13</v>
      </c>
      <c r="F381" s="2">
        <f t="shared" si="10"/>
        <v>44998</v>
      </c>
      <c r="G381" s="7">
        <f t="shared" si="11"/>
        <v>45058</v>
      </c>
    </row>
    <row r="382" spans="1:7" x14ac:dyDescent="0.35">
      <c r="A382" s="1">
        <v>381</v>
      </c>
      <c r="B382" s="2">
        <v>44929</v>
      </c>
      <c r="C382" s="4">
        <v>3800</v>
      </c>
      <c r="D382" s="1" t="s">
        <v>3</v>
      </c>
      <c r="E382" s="1" t="s">
        <v>14</v>
      </c>
      <c r="F382" s="2">
        <f t="shared" si="10"/>
        <v>44989</v>
      </c>
      <c r="G382" s="7">
        <f t="shared" si="11"/>
        <v>45049</v>
      </c>
    </row>
    <row r="383" spans="1:7" x14ac:dyDescent="0.35">
      <c r="A383" s="1">
        <v>382</v>
      </c>
      <c r="B383" s="2">
        <v>44931</v>
      </c>
      <c r="C383" s="4">
        <v>3850</v>
      </c>
      <c r="D383" s="1" t="s">
        <v>6</v>
      </c>
      <c r="E383" s="1" t="s">
        <v>15</v>
      </c>
      <c r="F383" s="2">
        <f t="shared" si="10"/>
        <v>44991</v>
      </c>
      <c r="G383" s="7">
        <f t="shared" si="11"/>
        <v>45051</v>
      </c>
    </row>
    <row r="384" spans="1:7" x14ac:dyDescent="0.35">
      <c r="A384" s="1">
        <v>383</v>
      </c>
      <c r="B384" s="2">
        <v>44938</v>
      </c>
      <c r="C384" s="4">
        <v>3900</v>
      </c>
      <c r="D384" s="1" t="s">
        <v>8</v>
      </c>
      <c r="E384" s="1" t="s">
        <v>13</v>
      </c>
      <c r="F384" s="2">
        <f t="shared" si="10"/>
        <v>44998</v>
      </c>
      <c r="G384" s="7">
        <f t="shared" si="11"/>
        <v>45058</v>
      </c>
    </row>
    <row r="385" spans="1:7" x14ac:dyDescent="0.35">
      <c r="A385" s="1">
        <v>384</v>
      </c>
      <c r="B385" s="2">
        <v>44933</v>
      </c>
      <c r="C385" s="4">
        <v>3950</v>
      </c>
      <c r="D385" s="1" t="s">
        <v>9</v>
      </c>
      <c r="E385" s="1" t="s">
        <v>13</v>
      </c>
      <c r="F385" s="2">
        <f t="shared" si="10"/>
        <v>44993</v>
      </c>
      <c r="G385" s="7">
        <f t="shared" si="11"/>
        <v>45053</v>
      </c>
    </row>
    <row r="386" spans="1:7" x14ac:dyDescent="0.35">
      <c r="A386" s="1">
        <v>385</v>
      </c>
      <c r="B386" s="2">
        <v>44940</v>
      </c>
      <c r="C386" s="4">
        <v>4000</v>
      </c>
      <c r="D386" s="1" t="s">
        <v>9</v>
      </c>
      <c r="E386" s="1" t="s">
        <v>15</v>
      </c>
      <c r="F386" s="2">
        <f t="shared" si="10"/>
        <v>45000</v>
      </c>
      <c r="G386" s="7">
        <f t="shared" si="11"/>
        <v>45060</v>
      </c>
    </row>
    <row r="387" spans="1:7" x14ac:dyDescent="0.35">
      <c r="A387" s="1">
        <v>386</v>
      </c>
      <c r="B387" s="2">
        <v>44933</v>
      </c>
      <c r="C387" s="4">
        <v>4050</v>
      </c>
      <c r="D387" s="1" t="s">
        <v>8</v>
      </c>
      <c r="E387" s="1" t="s">
        <v>12</v>
      </c>
      <c r="F387" s="2">
        <f t="shared" ref="F387:F450" si="12">B387+60</f>
        <v>44993</v>
      </c>
      <c r="G387" s="7">
        <f t="shared" ref="G387:G450" si="13">F387+60</f>
        <v>45053</v>
      </c>
    </row>
    <row r="388" spans="1:7" x14ac:dyDescent="0.35">
      <c r="A388" s="1">
        <v>387</v>
      </c>
      <c r="B388" s="2">
        <v>44931</v>
      </c>
      <c r="C388" s="4">
        <v>4100</v>
      </c>
      <c r="D388" s="1" t="s">
        <v>4</v>
      </c>
      <c r="E388" s="1" t="s">
        <v>14</v>
      </c>
      <c r="F388" s="2">
        <f t="shared" si="12"/>
        <v>44991</v>
      </c>
      <c r="G388" s="7">
        <f t="shared" si="13"/>
        <v>45051</v>
      </c>
    </row>
    <row r="389" spans="1:7" x14ac:dyDescent="0.35">
      <c r="A389" s="1">
        <v>388</v>
      </c>
      <c r="B389" s="2">
        <v>44942</v>
      </c>
      <c r="C389" s="4">
        <v>4150</v>
      </c>
      <c r="D389" s="1" t="s">
        <v>5</v>
      </c>
      <c r="E389" s="1" t="s">
        <v>14</v>
      </c>
      <c r="F389" s="2">
        <f t="shared" si="12"/>
        <v>45002</v>
      </c>
      <c r="G389" s="7">
        <f t="shared" si="13"/>
        <v>45062</v>
      </c>
    </row>
    <row r="390" spans="1:7" x14ac:dyDescent="0.35">
      <c r="A390" s="1">
        <v>389</v>
      </c>
      <c r="B390" s="2">
        <v>44933</v>
      </c>
      <c r="C390" s="4">
        <v>4200</v>
      </c>
      <c r="D390" s="1" t="s">
        <v>8</v>
      </c>
      <c r="E390" s="1" t="s">
        <v>14</v>
      </c>
      <c r="F390" s="2">
        <f t="shared" si="12"/>
        <v>44993</v>
      </c>
      <c r="G390" s="7">
        <f t="shared" si="13"/>
        <v>45053</v>
      </c>
    </row>
    <row r="391" spans="1:7" x14ac:dyDescent="0.35">
      <c r="A391" s="1">
        <v>390</v>
      </c>
      <c r="B391" s="2">
        <v>44931</v>
      </c>
      <c r="C391" s="4">
        <v>4250</v>
      </c>
      <c r="D391" s="1" t="s">
        <v>9</v>
      </c>
      <c r="E391" s="1" t="s">
        <v>12</v>
      </c>
      <c r="F391" s="2">
        <f t="shared" si="12"/>
        <v>44991</v>
      </c>
      <c r="G391" s="7">
        <f t="shared" si="13"/>
        <v>45051</v>
      </c>
    </row>
    <row r="392" spans="1:7" x14ac:dyDescent="0.35">
      <c r="A392" s="1">
        <v>391</v>
      </c>
      <c r="B392" s="2">
        <v>44942</v>
      </c>
      <c r="C392" s="4">
        <v>4300</v>
      </c>
      <c r="D392" s="1" t="s">
        <v>10</v>
      </c>
      <c r="E392" s="1" t="s">
        <v>13</v>
      </c>
      <c r="F392" s="2">
        <f t="shared" si="12"/>
        <v>45002</v>
      </c>
      <c r="G392" s="7">
        <f t="shared" si="13"/>
        <v>45062</v>
      </c>
    </row>
    <row r="393" spans="1:7" x14ac:dyDescent="0.35">
      <c r="A393" s="1">
        <v>392</v>
      </c>
      <c r="B393" s="2">
        <v>44932</v>
      </c>
      <c r="C393" s="4">
        <v>4350</v>
      </c>
      <c r="D393" s="1" t="s">
        <v>3</v>
      </c>
      <c r="E393" s="1" t="s">
        <v>13</v>
      </c>
      <c r="F393" s="2">
        <f t="shared" si="12"/>
        <v>44992</v>
      </c>
      <c r="G393" s="7">
        <f t="shared" si="13"/>
        <v>45052</v>
      </c>
    </row>
    <row r="394" spans="1:7" x14ac:dyDescent="0.35">
      <c r="A394" s="1">
        <v>393</v>
      </c>
      <c r="B394" s="2">
        <v>44940</v>
      </c>
      <c r="C394" s="4">
        <v>4400</v>
      </c>
      <c r="D394" s="1" t="s">
        <v>4</v>
      </c>
      <c r="E394" s="1" t="s">
        <v>12</v>
      </c>
      <c r="F394" s="2">
        <f t="shared" si="12"/>
        <v>45000</v>
      </c>
      <c r="G394" s="7">
        <f t="shared" si="13"/>
        <v>45060</v>
      </c>
    </row>
    <row r="395" spans="1:7" x14ac:dyDescent="0.35">
      <c r="A395" s="1">
        <v>394</v>
      </c>
      <c r="B395" s="2">
        <v>44931</v>
      </c>
      <c r="C395" s="4">
        <v>4450</v>
      </c>
      <c r="D395" s="1" t="s">
        <v>5</v>
      </c>
      <c r="E395" s="1" t="s">
        <v>13</v>
      </c>
      <c r="F395" s="2">
        <f t="shared" si="12"/>
        <v>44991</v>
      </c>
      <c r="G395" s="7">
        <f t="shared" si="13"/>
        <v>45051</v>
      </c>
    </row>
    <row r="396" spans="1:7" x14ac:dyDescent="0.35">
      <c r="A396" s="1">
        <v>395</v>
      </c>
      <c r="B396" s="2">
        <v>44936</v>
      </c>
      <c r="C396" s="4">
        <v>4500</v>
      </c>
      <c r="D396" s="1" t="s">
        <v>6</v>
      </c>
      <c r="E396" s="1" t="s">
        <v>14</v>
      </c>
      <c r="F396" s="2">
        <f t="shared" si="12"/>
        <v>44996</v>
      </c>
      <c r="G396" s="7">
        <f t="shared" si="13"/>
        <v>45056</v>
      </c>
    </row>
    <row r="397" spans="1:7" x14ac:dyDescent="0.35">
      <c r="A397" s="1">
        <v>396</v>
      </c>
      <c r="B397" s="2">
        <v>44930</v>
      </c>
      <c r="C397" s="4">
        <v>4550</v>
      </c>
      <c r="D397" s="1" t="s">
        <v>3</v>
      </c>
      <c r="E397" s="1" t="s">
        <v>15</v>
      </c>
      <c r="F397" s="2">
        <f t="shared" si="12"/>
        <v>44990</v>
      </c>
      <c r="G397" s="7">
        <f t="shared" si="13"/>
        <v>45050</v>
      </c>
    </row>
    <row r="398" spans="1:7" x14ac:dyDescent="0.35">
      <c r="A398" s="1">
        <v>397</v>
      </c>
      <c r="B398" s="2">
        <v>44929</v>
      </c>
      <c r="C398" s="4">
        <v>4600</v>
      </c>
      <c r="D398" s="1" t="s">
        <v>7</v>
      </c>
      <c r="E398" s="1" t="s">
        <v>13</v>
      </c>
      <c r="F398" s="2">
        <f t="shared" si="12"/>
        <v>44989</v>
      </c>
      <c r="G398" s="7">
        <f t="shared" si="13"/>
        <v>45049</v>
      </c>
    </row>
    <row r="399" spans="1:7" x14ac:dyDescent="0.35">
      <c r="A399" s="1">
        <v>398</v>
      </c>
      <c r="B399" s="2">
        <v>44933</v>
      </c>
      <c r="C399" s="4">
        <v>4650</v>
      </c>
      <c r="D399" s="1" t="s">
        <v>3</v>
      </c>
      <c r="E399" s="1" t="s">
        <v>13</v>
      </c>
      <c r="F399" s="2">
        <f t="shared" si="12"/>
        <v>44993</v>
      </c>
      <c r="G399" s="7">
        <f t="shared" si="13"/>
        <v>45053</v>
      </c>
    </row>
    <row r="400" spans="1:7" x14ac:dyDescent="0.35">
      <c r="A400" s="1">
        <v>399</v>
      </c>
      <c r="B400" s="2">
        <v>44934</v>
      </c>
      <c r="C400" s="4">
        <v>4700</v>
      </c>
      <c r="D400" s="1" t="s">
        <v>6</v>
      </c>
      <c r="E400" s="1" t="s">
        <v>15</v>
      </c>
      <c r="F400" s="2">
        <f t="shared" si="12"/>
        <v>44994</v>
      </c>
      <c r="G400" s="7">
        <f t="shared" si="13"/>
        <v>45054</v>
      </c>
    </row>
    <row r="401" spans="1:7" x14ac:dyDescent="0.35">
      <c r="A401" s="1">
        <v>400</v>
      </c>
      <c r="B401" s="2">
        <v>44934</v>
      </c>
      <c r="C401" s="4">
        <v>4750</v>
      </c>
      <c r="D401" s="1" t="s">
        <v>8</v>
      </c>
      <c r="E401" s="1" t="s">
        <v>12</v>
      </c>
      <c r="F401" s="2">
        <f t="shared" si="12"/>
        <v>44994</v>
      </c>
      <c r="G401" s="7">
        <f t="shared" si="13"/>
        <v>45054</v>
      </c>
    </row>
    <row r="402" spans="1:7" x14ac:dyDescent="0.35">
      <c r="A402" s="1">
        <v>401</v>
      </c>
      <c r="B402" s="2">
        <v>44940</v>
      </c>
      <c r="C402" s="4">
        <v>4800</v>
      </c>
      <c r="D402" s="1" t="s">
        <v>9</v>
      </c>
      <c r="E402" s="1" t="s">
        <v>14</v>
      </c>
      <c r="F402" s="2">
        <f t="shared" si="12"/>
        <v>45000</v>
      </c>
      <c r="G402" s="7">
        <f t="shared" si="13"/>
        <v>45060</v>
      </c>
    </row>
    <row r="403" spans="1:7" x14ac:dyDescent="0.35">
      <c r="A403" s="1">
        <v>402</v>
      </c>
      <c r="B403" s="2">
        <v>44938</v>
      </c>
      <c r="C403" s="4">
        <v>4850</v>
      </c>
      <c r="D403" s="1" t="s">
        <v>9</v>
      </c>
      <c r="E403" s="1" t="s">
        <v>14</v>
      </c>
      <c r="F403" s="2">
        <f t="shared" si="12"/>
        <v>44998</v>
      </c>
      <c r="G403" s="7">
        <f t="shared" si="13"/>
        <v>45058</v>
      </c>
    </row>
    <row r="404" spans="1:7" x14ac:dyDescent="0.35">
      <c r="A404" s="1">
        <v>403</v>
      </c>
      <c r="B404" s="2">
        <v>44937</v>
      </c>
      <c r="C404" s="4">
        <v>4900</v>
      </c>
      <c r="D404" s="1" t="s">
        <v>8</v>
      </c>
      <c r="E404" s="1" t="s">
        <v>14</v>
      </c>
      <c r="F404" s="2">
        <f t="shared" si="12"/>
        <v>44997</v>
      </c>
      <c r="G404" s="7">
        <f t="shared" si="13"/>
        <v>45057</v>
      </c>
    </row>
    <row r="405" spans="1:7" x14ac:dyDescent="0.35">
      <c r="A405" s="1">
        <v>404</v>
      </c>
      <c r="B405" s="2">
        <v>44935</v>
      </c>
      <c r="C405" s="4">
        <v>4950</v>
      </c>
      <c r="D405" s="1" t="s">
        <v>4</v>
      </c>
      <c r="E405" s="1" t="s">
        <v>12</v>
      </c>
      <c r="F405" s="2">
        <f t="shared" si="12"/>
        <v>44995</v>
      </c>
      <c r="G405" s="7">
        <f t="shared" si="13"/>
        <v>45055</v>
      </c>
    </row>
    <row r="406" spans="1:7" x14ac:dyDescent="0.35">
      <c r="A406" s="1">
        <v>405</v>
      </c>
      <c r="B406" s="2">
        <v>44934</v>
      </c>
      <c r="C406" s="4">
        <v>5000</v>
      </c>
      <c r="D406" s="1" t="s">
        <v>5</v>
      </c>
      <c r="E406" s="1" t="s">
        <v>13</v>
      </c>
      <c r="F406" s="2">
        <f t="shared" si="12"/>
        <v>44994</v>
      </c>
      <c r="G406" s="7">
        <f t="shared" si="13"/>
        <v>45054</v>
      </c>
    </row>
    <row r="407" spans="1:7" x14ac:dyDescent="0.35">
      <c r="A407" s="1">
        <v>406</v>
      </c>
      <c r="B407" s="2">
        <v>44940</v>
      </c>
      <c r="C407" s="4">
        <v>5050</v>
      </c>
      <c r="D407" s="1" t="s">
        <v>8</v>
      </c>
      <c r="E407" s="1" t="s">
        <v>13</v>
      </c>
      <c r="F407" s="2">
        <f t="shared" si="12"/>
        <v>45000</v>
      </c>
      <c r="G407" s="7">
        <f t="shared" si="13"/>
        <v>45060</v>
      </c>
    </row>
    <row r="408" spans="1:7" x14ac:dyDescent="0.35">
      <c r="A408" s="1">
        <v>407</v>
      </c>
      <c r="B408" s="2">
        <v>44929</v>
      </c>
      <c r="C408" s="4">
        <v>5100</v>
      </c>
      <c r="D408" s="1" t="s">
        <v>9</v>
      </c>
      <c r="E408" s="1" t="s">
        <v>12</v>
      </c>
      <c r="F408" s="2">
        <f t="shared" si="12"/>
        <v>44989</v>
      </c>
      <c r="G408" s="7">
        <f t="shared" si="13"/>
        <v>45049</v>
      </c>
    </row>
    <row r="409" spans="1:7" x14ac:dyDescent="0.35">
      <c r="A409" s="1">
        <v>408</v>
      </c>
      <c r="B409" s="2">
        <v>44929</v>
      </c>
      <c r="C409" s="4">
        <v>5150</v>
      </c>
      <c r="D409" s="1" t="s">
        <v>10</v>
      </c>
      <c r="E409" s="1" t="s">
        <v>13</v>
      </c>
      <c r="F409" s="2">
        <f t="shared" si="12"/>
        <v>44989</v>
      </c>
      <c r="G409" s="7">
        <f t="shared" si="13"/>
        <v>45049</v>
      </c>
    </row>
    <row r="410" spans="1:7" x14ac:dyDescent="0.35">
      <c r="A410" s="1">
        <v>409</v>
      </c>
      <c r="B410" s="2">
        <v>44933</v>
      </c>
      <c r="C410" s="4">
        <v>5200</v>
      </c>
      <c r="D410" s="1" t="s">
        <v>3</v>
      </c>
      <c r="E410" s="1" t="s">
        <v>14</v>
      </c>
      <c r="F410" s="2">
        <f t="shared" si="12"/>
        <v>44993</v>
      </c>
      <c r="G410" s="7">
        <f t="shared" si="13"/>
        <v>45053</v>
      </c>
    </row>
    <row r="411" spans="1:7" x14ac:dyDescent="0.35">
      <c r="A411" s="1">
        <v>410</v>
      </c>
      <c r="B411" s="2">
        <v>44935</v>
      </c>
      <c r="C411" s="4">
        <v>5250</v>
      </c>
      <c r="D411" s="1" t="s">
        <v>4</v>
      </c>
      <c r="E411" s="1" t="s">
        <v>15</v>
      </c>
      <c r="F411" s="2">
        <f t="shared" si="12"/>
        <v>44995</v>
      </c>
      <c r="G411" s="7">
        <f t="shared" si="13"/>
        <v>45055</v>
      </c>
    </row>
    <row r="412" spans="1:7" x14ac:dyDescent="0.35">
      <c r="A412" s="1">
        <v>411</v>
      </c>
      <c r="B412" s="2">
        <v>44941</v>
      </c>
      <c r="C412" s="4">
        <v>5300</v>
      </c>
      <c r="D412" s="1" t="s">
        <v>5</v>
      </c>
      <c r="E412" s="1" t="s">
        <v>13</v>
      </c>
      <c r="F412" s="2">
        <f t="shared" si="12"/>
        <v>45001</v>
      </c>
      <c r="G412" s="7">
        <f t="shared" si="13"/>
        <v>45061</v>
      </c>
    </row>
    <row r="413" spans="1:7" x14ac:dyDescent="0.35">
      <c r="A413" s="1">
        <v>412</v>
      </c>
      <c r="B413" s="2">
        <v>44937</v>
      </c>
      <c r="C413" s="4">
        <v>5350</v>
      </c>
      <c r="D413" s="1" t="s">
        <v>6</v>
      </c>
      <c r="E413" s="1" t="s">
        <v>13</v>
      </c>
      <c r="F413" s="2">
        <f t="shared" si="12"/>
        <v>44997</v>
      </c>
      <c r="G413" s="7">
        <f t="shared" si="13"/>
        <v>45057</v>
      </c>
    </row>
    <row r="414" spans="1:7" x14ac:dyDescent="0.35">
      <c r="A414" s="1">
        <v>413</v>
      </c>
      <c r="B414" s="2">
        <v>44930</v>
      </c>
      <c r="C414" s="4">
        <v>5400</v>
      </c>
      <c r="D414" s="1" t="s">
        <v>3</v>
      </c>
      <c r="E414" s="1" t="s">
        <v>15</v>
      </c>
      <c r="F414" s="2">
        <f t="shared" si="12"/>
        <v>44990</v>
      </c>
      <c r="G414" s="7">
        <f t="shared" si="13"/>
        <v>45050</v>
      </c>
    </row>
    <row r="415" spans="1:7" x14ac:dyDescent="0.35">
      <c r="A415" s="1">
        <v>414</v>
      </c>
      <c r="B415" s="2">
        <v>44942</v>
      </c>
      <c r="C415" s="4">
        <v>5450</v>
      </c>
      <c r="D415" s="1" t="s">
        <v>7</v>
      </c>
      <c r="E415" s="1" t="s">
        <v>12</v>
      </c>
      <c r="F415" s="2">
        <f t="shared" si="12"/>
        <v>45002</v>
      </c>
      <c r="G415" s="7">
        <f t="shared" si="13"/>
        <v>45062</v>
      </c>
    </row>
    <row r="416" spans="1:7" x14ac:dyDescent="0.35">
      <c r="A416" s="1">
        <v>415</v>
      </c>
      <c r="B416" s="2">
        <v>44937</v>
      </c>
      <c r="C416" s="4">
        <v>5500</v>
      </c>
      <c r="D416" s="1" t="s">
        <v>3</v>
      </c>
      <c r="E416" s="1" t="s">
        <v>14</v>
      </c>
      <c r="F416" s="2">
        <f t="shared" si="12"/>
        <v>44997</v>
      </c>
      <c r="G416" s="7">
        <f t="shared" si="13"/>
        <v>45057</v>
      </c>
    </row>
    <row r="417" spans="1:7" x14ac:dyDescent="0.35">
      <c r="A417" s="1">
        <v>416</v>
      </c>
      <c r="B417" s="2">
        <v>44935</v>
      </c>
      <c r="C417" s="4">
        <v>5550</v>
      </c>
      <c r="D417" s="1" t="s">
        <v>6</v>
      </c>
      <c r="E417" s="1" t="s">
        <v>14</v>
      </c>
      <c r="F417" s="2">
        <f t="shared" si="12"/>
        <v>44995</v>
      </c>
      <c r="G417" s="7">
        <f t="shared" si="13"/>
        <v>45055</v>
      </c>
    </row>
    <row r="418" spans="1:7" x14ac:dyDescent="0.35">
      <c r="A418" s="1">
        <v>417</v>
      </c>
      <c r="B418" s="2">
        <v>44928</v>
      </c>
      <c r="C418" s="4">
        <v>5600</v>
      </c>
      <c r="D418" s="1" t="s">
        <v>8</v>
      </c>
      <c r="E418" s="1" t="s">
        <v>14</v>
      </c>
      <c r="F418" s="2">
        <f t="shared" si="12"/>
        <v>44988</v>
      </c>
      <c r="G418" s="7">
        <f t="shared" si="13"/>
        <v>45048</v>
      </c>
    </row>
    <row r="419" spans="1:7" x14ac:dyDescent="0.35">
      <c r="A419" s="1">
        <v>418</v>
      </c>
      <c r="B419" s="2">
        <v>44939</v>
      </c>
      <c r="C419" s="4">
        <v>5650</v>
      </c>
      <c r="D419" s="1" t="s">
        <v>9</v>
      </c>
      <c r="E419" s="1" t="s">
        <v>12</v>
      </c>
      <c r="F419" s="2">
        <f t="shared" si="12"/>
        <v>44999</v>
      </c>
      <c r="G419" s="7">
        <f t="shared" si="13"/>
        <v>45059</v>
      </c>
    </row>
    <row r="420" spans="1:7" x14ac:dyDescent="0.35">
      <c r="A420" s="1">
        <v>419</v>
      </c>
      <c r="B420" s="2">
        <v>44936</v>
      </c>
      <c r="C420" s="4">
        <v>5700</v>
      </c>
      <c r="D420" s="1" t="s">
        <v>9</v>
      </c>
      <c r="E420" s="1" t="s">
        <v>13</v>
      </c>
      <c r="F420" s="2">
        <f t="shared" si="12"/>
        <v>44996</v>
      </c>
      <c r="G420" s="7">
        <f t="shared" si="13"/>
        <v>45056</v>
      </c>
    </row>
    <row r="421" spans="1:7" x14ac:dyDescent="0.35">
      <c r="A421" s="1">
        <v>420</v>
      </c>
      <c r="B421" s="2">
        <v>44943</v>
      </c>
      <c r="C421" s="4">
        <v>5750</v>
      </c>
      <c r="D421" s="1" t="s">
        <v>8</v>
      </c>
      <c r="E421" s="1" t="s">
        <v>13</v>
      </c>
      <c r="F421" s="2">
        <f t="shared" si="12"/>
        <v>45003</v>
      </c>
      <c r="G421" s="7">
        <f t="shared" si="13"/>
        <v>45063</v>
      </c>
    </row>
    <row r="422" spans="1:7" x14ac:dyDescent="0.35">
      <c r="A422" s="1">
        <v>421</v>
      </c>
      <c r="B422" s="2">
        <v>44931</v>
      </c>
      <c r="C422" s="4">
        <v>5800</v>
      </c>
      <c r="D422" s="1" t="s">
        <v>4</v>
      </c>
      <c r="E422" s="1" t="s">
        <v>12</v>
      </c>
      <c r="F422" s="2">
        <f t="shared" si="12"/>
        <v>44991</v>
      </c>
      <c r="G422" s="7">
        <f t="shared" si="13"/>
        <v>45051</v>
      </c>
    </row>
    <row r="423" spans="1:7" x14ac:dyDescent="0.35">
      <c r="A423" s="1">
        <v>422</v>
      </c>
      <c r="B423" s="2">
        <v>44929</v>
      </c>
      <c r="C423" s="4">
        <v>5850</v>
      </c>
      <c r="D423" s="1" t="s">
        <v>5</v>
      </c>
      <c r="E423" s="1" t="s">
        <v>13</v>
      </c>
      <c r="F423" s="2">
        <f t="shared" si="12"/>
        <v>44989</v>
      </c>
      <c r="G423" s="7">
        <f t="shared" si="13"/>
        <v>45049</v>
      </c>
    </row>
    <row r="424" spans="1:7" x14ac:dyDescent="0.35">
      <c r="A424" s="1">
        <v>423</v>
      </c>
      <c r="B424" s="2">
        <v>44934</v>
      </c>
      <c r="C424" s="4">
        <v>5900</v>
      </c>
      <c r="D424" s="1" t="s">
        <v>8</v>
      </c>
      <c r="E424" s="1" t="s">
        <v>14</v>
      </c>
      <c r="F424" s="2">
        <f t="shared" si="12"/>
        <v>44994</v>
      </c>
      <c r="G424" s="7">
        <f t="shared" si="13"/>
        <v>45054</v>
      </c>
    </row>
    <row r="425" spans="1:7" x14ac:dyDescent="0.35">
      <c r="A425" s="1">
        <v>424</v>
      </c>
      <c r="B425" s="2">
        <v>44940</v>
      </c>
      <c r="C425" s="4">
        <v>5950</v>
      </c>
      <c r="D425" s="1" t="s">
        <v>9</v>
      </c>
      <c r="E425" s="1" t="s">
        <v>15</v>
      </c>
      <c r="F425" s="2">
        <f t="shared" si="12"/>
        <v>45000</v>
      </c>
      <c r="G425" s="7">
        <f t="shared" si="13"/>
        <v>45060</v>
      </c>
    </row>
    <row r="426" spans="1:7" x14ac:dyDescent="0.35">
      <c r="A426" s="1">
        <v>425</v>
      </c>
      <c r="B426" s="2">
        <v>44934</v>
      </c>
      <c r="C426" s="4">
        <v>6000</v>
      </c>
      <c r="D426" s="1" t="s">
        <v>10</v>
      </c>
      <c r="E426" s="1" t="s">
        <v>13</v>
      </c>
      <c r="F426" s="2">
        <f t="shared" si="12"/>
        <v>44994</v>
      </c>
      <c r="G426" s="7">
        <f t="shared" si="13"/>
        <v>45054</v>
      </c>
    </row>
    <row r="427" spans="1:7" x14ac:dyDescent="0.35">
      <c r="A427" s="1">
        <v>426</v>
      </c>
      <c r="B427" s="2">
        <v>44934</v>
      </c>
      <c r="C427" s="4">
        <v>6050</v>
      </c>
      <c r="D427" s="1" t="s">
        <v>3</v>
      </c>
      <c r="E427" s="1" t="s">
        <v>13</v>
      </c>
      <c r="F427" s="2">
        <f t="shared" si="12"/>
        <v>44994</v>
      </c>
      <c r="G427" s="7">
        <f t="shared" si="13"/>
        <v>45054</v>
      </c>
    </row>
    <row r="428" spans="1:7" x14ac:dyDescent="0.35">
      <c r="A428" s="1">
        <v>427</v>
      </c>
      <c r="B428" s="2">
        <v>44941</v>
      </c>
      <c r="C428" s="4">
        <v>6100</v>
      </c>
      <c r="D428" s="1" t="s">
        <v>4</v>
      </c>
      <c r="E428" s="1" t="s">
        <v>15</v>
      </c>
      <c r="F428" s="2">
        <f t="shared" si="12"/>
        <v>45001</v>
      </c>
      <c r="G428" s="7">
        <f t="shared" si="13"/>
        <v>45061</v>
      </c>
    </row>
    <row r="429" spans="1:7" x14ac:dyDescent="0.35">
      <c r="A429" s="1">
        <v>428</v>
      </c>
      <c r="B429" s="2">
        <v>44934</v>
      </c>
      <c r="C429" s="4">
        <v>6150</v>
      </c>
      <c r="D429" s="1" t="s">
        <v>5</v>
      </c>
      <c r="E429" s="1" t="s">
        <v>12</v>
      </c>
      <c r="F429" s="2">
        <f t="shared" si="12"/>
        <v>44994</v>
      </c>
      <c r="G429" s="7">
        <f t="shared" si="13"/>
        <v>45054</v>
      </c>
    </row>
    <row r="430" spans="1:7" x14ac:dyDescent="0.35">
      <c r="A430" s="1">
        <v>429</v>
      </c>
      <c r="B430" s="2">
        <v>44928</v>
      </c>
      <c r="C430" s="4">
        <v>6200</v>
      </c>
      <c r="D430" s="1" t="s">
        <v>6</v>
      </c>
      <c r="E430" s="1" t="s">
        <v>14</v>
      </c>
      <c r="F430" s="2">
        <f t="shared" si="12"/>
        <v>44988</v>
      </c>
      <c r="G430" s="7">
        <f t="shared" si="13"/>
        <v>45048</v>
      </c>
    </row>
    <row r="431" spans="1:7" x14ac:dyDescent="0.35">
      <c r="A431" s="1">
        <v>430</v>
      </c>
      <c r="B431" s="2">
        <v>44931</v>
      </c>
      <c r="C431" s="4">
        <v>6250</v>
      </c>
      <c r="D431" s="1" t="s">
        <v>3</v>
      </c>
      <c r="E431" s="1" t="s">
        <v>14</v>
      </c>
      <c r="F431" s="2">
        <f t="shared" si="12"/>
        <v>44991</v>
      </c>
      <c r="G431" s="7">
        <f t="shared" si="13"/>
        <v>45051</v>
      </c>
    </row>
    <row r="432" spans="1:7" x14ac:dyDescent="0.35">
      <c r="A432" s="1">
        <v>431</v>
      </c>
      <c r="B432" s="2">
        <v>44933</v>
      </c>
      <c r="C432" s="4">
        <v>6300</v>
      </c>
      <c r="D432" s="1" t="s">
        <v>7</v>
      </c>
      <c r="E432" s="1" t="s">
        <v>14</v>
      </c>
      <c r="F432" s="2">
        <f t="shared" si="12"/>
        <v>44993</v>
      </c>
      <c r="G432" s="7">
        <f t="shared" si="13"/>
        <v>45053</v>
      </c>
    </row>
    <row r="433" spans="1:7" x14ac:dyDescent="0.35">
      <c r="A433" s="1">
        <v>432</v>
      </c>
      <c r="B433" s="2">
        <v>44943</v>
      </c>
      <c r="C433" s="4">
        <v>6350</v>
      </c>
      <c r="D433" s="1" t="s">
        <v>3</v>
      </c>
      <c r="E433" s="1" t="s">
        <v>12</v>
      </c>
      <c r="F433" s="2">
        <f t="shared" si="12"/>
        <v>45003</v>
      </c>
      <c r="G433" s="7">
        <f t="shared" si="13"/>
        <v>45063</v>
      </c>
    </row>
    <row r="434" spans="1:7" x14ac:dyDescent="0.35">
      <c r="A434" s="1">
        <v>433</v>
      </c>
      <c r="B434" s="2">
        <v>44938</v>
      </c>
      <c r="C434" s="4">
        <v>6400</v>
      </c>
      <c r="D434" s="1" t="s">
        <v>6</v>
      </c>
      <c r="E434" s="1" t="s">
        <v>13</v>
      </c>
      <c r="F434" s="2">
        <f t="shared" si="12"/>
        <v>44998</v>
      </c>
      <c r="G434" s="7">
        <f t="shared" si="13"/>
        <v>45058</v>
      </c>
    </row>
    <row r="435" spans="1:7" x14ac:dyDescent="0.35">
      <c r="A435" s="1">
        <v>434</v>
      </c>
      <c r="B435" s="2">
        <v>44930</v>
      </c>
      <c r="C435" s="4">
        <v>6450</v>
      </c>
      <c r="D435" s="1" t="s">
        <v>8</v>
      </c>
      <c r="E435" s="1" t="s">
        <v>13</v>
      </c>
      <c r="F435" s="2">
        <f t="shared" si="12"/>
        <v>44990</v>
      </c>
      <c r="G435" s="7">
        <f t="shared" si="13"/>
        <v>45050</v>
      </c>
    </row>
    <row r="436" spans="1:7" x14ac:dyDescent="0.35">
      <c r="A436" s="1">
        <v>435</v>
      </c>
      <c r="B436" s="2">
        <v>44927</v>
      </c>
      <c r="C436" s="4">
        <v>6500</v>
      </c>
      <c r="D436" s="1" t="s">
        <v>9</v>
      </c>
      <c r="E436" s="1" t="s">
        <v>12</v>
      </c>
      <c r="F436" s="2">
        <f t="shared" si="12"/>
        <v>44987</v>
      </c>
      <c r="G436" s="7">
        <f t="shared" si="13"/>
        <v>45047</v>
      </c>
    </row>
    <row r="437" spans="1:7" x14ac:dyDescent="0.35">
      <c r="A437" s="1">
        <v>436</v>
      </c>
      <c r="B437" s="2">
        <v>44928</v>
      </c>
      <c r="C437" s="4">
        <v>6550</v>
      </c>
      <c r="D437" s="1" t="s">
        <v>9</v>
      </c>
      <c r="E437" s="1" t="s">
        <v>13</v>
      </c>
      <c r="F437" s="2">
        <f t="shared" si="12"/>
        <v>44988</v>
      </c>
      <c r="G437" s="7">
        <f t="shared" si="13"/>
        <v>45048</v>
      </c>
    </row>
    <row r="438" spans="1:7" x14ac:dyDescent="0.35">
      <c r="A438" s="1">
        <v>437</v>
      </c>
      <c r="B438" s="2">
        <v>44932</v>
      </c>
      <c r="C438" s="4">
        <v>6600</v>
      </c>
      <c r="D438" s="1" t="s">
        <v>8</v>
      </c>
      <c r="E438" s="1" t="s">
        <v>14</v>
      </c>
      <c r="F438" s="2">
        <f t="shared" si="12"/>
        <v>44992</v>
      </c>
      <c r="G438" s="7">
        <f t="shared" si="13"/>
        <v>45052</v>
      </c>
    </row>
    <row r="439" spans="1:7" x14ac:dyDescent="0.35">
      <c r="A439" s="1">
        <v>438</v>
      </c>
      <c r="B439" s="2">
        <v>44942</v>
      </c>
      <c r="C439" s="4">
        <v>6650</v>
      </c>
      <c r="D439" s="1" t="s">
        <v>4</v>
      </c>
      <c r="E439" s="1" t="s">
        <v>15</v>
      </c>
      <c r="F439" s="2">
        <f t="shared" si="12"/>
        <v>45002</v>
      </c>
      <c r="G439" s="7">
        <f t="shared" si="13"/>
        <v>45062</v>
      </c>
    </row>
    <row r="440" spans="1:7" x14ac:dyDescent="0.35">
      <c r="A440" s="1">
        <v>439</v>
      </c>
      <c r="B440" s="2">
        <v>44939</v>
      </c>
      <c r="C440" s="4">
        <v>6700</v>
      </c>
      <c r="D440" s="1" t="s">
        <v>5</v>
      </c>
      <c r="E440" s="1" t="s">
        <v>13</v>
      </c>
      <c r="F440" s="2">
        <f t="shared" si="12"/>
        <v>44999</v>
      </c>
      <c r="G440" s="7">
        <f t="shared" si="13"/>
        <v>45059</v>
      </c>
    </row>
    <row r="441" spans="1:7" x14ac:dyDescent="0.35">
      <c r="A441" s="1">
        <v>440</v>
      </c>
      <c r="B441" s="2">
        <v>44927</v>
      </c>
      <c r="C441" s="4">
        <v>6750</v>
      </c>
      <c r="D441" s="1" t="s">
        <v>8</v>
      </c>
      <c r="E441" s="1" t="s">
        <v>13</v>
      </c>
      <c r="F441" s="2">
        <f t="shared" si="12"/>
        <v>44987</v>
      </c>
      <c r="G441" s="7">
        <f t="shared" si="13"/>
        <v>45047</v>
      </c>
    </row>
    <row r="442" spans="1:7" x14ac:dyDescent="0.35">
      <c r="A442" s="1">
        <v>441</v>
      </c>
      <c r="B442" s="2">
        <v>44937</v>
      </c>
      <c r="C442" s="4">
        <v>6800</v>
      </c>
      <c r="D442" s="1" t="s">
        <v>9</v>
      </c>
      <c r="E442" s="1" t="s">
        <v>15</v>
      </c>
      <c r="F442" s="2">
        <f t="shared" si="12"/>
        <v>44997</v>
      </c>
      <c r="G442" s="7">
        <f t="shared" si="13"/>
        <v>45057</v>
      </c>
    </row>
    <row r="443" spans="1:7" x14ac:dyDescent="0.35">
      <c r="A443" s="1">
        <v>442</v>
      </c>
      <c r="B443" s="2">
        <v>44928</v>
      </c>
      <c r="C443" s="4">
        <v>6850</v>
      </c>
      <c r="D443" s="1" t="s">
        <v>10</v>
      </c>
      <c r="E443" s="1" t="s">
        <v>12</v>
      </c>
      <c r="F443" s="2">
        <f t="shared" si="12"/>
        <v>44988</v>
      </c>
      <c r="G443" s="7">
        <f t="shared" si="13"/>
        <v>45048</v>
      </c>
    </row>
    <row r="444" spans="1:7" x14ac:dyDescent="0.35">
      <c r="A444" s="1">
        <v>443</v>
      </c>
      <c r="B444" s="2">
        <v>44938</v>
      </c>
      <c r="C444" s="4">
        <v>6900</v>
      </c>
      <c r="D444" s="1" t="s">
        <v>3</v>
      </c>
      <c r="E444" s="1" t="s">
        <v>14</v>
      </c>
      <c r="F444" s="2">
        <f t="shared" si="12"/>
        <v>44998</v>
      </c>
      <c r="G444" s="7">
        <f t="shared" si="13"/>
        <v>45058</v>
      </c>
    </row>
    <row r="445" spans="1:7" x14ac:dyDescent="0.35">
      <c r="A445" s="1">
        <v>444</v>
      </c>
      <c r="B445" s="2">
        <v>44934</v>
      </c>
      <c r="C445" s="4">
        <v>6950</v>
      </c>
      <c r="D445" s="1" t="s">
        <v>4</v>
      </c>
      <c r="E445" s="1" t="s">
        <v>14</v>
      </c>
      <c r="F445" s="2">
        <f t="shared" si="12"/>
        <v>44994</v>
      </c>
      <c r="G445" s="7">
        <f t="shared" si="13"/>
        <v>45054</v>
      </c>
    </row>
    <row r="446" spans="1:7" x14ac:dyDescent="0.35">
      <c r="A446" s="1">
        <v>445</v>
      </c>
      <c r="B446" s="2">
        <v>44941</v>
      </c>
      <c r="C446" s="4">
        <v>7000</v>
      </c>
      <c r="D446" s="1" t="s">
        <v>5</v>
      </c>
      <c r="E446" s="1" t="s">
        <v>14</v>
      </c>
      <c r="F446" s="2">
        <f t="shared" si="12"/>
        <v>45001</v>
      </c>
      <c r="G446" s="7">
        <f t="shared" si="13"/>
        <v>45061</v>
      </c>
    </row>
    <row r="447" spans="1:7" x14ac:dyDescent="0.35">
      <c r="A447" s="1">
        <v>446</v>
      </c>
      <c r="B447" s="2">
        <v>44935</v>
      </c>
      <c r="C447" s="4">
        <v>7050</v>
      </c>
      <c r="D447" s="1" t="s">
        <v>6</v>
      </c>
      <c r="E447" s="1" t="s">
        <v>12</v>
      </c>
      <c r="F447" s="2">
        <f t="shared" si="12"/>
        <v>44995</v>
      </c>
      <c r="G447" s="7">
        <f t="shared" si="13"/>
        <v>45055</v>
      </c>
    </row>
    <row r="448" spans="1:7" x14ac:dyDescent="0.35">
      <c r="A448" s="1">
        <v>447</v>
      </c>
      <c r="B448" s="2">
        <v>44943</v>
      </c>
      <c r="C448" s="4">
        <v>7100</v>
      </c>
      <c r="D448" s="1" t="s">
        <v>3</v>
      </c>
      <c r="E448" s="1" t="s">
        <v>13</v>
      </c>
      <c r="F448" s="2">
        <f t="shared" si="12"/>
        <v>45003</v>
      </c>
      <c r="G448" s="7">
        <f t="shared" si="13"/>
        <v>45063</v>
      </c>
    </row>
    <row r="449" spans="1:7" x14ac:dyDescent="0.35">
      <c r="A449" s="1">
        <v>448</v>
      </c>
      <c r="B449" s="2">
        <v>44941</v>
      </c>
      <c r="C449" s="4">
        <v>7150</v>
      </c>
      <c r="D449" s="1" t="s">
        <v>7</v>
      </c>
      <c r="E449" s="1" t="s">
        <v>13</v>
      </c>
      <c r="F449" s="2">
        <f t="shared" si="12"/>
        <v>45001</v>
      </c>
      <c r="G449" s="7">
        <f t="shared" si="13"/>
        <v>45061</v>
      </c>
    </row>
    <row r="450" spans="1:7" x14ac:dyDescent="0.35">
      <c r="A450" s="1">
        <v>449</v>
      </c>
      <c r="B450" s="2">
        <v>44933</v>
      </c>
      <c r="C450" s="4">
        <v>7200</v>
      </c>
      <c r="D450" s="1" t="s">
        <v>3</v>
      </c>
      <c r="E450" s="1" t="s">
        <v>12</v>
      </c>
      <c r="F450" s="2">
        <f t="shared" si="12"/>
        <v>44993</v>
      </c>
      <c r="G450" s="7">
        <f t="shared" si="13"/>
        <v>45053</v>
      </c>
    </row>
    <row r="451" spans="1:7" x14ac:dyDescent="0.35">
      <c r="A451" s="1">
        <v>450</v>
      </c>
      <c r="B451" s="2">
        <v>44935</v>
      </c>
      <c r="C451" s="4">
        <v>7250</v>
      </c>
      <c r="D451" s="1" t="s">
        <v>6</v>
      </c>
      <c r="E451" s="1" t="s">
        <v>13</v>
      </c>
      <c r="F451" s="2">
        <f t="shared" ref="F451:F500" si="14">B451+60</f>
        <v>44995</v>
      </c>
      <c r="G451" s="7">
        <f t="shared" ref="G451:G500" si="15">F451+60</f>
        <v>45055</v>
      </c>
    </row>
    <row r="452" spans="1:7" x14ac:dyDescent="0.35">
      <c r="A452" s="1">
        <v>451</v>
      </c>
      <c r="B452" s="2">
        <v>44934</v>
      </c>
      <c r="C452" s="4">
        <v>7300</v>
      </c>
      <c r="D452" s="1" t="s">
        <v>8</v>
      </c>
      <c r="E452" s="1" t="s">
        <v>14</v>
      </c>
      <c r="F452" s="2">
        <f t="shared" si="14"/>
        <v>44994</v>
      </c>
      <c r="G452" s="7">
        <f t="shared" si="15"/>
        <v>45054</v>
      </c>
    </row>
    <row r="453" spans="1:7" x14ac:dyDescent="0.35">
      <c r="A453" s="1">
        <v>452</v>
      </c>
      <c r="B453" s="2">
        <v>44933</v>
      </c>
      <c r="C453" s="4">
        <v>7350</v>
      </c>
      <c r="D453" s="1" t="s">
        <v>9</v>
      </c>
      <c r="E453" s="1" t="s">
        <v>15</v>
      </c>
      <c r="F453" s="2">
        <f t="shared" si="14"/>
        <v>44993</v>
      </c>
      <c r="G453" s="7">
        <f t="shared" si="15"/>
        <v>45053</v>
      </c>
    </row>
    <row r="454" spans="1:7" x14ac:dyDescent="0.35">
      <c r="A454" s="1">
        <v>453</v>
      </c>
      <c r="B454" s="2">
        <v>44942</v>
      </c>
      <c r="C454" s="4">
        <v>7400</v>
      </c>
      <c r="D454" s="1" t="s">
        <v>9</v>
      </c>
      <c r="E454" s="1" t="s">
        <v>13</v>
      </c>
      <c r="F454" s="2">
        <f t="shared" si="14"/>
        <v>45002</v>
      </c>
      <c r="G454" s="7">
        <f t="shared" si="15"/>
        <v>45062</v>
      </c>
    </row>
    <row r="455" spans="1:7" x14ac:dyDescent="0.35">
      <c r="A455" s="1">
        <v>454</v>
      </c>
      <c r="B455" s="2">
        <v>44929</v>
      </c>
      <c r="C455" s="4">
        <v>7450</v>
      </c>
      <c r="D455" s="1" t="s">
        <v>8</v>
      </c>
      <c r="E455" s="1" t="s">
        <v>13</v>
      </c>
      <c r="F455" s="2">
        <f t="shared" si="14"/>
        <v>44989</v>
      </c>
      <c r="G455" s="7">
        <f t="shared" si="15"/>
        <v>45049</v>
      </c>
    </row>
    <row r="456" spans="1:7" x14ac:dyDescent="0.35">
      <c r="A456" s="1">
        <v>455</v>
      </c>
      <c r="B456" s="2">
        <v>44931</v>
      </c>
      <c r="C456" s="4">
        <v>1000</v>
      </c>
      <c r="D456" s="1" t="s">
        <v>4</v>
      </c>
      <c r="E456" s="1" t="s">
        <v>15</v>
      </c>
      <c r="F456" s="2">
        <f t="shared" si="14"/>
        <v>44991</v>
      </c>
      <c r="G456" s="7">
        <f t="shared" si="15"/>
        <v>45051</v>
      </c>
    </row>
    <row r="457" spans="1:7" x14ac:dyDescent="0.35">
      <c r="A457" s="1">
        <v>456</v>
      </c>
      <c r="B457" s="2">
        <v>44930</v>
      </c>
      <c r="C457" s="4">
        <v>1800</v>
      </c>
      <c r="D457" s="1" t="s">
        <v>5</v>
      </c>
      <c r="E457" s="1" t="s">
        <v>12</v>
      </c>
      <c r="F457" s="2">
        <f t="shared" si="14"/>
        <v>44990</v>
      </c>
      <c r="G457" s="7">
        <f t="shared" si="15"/>
        <v>45050</v>
      </c>
    </row>
    <row r="458" spans="1:7" x14ac:dyDescent="0.35">
      <c r="A458" s="1">
        <v>457</v>
      </c>
      <c r="B458" s="2">
        <v>44942</v>
      </c>
      <c r="C458" s="4">
        <v>2350</v>
      </c>
      <c r="D458" s="1" t="s">
        <v>8</v>
      </c>
      <c r="E458" s="1" t="s">
        <v>14</v>
      </c>
      <c r="F458" s="2">
        <f t="shared" si="14"/>
        <v>45002</v>
      </c>
      <c r="G458" s="7">
        <f t="shared" si="15"/>
        <v>45062</v>
      </c>
    </row>
    <row r="459" spans="1:7" x14ac:dyDescent="0.35">
      <c r="A459" s="1">
        <v>458</v>
      </c>
      <c r="B459" s="2">
        <v>44939</v>
      </c>
      <c r="C459" s="4">
        <v>190</v>
      </c>
      <c r="D459" s="1" t="s">
        <v>9</v>
      </c>
      <c r="E459" s="1" t="s">
        <v>14</v>
      </c>
      <c r="F459" s="2">
        <f t="shared" si="14"/>
        <v>44999</v>
      </c>
      <c r="G459" s="7">
        <f t="shared" si="15"/>
        <v>45059</v>
      </c>
    </row>
    <row r="460" spans="1:7" x14ac:dyDescent="0.35">
      <c r="A460" s="1">
        <v>459</v>
      </c>
      <c r="B460" s="2">
        <v>44937</v>
      </c>
      <c r="C460" s="4">
        <v>2345</v>
      </c>
      <c r="D460" s="1" t="s">
        <v>10</v>
      </c>
      <c r="E460" s="1" t="s">
        <v>14</v>
      </c>
      <c r="F460" s="2">
        <f t="shared" si="14"/>
        <v>44997</v>
      </c>
      <c r="G460" s="7">
        <f t="shared" si="15"/>
        <v>45057</v>
      </c>
    </row>
    <row r="461" spans="1:7" x14ac:dyDescent="0.35">
      <c r="A461" s="1">
        <v>460</v>
      </c>
      <c r="B461" s="2">
        <v>44935</v>
      </c>
      <c r="C461" s="4">
        <v>8000</v>
      </c>
      <c r="D461" s="1" t="s">
        <v>3</v>
      </c>
      <c r="E461" s="1" t="s">
        <v>12</v>
      </c>
      <c r="F461" s="2">
        <f t="shared" si="14"/>
        <v>44995</v>
      </c>
      <c r="G461" s="7">
        <f t="shared" si="15"/>
        <v>45055</v>
      </c>
    </row>
    <row r="462" spans="1:7" x14ac:dyDescent="0.35">
      <c r="A462" s="1">
        <v>461</v>
      </c>
      <c r="B462" s="2">
        <v>44927</v>
      </c>
      <c r="C462" s="4">
        <v>7900</v>
      </c>
      <c r="D462" s="1" t="s">
        <v>4</v>
      </c>
      <c r="E462" s="1" t="s">
        <v>13</v>
      </c>
      <c r="F462" s="2">
        <f t="shared" si="14"/>
        <v>44987</v>
      </c>
      <c r="G462" s="7">
        <f t="shared" si="15"/>
        <v>45047</v>
      </c>
    </row>
    <row r="463" spans="1:7" x14ac:dyDescent="0.35">
      <c r="A463" s="1">
        <v>462</v>
      </c>
      <c r="B463" s="2">
        <v>44927</v>
      </c>
      <c r="C463" s="4">
        <v>7800</v>
      </c>
      <c r="D463" s="1" t="s">
        <v>5</v>
      </c>
      <c r="E463" s="1" t="s">
        <v>13</v>
      </c>
      <c r="F463" s="2">
        <f t="shared" si="14"/>
        <v>44987</v>
      </c>
      <c r="G463" s="7">
        <f t="shared" si="15"/>
        <v>45047</v>
      </c>
    </row>
    <row r="464" spans="1:7" x14ac:dyDescent="0.35">
      <c r="A464" s="1">
        <v>463</v>
      </c>
      <c r="B464" s="2">
        <v>44937</v>
      </c>
      <c r="C464" s="4">
        <v>7700</v>
      </c>
      <c r="D464" s="1" t="s">
        <v>6</v>
      </c>
      <c r="E464" s="1" t="s">
        <v>12</v>
      </c>
      <c r="F464" s="2">
        <f t="shared" si="14"/>
        <v>44997</v>
      </c>
      <c r="G464" s="7">
        <f t="shared" si="15"/>
        <v>45057</v>
      </c>
    </row>
    <row r="465" spans="1:7" x14ac:dyDescent="0.35">
      <c r="A465" s="1">
        <v>464</v>
      </c>
      <c r="B465" s="2">
        <v>44936</v>
      </c>
      <c r="C465" s="4">
        <v>7600</v>
      </c>
      <c r="D465" s="1" t="s">
        <v>3</v>
      </c>
      <c r="E465" s="1" t="s">
        <v>13</v>
      </c>
      <c r="F465" s="2">
        <f t="shared" si="14"/>
        <v>44996</v>
      </c>
      <c r="G465" s="7">
        <f t="shared" si="15"/>
        <v>45056</v>
      </c>
    </row>
    <row r="466" spans="1:7" x14ac:dyDescent="0.35">
      <c r="A466" s="1">
        <v>465</v>
      </c>
      <c r="B466" s="2">
        <v>44934</v>
      </c>
      <c r="C466" s="4">
        <v>7500</v>
      </c>
      <c r="D466" s="1" t="s">
        <v>7</v>
      </c>
      <c r="E466" s="1" t="s">
        <v>14</v>
      </c>
      <c r="F466" s="2">
        <f t="shared" si="14"/>
        <v>44994</v>
      </c>
      <c r="G466" s="7">
        <f t="shared" si="15"/>
        <v>45054</v>
      </c>
    </row>
    <row r="467" spans="1:7" x14ac:dyDescent="0.35">
      <c r="A467" s="1">
        <v>466</v>
      </c>
      <c r="B467" s="2">
        <v>44934</v>
      </c>
      <c r="C467" s="4">
        <v>7400</v>
      </c>
      <c r="D467" s="1" t="s">
        <v>3</v>
      </c>
      <c r="E467" s="1" t="s">
        <v>15</v>
      </c>
      <c r="F467" s="2">
        <f t="shared" si="14"/>
        <v>44994</v>
      </c>
      <c r="G467" s="7">
        <f t="shared" si="15"/>
        <v>45054</v>
      </c>
    </row>
    <row r="468" spans="1:7" x14ac:dyDescent="0.35">
      <c r="A468" s="1">
        <v>467</v>
      </c>
      <c r="B468" s="2">
        <v>44943</v>
      </c>
      <c r="C468" s="4">
        <v>7300</v>
      </c>
      <c r="D468" s="1" t="s">
        <v>6</v>
      </c>
      <c r="E468" s="1" t="s">
        <v>13</v>
      </c>
      <c r="F468" s="2">
        <f t="shared" si="14"/>
        <v>45003</v>
      </c>
      <c r="G468" s="7">
        <f t="shared" si="15"/>
        <v>45063</v>
      </c>
    </row>
    <row r="469" spans="1:7" x14ac:dyDescent="0.35">
      <c r="A469" s="1">
        <v>468</v>
      </c>
      <c r="B469" s="2">
        <v>44932</v>
      </c>
      <c r="C469" s="4">
        <v>7200</v>
      </c>
      <c r="D469" s="1" t="s">
        <v>8</v>
      </c>
      <c r="E469" s="1" t="s">
        <v>13</v>
      </c>
      <c r="F469" s="2">
        <f t="shared" si="14"/>
        <v>44992</v>
      </c>
      <c r="G469" s="7">
        <f t="shared" si="15"/>
        <v>45052</v>
      </c>
    </row>
    <row r="470" spans="1:7" x14ac:dyDescent="0.35">
      <c r="A470" s="1">
        <v>469</v>
      </c>
      <c r="B470" s="2">
        <v>44935</v>
      </c>
      <c r="C470" s="4">
        <v>7100</v>
      </c>
      <c r="D470" s="1" t="s">
        <v>9</v>
      </c>
      <c r="E470" s="1" t="s">
        <v>15</v>
      </c>
      <c r="F470" s="2">
        <f t="shared" si="14"/>
        <v>44995</v>
      </c>
      <c r="G470" s="7">
        <f t="shared" si="15"/>
        <v>45055</v>
      </c>
    </row>
    <row r="471" spans="1:7" x14ac:dyDescent="0.35">
      <c r="A471" s="1">
        <v>470</v>
      </c>
      <c r="B471" s="2">
        <v>44933</v>
      </c>
      <c r="C471" s="4">
        <v>7000</v>
      </c>
      <c r="D471" s="1" t="s">
        <v>9</v>
      </c>
      <c r="E471" s="1" t="s">
        <v>12</v>
      </c>
      <c r="F471" s="2">
        <f t="shared" si="14"/>
        <v>44993</v>
      </c>
      <c r="G471" s="7">
        <f t="shared" si="15"/>
        <v>45053</v>
      </c>
    </row>
    <row r="472" spans="1:7" x14ac:dyDescent="0.35">
      <c r="A472" s="1">
        <v>471</v>
      </c>
      <c r="B472" s="2">
        <v>44933</v>
      </c>
      <c r="C472" s="4">
        <v>6900</v>
      </c>
      <c r="D472" s="1" t="s">
        <v>8</v>
      </c>
      <c r="E472" s="1" t="s">
        <v>14</v>
      </c>
      <c r="F472" s="2">
        <f t="shared" si="14"/>
        <v>44993</v>
      </c>
      <c r="G472" s="7">
        <f t="shared" si="15"/>
        <v>45053</v>
      </c>
    </row>
    <row r="473" spans="1:7" x14ac:dyDescent="0.35">
      <c r="A473" s="1">
        <v>472</v>
      </c>
      <c r="B473" s="2">
        <v>44928</v>
      </c>
      <c r="C473" s="4">
        <v>6800</v>
      </c>
      <c r="D473" s="1" t="s">
        <v>4</v>
      </c>
      <c r="E473" s="1" t="s">
        <v>14</v>
      </c>
      <c r="F473" s="2">
        <f t="shared" si="14"/>
        <v>44988</v>
      </c>
      <c r="G473" s="7">
        <f t="shared" si="15"/>
        <v>45048</v>
      </c>
    </row>
    <row r="474" spans="1:7" x14ac:dyDescent="0.35">
      <c r="A474" s="1">
        <v>473</v>
      </c>
      <c r="B474" s="2">
        <v>44928</v>
      </c>
      <c r="C474" s="4">
        <v>6700</v>
      </c>
      <c r="D474" s="1" t="s">
        <v>5</v>
      </c>
      <c r="E474" s="1" t="s">
        <v>14</v>
      </c>
      <c r="F474" s="2">
        <f t="shared" si="14"/>
        <v>44988</v>
      </c>
      <c r="G474" s="7">
        <f t="shared" si="15"/>
        <v>45048</v>
      </c>
    </row>
    <row r="475" spans="1:7" x14ac:dyDescent="0.35">
      <c r="A475" s="1">
        <v>474</v>
      </c>
      <c r="B475" s="2">
        <v>44935</v>
      </c>
      <c r="C475" s="4">
        <v>6600</v>
      </c>
      <c r="D475" s="1" t="s">
        <v>8</v>
      </c>
      <c r="E475" s="1" t="s">
        <v>12</v>
      </c>
      <c r="F475" s="2">
        <f t="shared" si="14"/>
        <v>44995</v>
      </c>
      <c r="G475" s="7">
        <f t="shared" si="15"/>
        <v>45055</v>
      </c>
    </row>
    <row r="476" spans="1:7" x14ac:dyDescent="0.35">
      <c r="A476" s="1">
        <v>475</v>
      </c>
      <c r="B476" s="2">
        <v>44930</v>
      </c>
      <c r="C476" s="4">
        <v>6500</v>
      </c>
      <c r="D476" s="1" t="s">
        <v>9</v>
      </c>
      <c r="E476" s="1" t="s">
        <v>13</v>
      </c>
      <c r="F476" s="2">
        <f t="shared" si="14"/>
        <v>44990</v>
      </c>
      <c r="G476" s="7">
        <f t="shared" si="15"/>
        <v>45050</v>
      </c>
    </row>
    <row r="477" spans="1:7" x14ac:dyDescent="0.35">
      <c r="A477" s="1">
        <v>476</v>
      </c>
      <c r="B477" s="2">
        <v>44934</v>
      </c>
      <c r="C477" s="4">
        <v>6400</v>
      </c>
      <c r="D477" s="1" t="s">
        <v>10</v>
      </c>
      <c r="E477" s="1" t="s">
        <v>13</v>
      </c>
      <c r="F477" s="2">
        <f t="shared" si="14"/>
        <v>44994</v>
      </c>
      <c r="G477" s="7">
        <f t="shared" si="15"/>
        <v>45054</v>
      </c>
    </row>
    <row r="478" spans="1:7" x14ac:dyDescent="0.35">
      <c r="A478" s="1">
        <v>477</v>
      </c>
      <c r="B478" s="2">
        <v>44930</v>
      </c>
      <c r="C478" s="4">
        <v>6300</v>
      </c>
      <c r="D478" s="1" t="s">
        <v>3</v>
      </c>
      <c r="E478" s="1" t="s">
        <v>12</v>
      </c>
      <c r="F478" s="2">
        <f t="shared" si="14"/>
        <v>44990</v>
      </c>
      <c r="G478" s="7">
        <f t="shared" si="15"/>
        <v>45050</v>
      </c>
    </row>
    <row r="479" spans="1:7" x14ac:dyDescent="0.35">
      <c r="A479" s="1">
        <v>478</v>
      </c>
      <c r="B479" s="2">
        <v>44930</v>
      </c>
      <c r="C479" s="4">
        <v>6200</v>
      </c>
      <c r="D479" s="1" t="s">
        <v>4</v>
      </c>
      <c r="E479" s="1" t="s">
        <v>13</v>
      </c>
      <c r="F479" s="2">
        <f t="shared" si="14"/>
        <v>44990</v>
      </c>
      <c r="G479" s="7">
        <f t="shared" si="15"/>
        <v>45050</v>
      </c>
    </row>
    <row r="480" spans="1:7" x14ac:dyDescent="0.35">
      <c r="A480" s="1">
        <v>479</v>
      </c>
      <c r="B480" s="2">
        <v>44937</v>
      </c>
      <c r="C480" s="4">
        <v>6100</v>
      </c>
      <c r="D480" s="1" t="s">
        <v>5</v>
      </c>
      <c r="E480" s="1" t="s">
        <v>14</v>
      </c>
      <c r="F480" s="2">
        <f t="shared" si="14"/>
        <v>44997</v>
      </c>
      <c r="G480" s="7">
        <f t="shared" si="15"/>
        <v>45057</v>
      </c>
    </row>
    <row r="481" spans="1:7" x14ac:dyDescent="0.35">
      <c r="A481" s="1">
        <v>480</v>
      </c>
      <c r="B481" s="2">
        <v>44934</v>
      </c>
      <c r="C481" s="4">
        <v>6000</v>
      </c>
      <c r="D481" s="1" t="s">
        <v>6</v>
      </c>
      <c r="E481" s="1" t="s">
        <v>15</v>
      </c>
      <c r="F481" s="2">
        <f t="shared" si="14"/>
        <v>44994</v>
      </c>
      <c r="G481" s="7">
        <f t="shared" si="15"/>
        <v>45054</v>
      </c>
    </row>
    <row r="482" spans="1:7" x14ac:dyDescent="0.35">
      <c r="A482" s="1">
        <v>481</v>
      </c>
      <c r="B482" s="2">
        <v>44937</v>
      </c>
      <c r="C482" s="4">
        <v>5900</v>
      </c>
      <c r="D482" s="1" t="s">
        <v>3</v>
      </c>
      <c r="E482" s="1" t="s">
        <v>13</v>
      </c>
      <c r="F482" s="2">
        <f t="shared" si="14"/>
        <v>44997</v>
      </c>
      <c r="G482" s="7">
        <f t="shared" si="15"/>
        <v>45057</v>
      </c>
    </row>
    <row r="483" spans="1:7" x14ac:dyDescent="0.35">
      <c r="A483" s="1">
        <v>482</v>
      </c>
      <c r="B483" s="2">
        <v>44943</v>
      </c>
      <c r="C483" s="4">
        <v>5800</v>
      </c>
      <c r="D483" s="1" t="s">
        <v>7</v>
      </c>
      <c r="E483" s="1" t="s">
        <v>13</v>
      </c>
      <c r="F483" s="2">
        <f t="shared" si="14"/>
        <v>45003</v>
      </c>
      <c r="G483" s="7">
        <f t="shared" si="15"/>
        <v>45063</v>
      </c>
    </row>
    <row r="484" spans="1:7" x14ac:dyDescent="0.35">
      <c r="A484" s="1">
        <v>483</v>
      </c>
      <c r="B484" s="2">
        <v>44941</v>
      </c>
      <c r="C484" s="4">
        <v>5700</v>
      </c>
      <c r="D484" s="1" t="s">
        <v>3</v>
      </c>
      <c r="E484" s="1" t="s">
        <v>15</v>
      </c>
      <c r="F484" s="2">
        <f t="shared" si="14"/>
        <v>45001</v>
      </c>
      <c r="G484" s="7">
        <f t="shared" si="15"/>
        <v>45061</v>
      </c>
    </row>
    <row r="485" spans="1:7" x14ac:dyDescent="0.35">
      <c r="A485" s="1">
        <v>484</v>
      </c>
      <c r="B485" s="2">
        <v>44941</v>
      </c>
      <c r="C485" s="4">
        <v>5600</v>
      </c>
      <c r="D485" s="1" t="s">
        <v>6</v>
      </c>
      <c r="E485" s="1" t="s">
        <v>12</v>
      </c>
      <c r="F485" s="2">
        <f t="shared" si="14"/>
        <v>45001</v>
      </c>
      <c r="G485" s="7">
        <f t="shared" si="15"/>
        <v>45061</v>
      </c>
    </row>
    <row r="486" spans="1:7" x14ac:dyDescent="0.35">
      <c r="A486" s="1">
        <v>485</v>
      </c>
      <c r="B486" s="2">
        <v>44930</v>
      </c>
      <c r="C486" s="4">
        <v>5500</v>
      </c>
      <c r="D486" s="1" t="s">
        <v>8</v>
      </c>
      <c r="E486" s="1" t="s">
        <v>14</v>
      </c>
      <c r="F486" s="2">
        <f t="shared" si="14"/>
        <v>44990</v>
      </c>
      <c r="G486" s="7">
        <f t="shared" si="15"/>
        <v>45050</v>
      </c>
    </row>
    <row r="487" spans="1:7" x14ac:dyDescent="0.35">
      <c r="A487" s="1">
        <v>486</v>
      </c>
      <c r="B487" s="2">
        <v>44943</v>
      </c>
      <c r="C487" s="4">
        <v>5400</v>
      </c>
      <c r="D487" s="1" t="s">
        <v>9</v>
      </c>
      <c r="E487" s="1" t="s">
        <v>14</v>
      </c>
      <c r="F487" s="2">
        <f t="shared" si="14"/>
        <v>45003</v>
      </c>
      <c r="G487" s="7">
        <f t="shared" si="15"/>
        <v>45063</v>
      </c>
    </row>
    <row r="488" spans="1:7" x14ac:dyDescent="0.35">
      <c r="A488" s="1">
        <v>487</v>
      </c>
      <c r="B488" s="2">
        <v>44930</v>
      </c>
      <c r="C488" s="4">
        <v>5300</v>
      </c>
      <c r="D488" s="1" t="s">
        <v>9</v>
      </c>
      <c r="E488" s="1" t="s">
        <v>14</v>
      </c>
      <c r="F488" s="2">
        <f t="shared" si="14"/>
        <v>44990</v>
      </c>
      <c r="G488" s="7">
        <f t="shared" si="15"/>
        <v>45050</v>
      </c>
    </row>
    <row r="489" spans="1:7" x14ac:dyDescent="0.35">
      <c r="A489" s="1">
        <v>488</v>
      </c>
      <c r="B489" s="2">
        <v>44929</v>
      </c>
      <c r="C489" s="4">
        <v>5200</v>
      </c>
      <c r="D489" s="1" t="s">
        <v>8</v>
      </c>
      <c r="E489" s="1" t="s">
        <v>12</v>
      </c>
      <c r="F489" s="2">
        <f t="shared" si="14"/>
        <v>44989</v>
      </c>
      <c r="G489" s="7">
        <f t="shared" si="15"/>
        <v>45049</v>
      </c>
    </row>
    <row r="490" spans="1:7" x14ac:dyDescent="0.35">
      <c r="A490" s="1">
        <v>489</v>
      </c>
      <c r="B490" s="2">
        <v>44932</v>
      </c>
      <c r="C490" s="4">
        <v>5100</v>
      </c>
      <c r="D490" s="1" t="s">
        <v>4</v>
      </c>
      <c r="E490" s="1" t="s">
        <v>13</v>
      </c>
      <c r="F490" s="2">
        <f t="shared" si="14"/>
        <v>44992</v>
      </c>
      <c r="G490" s="7">
        <f t="shared" si="15"/>
        <v>45052</v>
      </c>
    </row>
    <row r="491" spans="1:7" x14ac:dyDescent="0.35">
      <c r="A491" s="1">
        <v>490</v>
      </c>
      <c r="B491" s="2">
        <v>44927</v>
      </c>
      <c r="C491" s="4">
        <v>5000</v>
      </c>
      <c r="D491" s="1" t="s">
        <v>5</v>
      </c>
      <c r="E491" s="1" t="s">
        <v>13</v>
      </c>
      <c r="F491" s="2">
        <f t="shared" si="14"/>
        <v>44987</v>
      </c>
      <c r="G491" s="7">
        <f t="shared" si="15"/>
        <v>45047</v>
      </c>
    </row>
    <row r="492" spans="1:7" x14ac:dyDescent="0.35">
      <c r="A492" s="1">
        <v>491</v>
      </c>
      <c r="B492" s="2">
        <v>44929</v>
      </c>
      <c r="C492" s="4">
        <v>4900</v>
      </c>
      <c r="D492" s="1" t="s">
        <v>8</v>
      </c>
      <c r="E492" s="1" t="s">
        <v>12</v>
      </c>
      <c r="F492" s="2">
        <f t="shared" si="14"/>
        <v>44989</v>
      </c>
      <c r="G492" s="7">
        <f t="shared" si="15"/>
        <v>45049</v>
      </c>
    </row>
    <row r="493" spans="1:7" x14ac:dyDescent="0.35">
      <c r="A493" s="1">
        <v>492</v>
      </c>
      <c r="B493" s="2">
        <v>44927</v>
      </c>
      <c r="C493" s="4">
        <v>4800</v>
      </c>
      <c r="D493" s="1" t="s">
        <v>9</v>
      </c>
      <c r="E493" s="1" t="s">
        <v>13</v>
      </c>
      <c r="F493" s="2">
        <f t="shared" si="14"/>
        <v>44987</v>
      </c>
      <c r="G493" s="7">
        <f t="shared" si="15"/>
        <v>45047</v>
      </c>
    </row>
    <row r="494" spans="1:7" x14ac:dyDescent="0.35">
      <c r="A494" s="1">
        <v>493</v>
      </c>
      <c r="B494" s="2">
        <v>44937</v>
      </c>
      <c r="C494" s="4">
        <v>4700</v>
      </c>
      <c r="D494" s="1" t="s">
        <v>10</v>
      </c>
      <c r="E494" s="1" t="s">
        <v>14</v>
      </c>
      <c r="F494" s="2">
        <f t="shared" si="14"/>
        <v>44997</v>
      </c>
      <c r="G494" s="7">
        <f t="shared" si="15"/>
        <v>45057</v>
      </c>
    </row>
    <row r="495" spans="1:7" x14ac:dyDescent="0.35">
      <c r="A495" s="1">
        <v>494</v>
      </c>
      <c r="B495" s="2">
        <v>44934</v>
      </c>
      <c r="C495" s="4">
        <v>4600</v>
      </c>
      <c r="D495" s="1" t="s">
        <v>3</v>
      </c>
      <c r="E495" s="1" t="s">
        <v>15</v>
      </c>
      <c r="F495" s="2">
        <f t="shared" si="14"/>
        <v>44994</v>
      </c>
      <c r="G495" s="7">
        <f t="shared" si="15"/>
        <v>45054</v>
      </c>
    </row>
    <row r="496" spans="1:7" x14ac:dyDescent="0.35">
      <c r="A496" s="1">
        <v>495</v>
      </c>
      <c r="B496" s="2">
        <v>44940</v>
      </c>
      <c r="C496" s="4">
        <v>4500</v>
      </c>
      <c r="D496" s="1" t="s">
        <v>4</v>
      </c>
      <c r="E496" s="1" t="s">
        <v>13</v>
      </c>
      <c r="F496" s="2">
        <f t="shared" si="14"/>
        <v>45000</v>
      </c>
      <c r="G496" s="7">
        <f t="shared" si="15"/>
        <v>45060</v>
      </c>
    </row>
    <row r="497" spans="1:7" x14ac:dyDescent="0.35">
      <c r="A497" s="1">
        <v>496</v>
      </c>
      <c r="B497" s="2">
        <v>44929</v>
      </c>
      <c r="C497" s="4">
        <v>4400</v>
      </c>
      <c r="D497" s="1" t="s">
        <v>5</v>
      </c>
      <c r="E497" s="1" t="s">
        <v>13</v>
      </c>
      <c r="F497" s="2">
        <f t="shared" si="14"/>
        <v>44989</v>
      </c>
      <c r="G497" s="7">
        <f t="shared" si="15"/>
        <v>45049</v>
      </c>
    </row>
    <row r="498" spans="1:7" x14ac:dyDescent="0.35">
      <c r="A498" s="1">
        <v>497</v>
      </c>
      <c r="B498" s="2">
        <v>44928</v>
      </c>
      <c r="C498" s="4">
        <v>4300</v>
      </c>
      <c r="D498" s="1" t="s">
        <v>6</v>
      </c>
      <c r="E498" s="1" t="s">
        <v>15</v>
      </c>
      <c r="F498" s="2">
        <f t="shared" si="14"/>
        <v>44988</v>
      </c>
      <c r="G498" s="7">
        <f t="shared" si="15"/>
        <v>45048</v>
      </c>
    </row>
    <row r="499" spans="1:7" x14ac:dyDescent="0.35">
      <c r="A499" s="1">
        <v>498</v>
      </c>
      <c r="B499" s="2">
        <v>44935</v>
      </c>
      <c r="C499" s="4">
        <v>4200</v>
      </c>
      <c r="D499" s="1" t="s">
        <v>3</v>
      </c>
      <c r="E499" s="1" t="s">
        <v>12</v>
      </c>
      <c r="F499" s="2">
        <f t="shared" si="14"/>
        <v>44995</v>
      </c>
      <c r="G499" s="7">
        <f t="shared" si="15"/>
        <v>45055</v>
      </c>
    </row>
    <row r="500" spans="1:7" x14ac:dyDescent="0.35">
      <c r="A500" s="1">
        <v>499</v>
      </c>
      <c r="B500" s="2">
        <v>44942</v>
      </c>
      <c r="C500" s="4">
        <v>4100</v>
      </c>
      <c r="D500" s="1" t="s">
        <v>7</v>
      </c>
      <c r="E500" s="1" t="s">
        <v>14</v>
      </c>
      <c r="F500" s="2">
        <f t="shared" si="14"/>
        <v>45002</v>
      </c>
      <c r="G500" s="7">
        <f t="shared" si="15"/>
        <v>45062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C358-6836-4C5A-B72A-0F327DFB0564}">
  <dimension ref="A1:D9"/>
  <sheetViews>
    <sheetView workbookViewId="0">
      <selection sqref="A1:D9"/>
    </sheetView>
  </sheetViews>
  <sheetFormatPr defaultRowHeight="14.5" x14ac:dyDescent="0.35"/>
  <cols>
    <col min="1" max="1" width="9.81640625" bestFit="1" customWidth="1"/>
    <col min="2" max="2" width="8.36328125" bestFit="1" customWidth="1"/>
    <col min="3" max="3" width="14.1796875" bestFit="1" customWidth="1"/>
    <col min="4" max="4" width="16.7265625" bestFit="1" customWidth="1"/>
  </cols>
  <sheetData>
    <row r="1" spans="1:4" x14ac:dyDescent="0.35">
      <c r="A1" t="s">
        <v>2</v>
      </c>
      <c r="B1" t="s">
        <v>28</v>
      </c>
      <c r="C1" t="s">
        <v>29</v>
      </c>
      <c r="D1" t="s">
        <v>30</v>
      </c>
    </row>
    <row r="2" spans="1:4" x14ac:dyDescent="0.35">
      <c r="A2" s="10" t="s">
        <v>3</v>
      </c>
      <c r="B2" s="10" t="s">
        <v>31</v>
      </c>
      <c r="C2" s="10" t="s">
        <v>32</v>
      </c>
      <c r="D2" s="10" t="s">
        <v>33</v>
      </c>
    </row>
    <row r="3" spans="1:4" x14ac:dyDescent="0.35">
      <c r="A3" s="10" t="s">
        <v>6</v>
      </c>
      <c r="B3" s="10" t="s">
        <v>34</v>
      </c>
      <c r="C3" s="10" t="s">
        <v>35</v>
      </c>
      <c r="D3" s="10" t="s">
        <v>36</v>
      </c>
    </row>
    <row r="4" spans="1:4" x14ac:dyDescent="0.35">
      <c r="A4" s="10" t="s">
        <v>4</v>
      </c>
      <c r="B4" s="10" t="s">
        <v>34</v>
      </c>
      <c r="C4" s="10" t="s">
        <v>37</v>
      </c>
      <c r="D4" s="10" t="s">
        <v>38</v>
      </c>
    </row>
    <row r="5" spans="1:4" x14ac:dyDescent="0.35">
      <c r="A5" s="10" t="s">
        <v>5</v>
      </c>
      <c r="B5" s="10" t="s">
        <v>39</v>
      </c>
      <c r="C5" s="10" t="s">
        <v>40</v>
      </c>
      <c r="D5" s="10" t="s">
        <v>41</v>
      </c>
    </row>
    <row r="6" spans="1:4" x14ac:dyDescent="0.35">
      <c r="A6" s="10" t="s">
        <v>10</v>
      </c>
      <c r="B6" s="10" t="s">
        <v>42</v>
      </c>
      <c r="C6" s="10" t="s">
        <v>43</v>
      </c>
      <c r="D6" s="10" t="s">
        <v>44</v>
      </c>
    </row>
    <row r="7" spans="1:4" x14ac:dyDescent="0.35">
      <c r="A7" s="10" t="s">
        <v>27</v>
      </c>
      <c r="B7" s="10" t="s">
        <v>45</v>
      </c>
      <c r="C7" s="10" t="s">
        <v>46</v>
      </c>
      <c r="D7" s="10" t="s">
        <v>47</v>
      </c>
    </row>
    <row r="8" spans="1:4" x14ac:dyDescent="0.35">
      <c r="A8" s="10" t="s">
        <v>8</v>
      </c>
      <c r="B8" s="10" t="s">
        <v>48</v>
      </c>
      <c r="C8" s="10" t="s">
        <v>49</v>
      </c>
      <c r="D8" s="10" t="s">
        <v>50</v>
      </c>
    </row>
    <row r="9" spans="1:4" x14ac:dyDescent="0.35">
      <c r="A9" s="10" t="s">
        <v>7</v>
      </c>
      <c r="B9" s="10" t="s">
        <v>51</v>
      </c>
      <c r="C9" s="10" t="s">
        <v>52</v>
      </c>
      <c r="D9" s="10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17F-3BE8-46DF-B583-3E51A1D029E6}">
  <dimension ref="A1:B9"/>
  <sheetViews>
    <sheetView tabSelected="1" workbookViewId="0">
      <selection activeCell="B9" sqref="B9"/>
    </sheetView>
  </sheetViews>
  <sheetFormatPr defaultRowHeight="14.5" x14ac:dyDescent="0.35"/>
  <cols>
    <col min="1" max="1" width="10.26953125" customWidth="1"/>
    <col min="2" max="2" width="18.90625" customWidth="1"/>
  </cols>
  <sheetData>
    <row r="1" spans="1:2" x14ac:dyDescent="0.35">
      <c r="A1" s="9" t="s">
        <v>19</v>
      </c>
      <c r="B1" s="11">
        <v>10</v>
      </c>
    </row>
    <row r="2" spans="1:2" x14ac:dyDescent="0.35">
      <c r="A2" t="s">
        <v>20</v>
      </c>
      <c r="B2" t="str">
        <f>_xlfn.XLOOKUP(B1,FATTURAZIONE[N° FATTURA],FATTURAZIONE[CLIENTE],,0)</f>
        <v>ROSSI</v>
      </c>
    </row>
    <row r="3" spans="1:2" x14ac:dyDescent="0.35">
      <c r="A3" t="s">
        <v>21</v>
      </c>
      <c r="B3" s="8">
        <f>_xlfn.XLOOKUP(B1,FATTURAZIONE[N° FATTURA],FATTURAZIONE[IMPORTO],,0)</f>
        <v>280</v>
      </c>
    </row>
    <row r="4" spans="1:2" x14ac:dyDescent="0.35">
      <c r="A4" t="s">
        <v>22</v>
      </c>
      <c r="B4" s="7">
        <f>_xlfn.XLOOKUP(B1,FATTURAZIONE[N° FATTURA],FATTURAZIONE[DATA SCADENZA],,0)</f>
        <v>44999</v>
      </c>
    </row>
    <row r="5" spans="1:2" x14ac:dyDescent="0.35">
      <c r="A5" t="s">
        <v>23</v>
      </c>
      <c r="B5" s="8">
        <f>B3*0.23</f>
        <v>64.400000000000006</v>
      </c>
    </row>
    <row r="6" spans="1:2" x14ac:dyDescent="0.35">
      <c r="A6" t="s">
        <v>24</v>
      </c>
      <c r="B6" s="8">
        <f>B3*1.23</f>
        <v>344.4</v>
      </c>
    </row>
    <row r="7" spans="1:2" x14ac:dyDescent="0.35">
      <c r="A7" t="s">
        <v>28</v>
      </c>
      <c r="B7" t="str">
        <f>_xlfn.XLOOKUP(B2,CLIENTI[CLIENTE],CLIENTI[CITTA''],,0)</f>
        <v>Cagliari</v>
      </c>
    </row>
    <row r="8" spans="1:2" x14ac:dyDescent="0.35">
      <c r="A8" t="s">
        <v>29</v>
      </c>
      <c r="B8" t="str">
        <f>_xlfn.XLOOKUP(B2,CLIENTI[CLIENTE],CLIENTI[INDIRIZZO],,0)</f>
        <v>Via Viola, 2</v>
      </c>
    </row>
    <row r="9" spans="1:2" x14ac:dyDescent="0.35">
      <c r="A9" t="s">
        <v>30</v>
      </c>
      <c r="B9" t="str">
        <f>_xlfn.XLOOKUP(B2,CLIENTI[CLIENTE],CLIENTI[EMAIL],"NON PRESENTE",0)</f>
        <v>rossi@rossi.it</v>
      </c>
    </row>
  </sheetData>
  <sheetProtection algorithmName="SHA-512" hashValue="IgHFToFn0WPrYlh6u4eXT8ZgfeDlEgVVVTxeNgC+jVTuulIrqdxW7qBD6ars2H1ijDtC9WoYZ8vmNvJix316yQ==" saltValue="oruqSGonkHDQ9uPl/nh3sA==" spinCount="100000" sheet="1" objects="1" scenarios="1"/>
  <conditionalFormatting sqref="B6">
    <cfRule type="cellIs" dxfId="53" priority="1" operator="lessThan">
      <formula>500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355D03-5483-40A2-B626-A56E31D6E5CB}">
          <x14:formula1>
            <xm:f>Foglio1!$A$2:$A$500</xm:f>
          </x14:formula1>
          <xm:sqref>B1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 C o l u m n s \ 6 0   G I O R N I < / K e y > < / D i a g r a m O b j e c t K e y > < D i a g r a m O b j e c t K e y > < K e y > C o l u m n s \ I V A < / K e y > < / D i a g r a m O b j e c t K e y > < D i a g r a m O b j e c t K e y > < K e y > C o l u m n s \ S T A T O 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 C o l u m n s \ 6 0   G I O R N I 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 T a b l e s \ F A T T U R A Z I O N E \ C o l u m n s \ 6 0   G I O R N I 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 T a b l e s \ F A T T U R A Z I O N E \ M e a s u r e s \ S o m m a   d i   I M P O R T O < / K e y > < / D i a g r a m O b j e c t K e y > < D i a g r a m O b j e c t K e y > < K e y > T a b l e s \ F A T T U R A Z I O N E \ S o m m a   d i   I M P O R T O \ A d d i t i o n a l   I n f o \ M i s u r a   i m p l i c i t a 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 3 2 9 . 9 0 3 8 1 0 5 6 7 6 6 5 8 < / L e f t > < T a b I n d e x > 1 < / T a b I n d e x > < W i d t h > 2 4 5 . 3 3 3 3 3 3 3 3 3 3 3 3 3 7 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 T a b l e s \ F A T T U R A Z I O N E \ C o l u m n s \ 6 0   G I O R N I 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 ( 3 1 3 , 9 0 3 8 1 0 5 6 7 6 6 6 , 1 5 4 ) .   E n d p o i n t 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 1 5 4 < / b : _ y > < / b : P o i n t > < b : P o i n t > < b : _ x > 2 6 6 . 9 5 1 9 0 5 5 < / b : _ x > < b : _ y > 1 5 4 < / b : _ y > < / b : P o i n t > < b : P o i n t > < b : _ x > 2 6 4 . 9 5 1 9 0 5 5 < / b : _ x > < b : _ y > 1 5 2 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 1 4 6 < / b : _ y > < / L a b e l L o c a t i o n > < L o c a t i o n   x m l n s : b = " h t t p : / / s c h e m a s . d a t a c o n t r a c t . o r g / 2 0 0 4 / 0 7 / S y s t e m . W i n d o w s " > < b : _ x > 3 2 9 . 9 0 3 8 1 0 5 6 7 6 6 5 8 < / b : _ x > < b : _ y > 1 5 4 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 1 5 4 < / b : _ y > < / b : P o i n t > < b : P o i n t > < b : _ x > 2 6 6 . 9 5 1 9 0 5 5 < / b : _ x > < b : _ y > 1 5 4 < / b : _ y > < / b : P o i n t > < b : P o i n t > < b : _ x > 2 6 4 . 9 5 1 9 0 5 5 < / b : _ x > < b : _ y > 1 5 2 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b 5 a 2 9 5 d 3 - 5 2 e 2 - 4 5 5 b - a 3 c 3 - f 5 2 2 f 3 b 5 4 2 5 6 "   x m l n s = " h t t p : / / s c h e m a s . m i c r o s o f t . c o m / D a t a M a s h u p " > A A A A A O 8 G A A B Q S w M E F A A C A A g A r a B 1 V v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K 2 g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o H V W x + u 1 M e g D A A A P D A A A E w A c A E Z v c m 1 1 b G F z L 1 N l Y 3 R p b 2 4 x L m 0 g o h g A K K A U A A A A A A A A A A A A A A A A A A A A A A A A A A A A p V b R b u J G F H 2 P l H 8 Y e R 9 q W g t h 2 G 6 l b n m w w E m t E h z Z 3 m 0 V F k W z 9 g R G G W a Q Z 5 x N g v i n f k O / r H d s g 6 G 2 I d o i J M T 1 3 L n n 3 H v m j C W J F R U c h c W v / f H y 4 v J C L n F K E n T l R N G n w L n z / K m L h o g R d X m B 4 O O n d E E 5 g Z D 7 H B P W H W V p S r j 6 U 6 S P X 4 V 4 N D u b 2 R S v y N C I 8 F f C G L a N + X Y 2 E l z B o r l V 7 P H O u B E J f a A x V g I p u h Y G b A f r G e l G K e b y Q a S r k W D Z i k c v a y L N s q a 1 2 R j T f / 7 e Q T M s 5 H H 1 4 X 1 X L 9 p a a G O M n c g 5 e K o g j h K s i o f e z a 0 f R D 7 E C 8 j x S 5 U 4 m n j u N H J 3 O Y o 8 q z z u X 1 + 7 U Z 5 z H M 8 L h S N n 7 E 7 v 6 p U + 9 N C 1 5 w d T 7 + j J t r N n H 9 C V k J K i J F s z 3 Q R a 8 R 9 T q S i P l V n v 0 W H + Y k n Q U y Y U Q W m + F 6 l 2 C A m D c Q b i m z S b K l m I 4 H i J u F B o A r W 6 n n R X a / V i 5 n 8 C s h J P 5 A a r e E n 5 w l N k J c 2 A x C J N u l e U s O Q z Z h n M 4 7 6 j a c J W P G N s 2 + l U y E I B 8 F V G A f M T Z i I 9 w B W Q N c M x y b c w m z l Y h u d H 0 E 8 j 8 M M Q u l e m p L v c C P p v V d M 6 6 K i z W N C M K 4 x i w Q T n G K 1 J K g X H j L 6 + Y o U r F E 6 S F M o y m 8 B a y P A + O 7 s e z U r J z H / s d f u D T p t 4 7 T P q P Y 9 O C 7 u o e y z N t x O 0 m x n W k A L B i R + M / R r F n 2 Y A Y N 7 K s f 9 / O d o 5 y V 3 t V p q j M j k W P K G v V O c T h M u t 3 8 S x r z m G k R P t O d I H N N s f y T n 6 b Y j e 6 Q N p 9 n v 9 g Y X g 2 + 9 1 k F o S j u B c o 1 v n 2 g l c A x E m C T L 0 P 1 B k 5 / K C 8 r d h P P T Q Q q j e K f v c + + Y V B V 6 l T 0 r T G P / 6 x V 3 T W C S k + g 3 d Y O S B I S P 3 r 5 E 7 Q f Y v 9 7 3 B f X / w J W Y U k m j 3 m c l n c I n 8 V I L z p B n Z N f Z K L B g V 9 n 2 4 J E R B 7 R L F Z q a P + N A o H x v W H 5 Q n Q y N f p W 1 7 D I O r P B v M l k i F N W O K M I O p g r N R x O g T + P y B h d + m Y g W n + n e C E 5 C A e V T b Q r P y s c N Y G G O G U z n U S N u l d 1 Z 5 Z 3 B p 3 R U J d p O P e 7 V g s X i w i 2 P + c h B + 3 7 L 8 5 6 N 4 z e s J W o P J a a c D 1 z v w 6 k e 6 b n B 6 y 6 7 y P z G 1 T 6 y b f W H Y E y z V 1 G y u Z Q 3 q W I o j W t u m Y K J b 2 l j U q l p z w O 9 0 9 + 1 W W d T R f I c 2 z l v v O X i 5 O l p u / 2 K n f i 3 u T c d e 4 N 3 d 1 d 8 L 3 B v H m 7 Q p I Q I g A l G O V p R n U r N u R S 8 b v X t T F d A 3 Y X c i v p G 0 p d j b L + I G W N 9 / D 9 f K 2 q 1 1 G 2 5 f g w p 9 G x q p f m d p L V v 0 4 O i I c Q H g 9 W g b l M 3 h b b T q a g P A y i D y u 2 P k R Z H z g 1 G f n E o F 1 + M 4 O b U G L L W 5 R X C i T m m q d V E J 7 d S K v Z Q b l 2 y P L r L / 0 P r 4 L 1 B L A Q I t A B Q A A g A I A K 2 g d V b 5 F w b h p Q A A A P U A A A A S A A A A A A A A A A A A A A A A A A A A A A B D b 2 5 m a W c v U G F j a 2 F n Z S 5 4 b W x Q S w E C L Q A U A A I A C A C t o H V W D 8 r p q 6 Q A A A D p A A A A E w A A A A A A A A A A A A A A A A D x A A A A W 0 N v b n R l b n R f V H l w Z X N d L n h t b F B L A Q I t A B Q A A g A I A K 2 g d V b H 6 7 U x 6 A M A A A 8 M A A A T A A A A A A A A A A A A A A A A A O I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i A A A A A A A A 9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k F U V F V S Q V p J T 0 5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N j o 0 O C 4 5 M z I 0 N j Q 0 W i I g L z 4 8 R W 5 0 c n k g V H l w Z T 0 i R m l s b E N v b H V t b l R 5 c G V z I i B W Y W x 1 Z T 0 i c 0 F 3 a 1 J C Z 1 l K Q 1 J F U k F B P T 0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N j A g R 0 l P U k 5 J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V R U V V J B W k l P T k U v T W 9 k a W Z p Y 2 F 0 b y B 0 a X B v L n t O w r A g R k F U V F V S Q S w w f S Z x d W 9 0 O y w m c X V v d D t T Z W N 0 a W 9 u M S 9 G Q V R U V V J B W k l P T k U v T W 9 k a W Z p Y 2 F 0 b y B 0 a X B v L n t E Q V R B I E Z B V F R V U k E s M X 0 m c X V v d D s s J n F 1 b 3 Q 7 U 2 V j d G l v b j E v R k F U V F V S Q V p J T 0 5 F L 0 1 v Z G l m a W N h d G 8 g d G l w b y 5 7 S U 1 Q T 1 J U T y w y f S Z x d W 9 0 O y w m c X V v d D t T Z W N 0 a W 9 u M S 9 G Q V R U V V J B W k l P T k U v U 2 9 z d G l 0 d W l 0 b y B 2 Y W x v c m U u e 0 N M S U V O V E U s M 3 0 m c X V v d D s s J n F 1 b 3 Q 7 U 2 V j d G l v b j E v R k F U V F V S Q V p J T 0 5 F L 0 1 v Z G l m a W N h d G 8 g d G l w b y 5 7 T 0 d H R V R U T y w 0 f S Z x d W 9 0 O y w m c X V v d D t T Z W N 0 a W 9 u M S 9 G Q V R U V V J B W k l P T k U v T W 9 k a W Z p Y 2 F 0 b y B 0 a X B v L n t E Q V R B I F N D Q U R F T l p B L D V 9 J n F 1 b 3 Q 7 L C Z x d W 9 0 O 1 N l Y 3 R p b 2 4 x L 0 Z B V F R V U k F a S U 9 O R S 9 N b 2 R p Z m l j Y X R v I H R p c G 8 u e z Y w I E d J T 1 J O S S w 2 f S Z x d W 9 0 O y w m c X V v d D t T Z W N 0 a W 9 u M S 9 G Q V R U V V J B W k l P T k U v T W 9 k a W Z p Y 2 F 0 b y B 0 a X B v M S 5 7 S V Z B L D d 9 J n F 1 b 3 Q 7 L C Z x d W 9 0 O 1 N l Y 3 R p b 2 4 x L 0 Z B V F R V U k F a S U 9 O R S 9 N b 2 R p Z m l j Y X R v I H R p c G 8 y L n t M T 1 J E T y w 4 f S Z x d W 9 0 O y w m c X V v d D t T Z W N 0 a W 9 u M S 9 G Q V R U V V J B W k l P T k U v Q 2 9 s b 2 5 u Y S B j b 2 5 k a X p p b 2 5 h b G U g Y W d n a X V u d G E u e 1 N U Q V R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Q V R U V V J B W k l P T k U v T W 9 k a W Z p Y 2 F 0 b y B 0 a X B v L n t O w r A g R k F U V F V S Q S w w f S Z x d W 9 0 O y w m c X V v d D t T Z W N 0 a W 9 u M S 9 G Q V R U V V J B W k l P T k U v T W 9 k a W Z p Y 2 F 0 b y B 0 a X B v L n t E Q V R B I E Z B V F R V U k E s M X 0 m c X V v d D s s J n F 1 b 3 Q 7 U 2 V j d G l v b j E v R k F U V F V S Q V p J T 0 5 F L 0 1 v Z G l m a W N h d G 8 g d G l w b y 5 7 S U 1 Q T 1 J U T y w y f S Z x d W 9 0 O y w m c X V v d D t T Z W N 0 a W 9 u M S 9 G Q V R U V V J B W k l P T k U v U 2 9 z d G l 0 d W l 0 b y B 2 Y W x v c m U u e 0 N M S U V O V E U s M 3 0 m c X V v d D s s J n F 1 b 3 Q 7 U 2 V j d G l v b j E v R k F U V F V S Q V p J T 0 5 F L 0 1 v Z G l m a W N h d G 8 g d G l w b y 5 7 T 0 d H R V R U T y w 0 f S Z x d W 9 0 O y w m c X V v d D t T Z W N 0 a W 9 u M S 9 G Q V R U V V J B W k l P T k U v T W 9 k a W Z p Y 2 F 0 b y B 0 a X B v L n t E Q V R B I F N D Q U R F T l p B L D V 9 J n F 1 b 3 Q 7 L C Z x d W 9 0 O 1 N l Y 3 R p b 2 4 x L 0 Z B V F R V U k F a S U 9 O R S 9 N b 2 R p Z m l j Y X R v I H R p c G 8 u e z Y w I E d J T 1 J O S S w 2 f S Z x d W 9 0 O y w m c X V v d D t T Z W N 0 a W 9 u M S 9 G Q V R U V V J B W k l P T k U v T W 9 k a W Z p Y 2 F 0 b y B 0 a X B v M S 5 7 S V Z B L D d 9 J n F 1 b 3 Q 7 L C Z x d W 9 0 O 1 N l Y 3 R p b 2 4 x L 0 Z B V F R V U k F a S U 9 O R S 9 N b 2 R p Z m l j Y X R v I H R p c G 8 y L n t M T 1 J E T y w 4 f S Z x d W 9 0 O y w m c X V v d D t T Z W N 0 a W 9 u M S 9 G Q V R U V V J B W k l P T k U v Q 2 9 s b 2 5 u Y S B j b 2 5 k a X p p b 2 5 h b G U g Y W d n a X V u d G E u e 1 N U Q V R P L D l 9 J n F 1 b 3 Q 7 X S w m c X V v d D t S Z W x h d G l v b n N o a X B J b m Z v J n F 1 b 3 Q 7 O l t d f S I g L z 4 8 R W 5 0 c n k g V H l w Z T 0 i U X V l c n l J R C I g V m F s d W U 9 I n N m O W Q 0 Y z V m Y i 0 2 N j R k L T Q w M z g t O D R k Y S 1 j Z T k 5 N m F k Z D k 3 M z U i I C 8 + P C 9 T d G F i b G V F b n R y a W V z P j w v S X R l b T 4 8 S X R l b T 4 8 S X R l b U x v Y 2 F 0 a W 9 u P j x J d G V t V H l w Z T 5 G b 3 J t d W x h P C 9 J d G V t V H l w Z T 4 8 S X R l b V B h d G g + U 2 V j d G l v b j E v R k F U V F V S Q V p J T 0 5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V G V z d G 8 g d H J v b m N h d G 8 u e 0 N M S U V O V E U s M H 0 m c X V v d D s s J n F 1 b 3 Q 7 U 2 V j d G l v b j E v Q 0 x J R U 5 U S S 9 U Z X N 0 b y B 0 c m 9 u Y 2 F 0 b y 5 7 Q 0 l U V E F c d T A w M j c s M X 0 m c X V v d D s s J n F 1 b 3 Q 7 U 2 V j d G l v b j E v Q 0 x J R U 5 U S S 9 U Z X N 0 b y B 0 c m 9 u Y 2 F 0 b y 5 7 S U 5 E S V J J W l p P L D J 9 J n F 1 b 3 Q 7 L C Z x d W 9 0 O 1 N l Y 3 R p b 2 4 x L 0 N M S U V O V E k v V G V z d G 8 g d H J v b m N h d G 8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V G V z d G 8 g d H J v b m N h d G 8 u e 0 N M S U V O V E U s M H 0 m c X V v d D s s J n F 1 b 3 Q 7 U 2 V j d G l v b j E v Q 0 x J R U 5 U S S 9 U Z X N 0 b y B 0 c m 9 u Y 2 F 0 b y 5 7 Q 0 l U V E F c d T A w M j c s M X 0 m c X V v d D s s J n F 1 b 3 Q 7 U 2 V j d G l v b j E v Q 0 x J R U 5 U S S 9 U Z X N 0 b y B 0 c m 9 u Y 2 F 0 b y 5 7 S U 5 E S V J J W l p P L D J 9 J n F 1 b 3 Q 7 L C Z x d W 9 0 O 1 N l Y 3 R p b 2 4 x L 0 N M S U V O V E k v V G V z d G 8 g d H J v b m N h d G 8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M t M D M t M j F U M T g 6 N D Y 6 N D k u O T g 2 O T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5 Y 2 M 2 M z U y N y 0 0 Z G J i L T Q 2 N m M t Y T Z j M i 0 y Z W U y Y 2 M y O G V j O T Q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2 Y t k w + C p S I D k l t 1 v j G S L A A A A A A I A A A A A A B B m A A A A A Q A A I A A A A B q 1 T 8 X H T J I M i b 4 x p d X 8 s y H D C 1 R H q d N P E H S w / + A 8 / L q v A A A A A A 6 A A A A A A g A A I A A A A N M t 5 j t t T 7 H 2 j M l C 6 j + y I m X q s m P g v K R / 1 m O K m i S J / A V X U A A A A D T 2 X 1 e b l K h R R l A W Q 8 z m 1 f 9 7 X y u 4 K s q G 1 H A 0 y u x T A F S e 3 w / E g 9 d f U G O b t u Z u o d S M / D R 3 I A d d N a E P 9 X 6 9 i h V 7 3 L h b G E W R J a d 1 + m H r 1 5 0 w d 2 K D Q A A A A G q d m 4 2 v o 9 2 s i o R 7 L p K S C Z 6 + M H 4 S R i A b p C X 1 T V t a v u 7 D O r e T 8 a f N v y r t R l i I J 4 H c w I u S R K J 4 W L O t j p 5 L X d d 9 e D c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 2 0 2 3 - 0 3 - 2 1 T 2 0 : 1 1 : 3 6 . 5 8 4 2 2 0 8 + 0 1 : 0 0 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 1 5 6 < / i n t > < / v a l u e > < / i t e m > < i t e m > < k e y > < s t r i n g > D A T A   F A T T U R A < / s t r i n g > < / k e y > < v a l u e > < i n t > 1 8 2 < / i n t > < / v a l u e > < / i t e m > < i t e m > < k e y > < s t r i n g > I M P O R T O < / s t r i n g > < / k e y > < v a l u e > < i n t > 1 3 7 < / i n t > < / v a l u e > < / i t e m > < i t e m > < k e y > < s t r i n g > C L I E N T E < / s t r i n g > < / k e y > < v a l u e > < i n t > 1 2 3 < / i n t > < / v a l u e > < / i t e m > < i t e m > < k e y > < s t r i n g > O G G E T T O < / s t r i n g > < / k e y > < v a l u e > < i n t > 1 3 9 < / i n t > < / v a l u e > < / i t e m > < i t e m > < k e y > < s t r i n g > D A T A   S C A D E N Z A < / s t r i n g > < / k e y > < v a l u e > < i n t > 1 9 8 < / i n t > < / v a l u e > < / i t e m > < i t e m > < k e y > < s t r i n g > 6 0   G I O R N I < / s t r i n g > < / k e y > < v a l u e > < i n t > 1 4 3 < / i n t > < / v a l u e > < / i t e m > < i t e m > < k e y > < s t r i n g > I V A < / s t r i n g > < / k e y > < v a l u e > < i n t > 7 9 < / i n t > < / v a l u e > < / i t e m > < i t e m > < k e y > < s t r i n g > S T A T O < / s t r i n g > < / k e y > < v a l u e > < i n t > 1 0 4 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 6 0   G I O R N I < / s t r i n g > < / k e y > < v a l u e > < i n t > 6 < / i n t > < / v a l u e > < / i t e m > < i t e m > < k e y > < s t r i n g > I V A 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L I E N T I , F A T T U R A Z I O N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 C o l u m n s \ 6 0   G I O R N I 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706C64F-3D04-4BBB-BCC3-91E043A83636}">
  <ds:schemaRefs/>
</ds:datastoreItem>
</file>

<file path=customXml/itemProps10.xml><?xml version="1.0" encoding="utf-8"?>
<ds:datastoreItem xmlns:ds="http://schemas.openxmlformats.org/officeDocument/2006/customXml" ds:itemID="{74137A8F-E671-497D-85A1-EA48A69B253F}">
  <ds:schemaRefs/>
</ds:datastoreItem>
</file>

<file path=customXml/itemProps11.xml><?xml version="1.0" encoding="utf-8"?>
<ds:datastoreItem xmlns:ds="http://schemas.openxmlformats.org/officeDocument/2006/customXml" ds:itemID="{7C96860F-FAE2-4FEA-9796-224362A33A24}">
  <ds:schemaRefs/>
</ds:datastoreItem>
</file>

<file path=customXml/itemProps12.xml><?xml version="1.0" encoding="utf-8"?>
<ds:datastoreItem xmlns:ds="http://schemas.openxmlformats.org/officeDocument/2006/customXml" ds:itemID="{BA646C34-2459-48A7-9C22-956AF5B3B142}">
  <ds:schemaRefs/>
</ds:datastoreItem>
</file>

<file path=customXml/itemProps13.xml><?xml version="1.0" encoding="utf-8"?>
<ds:datastoreItem xmlns:ds="http://schemas.openxmlformats.org/officeDocument/2006/customXml" ds:itemID="{6DA52A3C-60FE-4F82-99BE-DF78FF0F9E35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DCEEFA6B-E327-4AE4-BF73-BD7E84E04D7E}">
  <ds:schemaRefs/>
</ds:datastoreItem>
</file>

<file path=customXml/itemProps15.xml><?xml version="1.0" encoding="utf-8"?>
<ds:datastoreItem xmlns:ds="http://schemas.openxmlformats.org/officeDocument/2006/customXml" ds:itemID="{A6A45126-9BCD-4A4D-8A98-3CB35BEE7437}">
  <ds:schemaRefs/>
</ds:datastoreItem>
</file>

<file path=customXml/itemProps16.xml><?xml version="1.0" encoding="utf-8"?>
<ds:datastoreItem xmlns:ds="http://schemas.openxmlformats.org/officeDocument/2006/customXml" ds:itemID="{2A042E0F-CDC1-4F95-89E1-AC2972318F37}">
  <ds:schemaRefs/>
</ds:datastoreItem>
</file>

<file path=customXml/itemProps17.xml><?xml version="1.0" encoding="utf-8"?>
<ds:datastoreItem xmlns:ds="http://schemas.openxmlformats.org/officeDocument/2006/customXml" ds:itemID="{A35AFA90-A154-424F-B822-AA9B517FD78A}">
  <ds:schemaRefs/>
</ds:datastoreItem>
</file>

<file path=customXml/itemProps18.xml><?xml version="1.0" encoding="utf-8"?>
<ds:datastoreItem xmlns:ds="http://schemas.openxmlformats.org/officeDocument/2006/customXml" ds:itemID="{D3194849-21EF-45F3-9D85-18366AEDD491}">
  <ds:schemaRefs/>
</ds:datastoreItem>
</file>

<file path=customXml/itemProps2.xml><?xml version="1.0" encoding="utf-8"?>
<ds:datastoreItem xmlns:ds="http://schemas.openxmlformats.org/officeDocument/2006/customXml" ds:itemID="{BBBE9E8F-89DB-42BE-81FF-90E3384F11E3}">
  <ds:schemaRefs/>
</ds:datastoreItem>
</file>

<file path=customXml/itemProps3.xml><?xml version="1.0" encoding="utf-8"?>
<ds:datastoreItem xmlns:ds="http://schemas.openxmlformats.org/officeDocument/2006/customXml" ds:itemID="{FA7E1C5C-8858-4425-9B26-F74DE07718F3}">
  <ds:schemaRefs/>
</ds:datastoreItem>
</file>

<file path=customXml/itemProps4.xml><?xml version="1.0" encoding="utf-8"?>
<ds:datastoreItem xmlns:ds="http://schemas.openxmlformats.org/officeDocument/2006/customXml" ds:itemID="{9C5112D2-6072-4B03-92BE-F8DE61D914DE}">
  <ds:schemaRefs/>
</ds:datastoreItem>
</file>

<file path=customXml/itemProps5.xml><?xml version="1.0" encoding="utf-8"?>
<ds:datastoreItem xmlns:ds="http://schemas.openxmlformats.org/officeDocument/2006/customXml" ds:itemID="{AC70E588-E8D2-424A-BB81-C89402A159CC}">
  <ds:schemaRefs/>
</ds:datastoreItem>
</file>

<file path=customXml/itemProps6.xml><?xml version="1.0" encoding="utf-8"?>
<ds:datastoreItem xmlns:ds="http://schemas.openxmlformats.org/officeDocument/2006/customXml" ds:itemID="{AE19574F-7986-421C-A201-773A8AA2608B}">
  <ds:schemaRefs/>
</ds:datastoreItem>
</file>

<file path=customXml/itemProps7.xml><?xml version="1.0" encoding="utf-8"?>
<ds:datastoreItem xmlns:ds="http://schemas.openxmlformats.org/officeDocument/2006/customXml" ds:itemID="{F6C34E48-4D9D-4159-8716-8552271B412D}">
  <ds:schemaRefs/>
</ds:datastoreItem>
</file>

<file path=customXml/itemProps8.xml><?xml version="1.0" encoding="utf-8"?>
<ds:datastoreItem xmlns:ds="http://schemas.openxmlformats.org/officeDocument/2006/customXml" ds:itemID="{73487E41-E1F3-4AED-BCA7-0289737C2E9D}">
  <ds:schemaRefs/>
</ds:datastoreItem>
</file>

<file path=customXml/itemProps9.xml><?xml version="1.0" encoding="utf-8"?>
<ds:datastoreItem xmlns:ds="http://schemas.openxmlformats.org/officeDocument/2006/customXml" ds:itemID="{C6FA313D-B60B-49F4-9CCE-A40726E2FE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PIVOT</vt:lpstr>
      <vt:lpstr>GRAFICI</vt:lpstr>
      <vt:lpstr>FATTURAZIONE</vt:lpstr>
      <vt:lpstr>Foglio1</vt:lpstr>
      <vt:lpstr>CLIENTI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DENIS</cp:lastModifiedBy>
  <dcterms:created xsi:type="dcterms:W3CDTF">2023-03-17T16:06:54Z</dcterms:created>
  <dcterms:modified xsi:type="dcterms:W3CDTF">2023-03-21T19:11:37Z</dcterms:modified>
</cp:coreProperties>
</file>