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d.docs.live.net/a13fecf38af880ef/Direktorat Eksekutif 2/Mikroekonomi/Proyek/14_Database and Thematic Reports/01_Raw Data/BPJSTK/"/>
    </mc:Choice>
  </mc:AlternateContent>
  <xr:revisionPtr revIDLastSave="11" documentId="11_7DE703D0F7D8C32BA641E2F7C4D8DF8658CF9628" xr6:coauthVersionLast="47" xr6:coauthVersionMax="47" xr10:uidLastSave="{5070FC43-C812-8C43-947F-6129D6D7DB99}"/>
  <bookViews>
    <workbookView xWindow="0" yWindow="680" windowWidth="29400" windowHeight="17160" firstSheet="4" activeTab="5" xr2:uid="{00000000-000D-0000-FFFF-FFFF00000000}"/>
  </bookViews>
  <sheets>
    <sheet name="1.1. Total Peserta Aktif" sheetId="1" r:id="rId1"/>
    <sheet name="1.2. Peserta Aktif PU" sheetId="2" r:id="rId2"/>
    <sheet name="1.3. Peserta Aktif BPU" sheetId="3" r:id="rId3"/>
    <sheet name="1.4. Peserta Aktif Jakon" sheetId="4" r:id="rId4"/>
    <sheet name="2.1 Peserta PU - Lapangan Usaha" sheetId="5" r:id="rId5"/>
    <sheet name="3.1.1. PHK - Lapangan Usaha" sheetId="6" r:id="rId6"/>
    <sheet name="3.1.2. PHK - Lapangan Usaha" sheetId="7" r:id="rId7"/>
    <sheet name="3.1.3. PHK - Lapangan Usaha" sheetId="8" r:id="rId8"/>
    <sheet name="3.2.1. PHK - Provinsi" sheetId="9" r:id="rId9"/>
    <sheet name="3.2.2. PHK - Provinsi" sheetId="10" r:id="rId10"/>
    <sheet name="3.2.3. PHK - Provinsi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44" i="11" l="1"/>
  <c r="BP44" i="11"/>
  <c r="BO44" i="11"/>
  <c r="BN44" i="11"/>
  <c r="BM44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Q44" i="9"/>
  <c r="BP44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AB14" i="1"/>
</calcChain>
</file>

<file path=xl/sharedStrings.xml><?xml version="1.0" encoding="utf-8"?>
<sst xmlns="http://schemas.openxmlformats.org/spreadsheetml/2006/main" count="373" uniqueCount="87">
  <si>
    <r>
      <rPr>
        <b/>
        <sz val="11"/>
        <color rgb="FF000000"/>
        <rFont val="Arial"/>
        <family val="2"/>
      </rPr>
      <t>Total Jumlah</t>
    </r>
    <r>
      <rPr>
        <b/>
        <sz val="11"/>
        <color rgb="FF000000"/>
        <rFont val="Arial-BoldMT"/>
      </rPr>
      <t xml:space="preserve"> Peserta Aktif</t>
    </r>
    <r>
      <rPr>
        <b/>
        <sz val="11"/>
        <color rgb="FF000000"/>
        <rFont val="Arial-BoldMT"/>
      </rPr>
      <t xml:space="preserve"> BPJS Ketenagakerjaan  </t>
    </r>
  </si>
  <si>
    <t>No</t>
  </si>
  <si>
    <t xml:space="preserve">Provinsi </t>
  </si>
  <si>
    <t>May-20</t>
  </si>
  <si>
    <t>Aug-20</t>
  </si>
  <si>
    <t>Oct-20</t>
  </si>
  <si>
    <t>Dec-20</t>
  </si>
  <si>
    <t>May-21</t>
  </si>
  <si>
    <t>Aug-21</t>
  </si>
  <si>
    <t>Oct-21</t>
  </si>
  <si>
    <t>Dec-21</t>
  </si>
  <si>
    <t>May-22</t>
  </si>
  <si>
    <t>Aug-22</t>
  </si>
  <si>
    <t>Oct-22</t>
  </si>
  <si>
    <t>Dec-22</t>
  </si>
  <si>
    <t>May-23</t>
  </si>
  <si>
    <t>Aug-23</t>
  </si>
  <si>
    <t>Oct-23</t>
  </si>
  <si>
    <t>Dec-23</t>
  </si>
  <si>
    <t>May-24</t>
  </si>
  <si>
    <t>Aug-24</t>
  </si>
  <si>
    <t>Oct-24</t>
  </si>
  <si>
    <t>Dec-24</t>
  </si>
  <si>
    <t>May-25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</si>
  <si>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</si>
  <si>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</si>
  <si>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</si>
  <si>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</si>
  <si>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</si>
  <si>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</si>
  <si>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</si>
  <si>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</si>
  <si>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</si>
  <si>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</si>
  <si>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</si>
  <si>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</si>
  <si>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</si>
  <si>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</si>
  <si>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</si>
  <si>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</si>
  <si>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</si>
  <si>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</si>
  <si>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</si>
  <si>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</si>
  <si>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</si>
  <si>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</si>
  <si>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</si>
  <si>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</si>
  <si>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</si>
  <si>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</si>
  <si>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</si>
  <si>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</si>
  <si>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</si>
  <si>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</si>
  <si>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</si>
  <si>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</si>
  <si>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</si>
  <si>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</si>
  <si>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</si>
  <si>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</si>
  <si>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</si>
  <si>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</si>
  <si>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</si>
  <si>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r>
      <rPr>
        <b/>
        <sz val="11"/>
        <color rgb="FF000000"/>
        <rFont val="Arial"/>
        <family val="2"/>
      </rPr>
      <t xml:space="preserve">Jumlah Peserta Aktif BPJS Ketenagakerjaan Segmen </t>
    </r>
    <r>
      <rPr>
        <b/>
        <sz val="11"/>
        <color rgb="FF548135"/>
        <rFont val="Arial-BoldMT"/>
      </rPr>
      <t>Penerima Upah</t>
    </r>
  </si>
  <si>
    <r>
      <rPr>
        <b/>
        <sz val="11"/>
        <color rgb="FF000000"/>
        <rFont val="Arial"/>
        <family val="2"/>
      </rPr>
      <t xml:space="preserve">Jumlah Peserta Aktif BPJS Ketenagakerjaan Segmen </t>
    </r>
    <r>
      <rPr>
        <b/>
        <sz val="11"/>
        <color rgb="FF548135"/>
        <rFont val="Arial-BoldMT"/>
      </rPr>
      <t>Bukan</t>
    </r>
    <r>
      <rPr>
        <b/>
        <sz val="11"/>
        <color rgb="FF000000"/>
        <rFont val="Arial-BoldMT"/>
      </rPr>
      <t xml:space="preserve"> </t>
    </r>
    <r>
      <rPr>
        <b/>
        <sz val="11"/>
        <color rgb="FF548135"/>
        <rFont val="Arial-BoldMT"/>
      </rPr>
      <t>Penerima Upah</t>
    </r>
  </si>
  <si>
    <r>
      <rPr>
        <b/>
        <sz val="11"/>
        <color rgb="FF000000"/>
        <rFont val="Arial"/>
        <family val="2"/>
      </rPr>
      <t xml:space="preserve">Jumlah Peserta Aktif BPJS Ketenagakerjaan Segmen </t>
    </r>
    <r>
      <rPr>
        <b/>
        <sz val="11"/>
        <color rgb="FF548135"/>
        <rFont val="Arial-BoldMT"/>
      </rPr>
      <t>Jasa Konstruksi</t>
    </r>
  </si>
  <si>
    <r>
      <rPr>
        <b/>
        <sz val="11"/>
        <color rgb="FF000000"/>
        <rFont val="Arial"/>
        <family val="2"/>
      </rPr>
      <t xml:space="preserve">Jumlah Peserta Aktif BPJS Ketenagakerjaan Segmen </t>
    </r>
    <r>
      <rPr>
        <b/>
        <sz val="11"/>
        <color rgb="FF548135"/>
        <rFont val="Arial-BoldMT"/>
      </rPr>
      <t>Penerima Upah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Lapangan Usaha</t>
    </r>
  </si>
  <si>
    <t>Lapangan Usaha</t>
  </si>
  <si>
    <t>Perdagangan dan Jasa</t>
  </si>
  <si>
    <t>Industri Barang Konsumsi</t>
  </si>
  <si>
    <t>Properti dan Real Estate</t>
  </si>
  <si>
    <t>Energi, Telekomunikasi, Transportasi</t>
  </si>
  <si>
    <t>Aneka Industri</t>
  </si>
  <si>
    <t>Pertanian, Perikanan, Perkebunan, Kehutanan</t>
  </si>
  <si>
    <t>Keuangan dan Investasi</t>
  </si>
  <si>
    <t>Industri Dasar dan Kimia</t>
  </si>
  <si>
    <t>Pertambangan</t>
  </si>
  <si>
    <t>Total</t>
  </si>
  <si>
    <r>
      <rPr>
        <b/>
        <sz val="11"/>
        <color rgb="FF000000"/>
        <rFont val="Arial"/>
        <family val="2"/>
      </rPr>
      <t xml:space="preserve">Tren </t>
    </r>
    <r>
      <rPr>
        <b/>
        <sz val="11"/>
        <color rgb="FF548135"/>
        <rFont val="Arial-BoldMT"/>
      </rPr>
      <t>Pemutusan Hubungan Kerja (PHK)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Lapangan Usaha</t>
    </r>
  </si>
  <si>
    <t>1. Peserta Penerima Upah yang Berhenti Disebabkan oleh PHK</t>
  </si>
  <si>
    <r>
      <rPr>
        <b/>
        <sz val="11"/>
        <color rgb="FF000000"/>
        <rFont val="Arial"/>
        <family val="2"/>
      </rPr>
      <t xml:space="preserve">Tren </t>
    </r>
    <r>
      <rPr>
        <b/>
        <sz val="11"/>
        <color rgb="FF548135"/>
        <rFont val="Arial-BoldMT"/>
      </rPr>
      <t>Pemutusan Hubungan Kerja (PHK)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Lapangan Usaha</t>
    </r>
  </si>
  <si>
    <t>2. Jumlah Klaim Jaminan Hari Tua (JHT) yang Disebabkan oleh PHK</t>
  </si>
  <si>
    <r>
      <rPr>
        <b/>
        <sz val="11"/>
        <color rgb="FF000000"/>
        <rFont val="Arial"/>
        <family val="2"/>
      </rPr>
      <t xml:space="preserve">Tren </t>
    </r>
    <r>
      <rPr>
        <b/>
        <sz val="11"/>
        <color rgb="FF548135"/>
        <rFont val="Arial-BoldMT"/>
      </rPr>
      <t>Pemutusan Hubungan Kerja (PHK)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Lapangan Usaha</t>
    </r>
  </si>
  <si>
    <t>3. Jumlah Klaim Jaminan Kehilangan Pekerjaan (JKP)</t>
  </si>
  <si>
    <r>
      <rPr>
        <b/>
        <sz val="11"/>
        <color rgb="FF000000"/>
        <rFont val="Arial"/>
        <family val="2"/>
      </rPr>
      <t xml:space="preserve">Tren </t>
    </r>
    <r>
      <rPr>
        <b/>
        <sz val="11"/>
        <color rgb="FF548135"/>
        <rFont val="Arial-BoldMT"/>
      </rPr>
      <t>Pemutusan Hubungan Kerja (PHK)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Provinsi</t>
    </r>
  </si>
  <si>
    <r>
      <rPr>
        <b/>
        <sz val="11"/>
        <color rgb="FF000000"/>
        <rFont val="Arial"/>
        <family val="2"/>
      </rPr>
      <t xml:space="preserve">Tren </t>
    </r>
    <r>
      <rPr>
        <b/>
        <sz val="11"/>
        <color rgb="FF548135"/>
        <rFont val="Arial-BoldMT"/>
      </rPr>
      <t>Pemutusan Hubungan Kerja (PHK)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Provinsi</t>
    </r>
  </si>
  <si>
    <r>
      <rPr>
        <b/>
        <sz val="11"/>
        <color rgb="FF000000"/>
        <rFont val="Arial"/>
        <family val="2"/>
      </rPr>
      <t xml:space="preserve">Tren </t>
    </r>
    <r>
      <rPr>
        <b/>
        <sz val="11"/>
        <color rgb="FF548135"/>
        <rFont val="Arial-BoldMT"/>
      </rPr>
      <t>Pemutusan Hubungan Kerja (PHK)</t>
    </r>
    <r>
      <rPr>
        <b/>
        <sz val="11"/>
        <color rgb="FF000000"/>
        <rFont val="Arial-BoldMT"/>
      </rPr>
      <t xml:space="preserve"> Berdasarkan </t>
    </r>
    <r>
      <rPr>
        <b/>
        <sz val="11"/>
        <color rgb="FFC55A11"/>
        <rFont val="Arial-BoldMT"/>
      </rPr>
      <t>Provinsi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</si>
</sst>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yyyy\-mm\-dd"/>
  </numFmts>
  <fonts count="27">
    <font>
      <sz val="10"/>
      <color rgb="FF000000"/>
      <name val="Calibri"/>
      <scheme val="minor"/>
    </font>
    <font>
      <b/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424242"/>
      <name val="Roboto"/>
    </font>
    <font>
      <sz val="11"/>
      <color rgb="FF424242"/>
      <name val="Roboto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Roboto"/>
    </font>
    <font>
      <sz val="10"/>
      <color rgb="FF000000"/>
      <name val="Roboto"/>
    </font>
    <font>
      <b/>
      <sz val="11"/>
      <color rgb="FF000000"/>
      <name val="Roboto"/>
    </font>
    <font>
      <b/>
      <sz val="10"/>
      <color rgb="FF000000"/>
      <name val="Calibri"/>
      <family val="2"/>
    </font>
    <font>
      <b/>
      <sz val="11"/>
      <color rgb="FF000000"/>
      <name val="Arial-BoldMT"/>
    </font>
    <font>
      <b/>
      <sz val="11"/>
      <color rgb="FF548135"/>
      <name val="Arial-BoldMT"/>
    </font>
    <font>
      <b/>
      <sz val="11"/>
      <color rgb="FFC55A11"/>
      <name val="Arial-BoldMT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5F6"/>
        <bgColor rgb="FFF4F5F6"/>
      </patternFill>
    </fill>
    <fill>
      <patternFill patternType="solid">
        <fgColor rgb="FFFEF2CB"/>
        <bgColor rgb="FFFEF2CB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3" fontId="3" fillId="0" borderId="1" xfId="0" applyNumberFormat="1" applyFont="1" applyBorder="1"/>
    <xf numFmtId="0" fontId="3" fillId="0" borderId="1" xfId="0" applyFont="1" applyBorder="1"/>
    <xf numFmtId="3" fontId="7" fillId="0" borderId="1" xfId="0" applyNumberFormat="1" applyFont="1" applyBorder="1"/>
    <xf numFmtId="3" fontId="8" fillId="0" borderId="1" xfId="0" applyNumberFormat="1" applyFont="1" applyBorder="1"/>
    <xf numFmtId="3" fontId="7" fillId="0" borderId="0" xfId="0" applyNumberFormat="1" applyFont="1"/>
    <xf numFmtId="3" fontId="9" fillId="0" borderId="1" xfId="0" applyNumberFormat="1" applyFont="1" applyBorder="1"/>
    <xf numFmtId="3" fontId="10" fillId="0" borderId="1" xfId="0" applyNumberFormat="1" applyFont="1" applyBorder="1"/>
    <xf numFmtId="3" fontId="10" fillId="0" borderId="0" xfId="0" applyNumberFormat="1" applyFont="1"/>
    <xf numFmtId="3" fontId="12" fillId="0" borderId="1" xfId="0" applyNumberFormat="1" applyFont="1" applyBorder="1"/>
    <xf numFmtId="3" fontId="13" fillId="0" borderId="1" xfId="0" applyNumberFormat="1" applyFont="1" applyBorder="1"/>
    <xf numFmtId="3" fontId="13" fillId="2" borderId="1" xfId="0" applyNumberFormat="1" applyFont="1" applyFill="1" applyBorder="1"/>
    <xf numFmtId="3" fontId="14" fillId="0" borderId="1" xfId="0" applyNumberFormat="1" applyFont="1" applyBorder="1"/>
    <xf numFmtId="3" fontId="14" fillId="2" borderId="1" xfId="0" applyNumberFormat="1" applyFont="1" applyFill="1" applyBorder="1"/>
    <xf numFmtId="3" fontId="13" fillId="0" borderId="0" xfId="0" applyNumberFormat="1" applyFont="1"/>
    <xf numFmtId="3" fontId="3" fillId="0" borderId="0" xfId="0" applyNumberFormat="1" applyFont="1"/>
    <xf numFmtId="3" fontId="3" fillId="2" borderId="0" xfId="0" applyNumberFormat="1" applyFont="1" applyFill="1"/>
    <xf numFmtId="165" fontId="3" fillId="0" borderId="0" xfId="0" applyNumberFormat="1" applyFont="1"/>
    <xf numFmtId="0" fontId="3" fillId="2" borderId="0" xfId="0" applyFont="1" applyFill="1"/>
    <xf numFmtId="0" fontId="15" fillId="2" borderId="0" xfId="0" applyFont="1" applyFill="1" applyAlignment="1">
      <alignment horizontal="center"/>
    </xf>
    <xf numFmtId="0" fontId="16" fillId="2" borderId="0" xfId="0" applyFont="1" applyFill="1"/>
    <xf numFmtId="3" fontId="8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16" fillId="2" borderId="1" xfId="0" applyFont="1" applyFill="1" applyBorder="1"/>
    <xf numFmtId="3" fontId="17" fillId="0" borderId="1" xfId="0" applyNumberFormat="1" applyFont="1" applyBorder="1" applyAlignment="1">
      <alignment horizontal="right"/>
    </xf>
    <xf numFmtId="3" fontId="16" fillId="2" borderId="1" xfId="0" applyNumberFormat="1" applyFont="1" applyFill="1" applyBorder="1"/>
    <xf numFmtId="3" fontId="17" fillId="0" borderId="1" xfId="0" applyNumberFormat="1" applyFont="1" applyBorder="1"/>
    <xf numFmtId="0" fontId="17" fillId="0" borderId="1" xfId="0" applyFont="1" applyBorder="1"/>
    <xf numFmtId="0" fontId="1" fillId="0" borderId="1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" fontId="12" fillId="0" borderId="1" xfId="0" applyNumberFormat="1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17" fontId="12" fillId="0" borderId="0" xfId="0" applyNumberFormat="1" applyFont="1" applyAlignment="1">
      <alignment horizontal="center"/>
    </xf>
    <xf numFmtId="0" fontId="4" fillId="0" borderId="1" xfId="0" applyFont="1" applyBorder="1"/>
    <xf numFmtId="3" fontId="20" fillId="2" borderId="1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/>
    <xf numFmtId="0" fontId="12" fillId="0" borderId="1" xfId="0" applyFont="1" applyBorder="1"/>
    <xf numFmtId="0" fontId="5" fillId="0" borderId="0" xfId="0" applyFont="1" applyAlignment="1">
      <alignment horizontal="center"/>
    </xf>
    <xf numFmtId="0" fontId="12" fillId="0" borderId="0" xfId="0" applyFont="1"/>
    <xf numFmtId="3" fontId="20" fillId="2" borderId="0" xfId="0" applyNumberFormat="1" applyFont="1" applyFill="1"/>
    <xf numFmtId="0" fontId="20" fillId="2" borderId="0" xfId="0" applyFont="1" applyFill="1"/>
    <xf numFmtId="3" fontId="21" fillId="3" borderId="0" xfId="0" applyNumberFormat="1" applyFont="1" applyFill="1" applyAlignment="1">
      <alignment horizontal="left"/>
    </xf>
    <xf numFmtId="3" fontId="16" fillId="2" borderId="0" xfId="0" applyNumberFormat="1" applyFont="1" applyFill="1"/>
    <xf numFmtId="3" fontId="6" fillId="0" borderId="0" xfId="0" applyNumberFormat="1" applyFont="1"/>
    <xf numFmtId="0" fontId="21" fillId="3" borderId="0" xfId="0" applyFont="1" applyFill="1" applyAlignment="1">
      <alignment horizontal="left"/>
    </xf>
    <xf numFmtId="165" fontId="12" fillId="0" borderId="0" xfId="0" applyNumberFormat="1" applyFont="1"/>
    <xf numFmtId="3" fontId="22" fillId="2" borderId="0" xfId="0" applyNumberFormat="1" applyFont="1" applyFill="1" applyAlignment="1">
      <alignment horizontal="center"/>
    </xf>
    <xf numFmtId="165" fontId="16" fillId="2" borderId="0" xfId="0" applyNumberFormat="1" applyFont="1" applyFill="1"/>
    <xf numFmtId="3" fontId="23" fillId="0" borderId="0" xfId="0" applyNumberFormat="1" applyFont="1"/>
    <xf numFmtId="3" fontId="8" fillId="0" borderId="0" xfId="0" applyNumberFormat="1" applyFont="1"/>
    <xf numFmtId="0" fontId="22" fillId="2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3" fontId="19" fillId="0" borderId="1" xfId="0" applyNumberFormat="1" applyFont="1" applyBorder="1"/>
    <xf numFmtId="3" fontId="6" fillId="0" borderId="1" xfId="0" applyNumberFormat="1" applyFont="1" applyBorder="1"/>
    <xf numFmtId="3" fontId="12" fillId="0" borderId="0" xfId="0" applyNumberFormat="1" applyFont="1"/>
    <xf numFmtId="3" fontId="13" fillId="2" borderId="0" xfId="0" applyNumberFormat="1" applyFont="1" applyFill="1"/>
    <xf numFmtId="3" fontId="15" fillId="2" borderId="0" xfId="0" applyNumberFormat="1" applyFont="1" applyFill="1" applyAlignment="1">
      <alignment horizontal="center"/>
    </xf>
    <xf numFmtId="0" fontId="23" fillId="0" borderId="1" xfId="0" applyFont="1" applyBorder="1" applyAlignment="1">
      <alignment horizontal="center"/>
    </xf>
    <xf numFmtId="17" fontId="23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7" fontId="6" fillId="0" borderId="5" xfId="0" applyNumberFormat="1" applyFont="1" applyBorder="1" applyAlignment="1">
      <alignment horizontal="center"/>
    </xf>
    <xf numFmtId="17" fontId="6" fillId="0" borderId="6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19" fillId="0" borderId="5" xfId="0" applyFont="1" applyBorder="1"/>
    <xf numFmtId="0" fontId="19" fillId="0" borderId="7" xfId="0" applyFont="1" applyBorder="1"/>
    <xf numFmtId="4" fontId="17" fillId="0" borderId="1" xfId="0" applyNumberFormat="1" applyFont="1" applyBorder="1" applyAlignment="1">
      <alignment horizontal="right"/>
    </xf>
    <xf numFmtId="4" fontId="23" fillId="0" borderId="1" xfId="0" applyNumberFormat="1" applyFont="1" applyBorder="1"/>
    <xf numFmtId="0" fontId="5" fillId="4" borderId="9" xfId="0" applyFont="1" applyFill="1" applyBorder="1"/>
    <xf numFmtId="0" fontId="4" fillId="4" borderId="9" xfId="0" applyFont="1" applyFill="1" applyBorder="1"/>
    <xf numFmtId="0" fontId="12" fillId="4" borderId="9" xfId="0" applyFont="1" applyFill="1" applyBorder="1"/>
    <xf numFmtId="0" fontId="3" fillId="4" borderId="9" xfId="0" applyFont="1" applyFill="1" applyBorder="1"/>
    <xf numFmtId="0" fontId="8" fillId="0" borderId="7" xfId="0" applyFont="1" applyBorder="1"/>
    <xf numFmtId="0" fontId="3" fillId="4" borderId="0" xfId="0" applyFont="1" applyFill="1"/>
    <xf numFmtId="3" fontId="8" fillId="0" borderId="0" xfId="0" applyNumberFormat="1" applyFont="1" applyAlignment="1">
      <alignment horizontal="right"/>
    </xf>
    <xf numFmtId="0" fontId="4" fillId="0" borderId="0" xfId="0" applyFont="1"/>
    <xf numFmtId="3" fontId="3" fillId="4" borderId="9" xfId="0" applyNumberFormat="1" applyFont="1" applyFill="1" applyBorder="1"/>
    <xf numFmtId="3" fontId="18" fillId="0" borderId="0" xfId="0" applyNumberFormat="1" applyFont="1"/>
    <xf numFmtId="3" fontId="5" fillId="0" borderId="3" xfId="0" applyNumberFormat="1" applyFont="1" applyBorder="1" applyAlignment="1">
      <alignment horizontal="center"/>
    </xf>
    <xf numFmtId="0" fontId="11" fillId="0" borderId="4" xfId="0" applyFont="1" applyBorder="1"/>
    <xf numFmtId="0" fontId="5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1" fillId="0" borderId="8" xfId="0" applyFont="1" applyBorder="1"/>
    <xf numFmtId="17" fontId="6" fillId="5" borderId="6" xfId="0" applyNumberFormat="1" applyFont="1" applyFill="1" applyBorder="1" applyAlignment="1">
      <alignment horizontal="center"/>
    </xf>
    <xf numFmtId="3" fontId="8" fillId="5" borderId="1" xfId="0" applyNumberFormat="1" applyFont="1" applyFill="1" applyBorder="1" applyAlignment="1">
      <alignment horizontal="right"/>
    </xf>
    <xf numFmtId="3" fontId="1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S1024"/>
  <sheetViews>
    <sheetView topLeftCell="P1" workbookViewId="0">
      <selection activeCell="BQ42" sqref="BQ42"/>
    </sheetView>
  </sheetViews>
  <sheetFormatPr baseColWidth="10" defaultColWidth="14.3984375" defaultRowHeight="15.75" customHeight="1"/>
  <cols>
    <col min="1" max="1" width="55.19921875" bestFit="1" customWidth="1"/>
    <col min="2" max="2" width="20.19921875" bestFit="1" customWidth="1"/>
    <col min="3" max="3" width="6.3984375" bestFit="1" customWidth="1"/>
    <col min="4" max="4" width="6.796875" bestFit="1" customWidth="1"/>
    <col min="5" max="5" width="7" bestFit="1" customWidth="1"/>
    <col min="6" max="6" width="6.59765625" bestFit="1" customWidth="1"/>
    <col min="7" max="7" width="7.19921875" bestFit="1" customWidth="1"/>
    <col min="8" max="8" width="6.59765625" bestFit="1" customWidth="1"/>
    <col min="9" max="9" width="6" bestFit="1" customWidth="1"/>
    <col min="10" max="11" width="6.796875" bestFit="1" customWidth="1"/>
    <col min="12" max="12" width="6.59765625" bestFit="1" customWidth="1"/>
    <col min="13" max="14" width="7" bestFit="1" customWidth="1"/>
    <col min="15" max="15" width="6.3984375" bestFit="1" customWidth="1"/>
    <col min="16" max="16" width="6.796875" bestFit="1" customWidth="1"/>
    <col min="17" max="17" width="7" bestFit="1" customWidth="1"/>
    <col min="18" max="18" width="6.59765625" bestFit="1" customWidth="1"/>
    <col min="19" max="19" width="7.19921875" bestFit="1" customWidth="1"/>
    <col min="20" max="20" width="6.59765625" bestFit="1" customWidth="1"/>
    <col min="21" max="21" width="6" bestFit="1" customWidth="1"/>
    <col min="22" max="23" width="6.796875" bestFit="1" customWidth="1"/>
    <col min="24" max="24" width="6.59765625" bestFit="1" customWidth="1"/>
    <col min="25" max="26" width="7" bestFit="1" customWidth="1"/>
    <col min="27" max="69" width="12.19921875" bestFit="1" customWidth="1"/>
    <col min="70" max="71" width="9.796875" customWidth="1"/>
  </cols>
  <sheetData>
    <row r="1" spans="1:71" ht="14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ht="14.25" customHeight="1">
      <c r="A3" s="5" t="s">
        <v>1</v>
      </c>
      <c r="B3" s="5" t="s">
        <v>2</v>
      </c>
      <c r="C3" s="6">
        <v>45677</v>
      </c>
      <c r="D3" s="6">
        <v>45708</v>
      </c>
      <c r="E3" s="6">
        <v>45736</v>
      </c>
      <c r="F3" s="6">
        <v>45767</v>
      </c>
      <c r="G3" s="7" t="s">
        <v>3</v>
      </c>
      <c r="H3" s="6">
        <v>45828</v>
      </c>
      <c r="I3" s="6">
        <v>45858</v>
      </c>
      <c r="J3" s="7" t="s">
        <v>4</v>
      </c>
      <c r="K3" s="6">
        <v>45920</v>
      </c>
      <c r="L3" s="7" t="s">
        <v>5</v>
      </c>
      <c r="M3" s="6">
        <v>45981</v>
      </c>
      <c r="N3" s="7" t="s">
        <v>6</v>
      </c>
      <c r="O3" s="6">
        <v>45678</v>
      </c>
      <c r="P3" s="6">
        <v>45709</v>
      </c>
      <c r="Q3" s="6">
        <v>45737</v>
      </c>
      <c r="R3" s="6">
        <v>45768</v>
      </c>
      <c r="S3" s="7" t="s">
        <v>7</v>
      </c>
      <c r="T3" s="6">
        <v>45829</v>
      </c>
      <c r="U3" s="6">
        <v>45859</v>
      </c>
      <c r="V3" s="7" t="s">
        <v>8</v>
      </c>
      <c r="W3" s="6">
        <v>45921</v>
      </c>
      <c r="X3" s="7" t="s">
        <v>9</v>
      </c>
      <c r="Y3" s="6">
        <v>45982</v>
      </c>
      <c r="Z3" s="7" t="s">
        <v>10</v>
      </c>
      <c r="AA3" s="6">
        <v>45679</v>
      </c>
      <c r="AB3" s="6">
        <v>45710</v>
      </c>
      <c r="AC3" s="6">
        <v>45738</v>
      </c>
      <c r="AD3" s="6">
        <v>45769</v>
      </c>
      <c r="AE3" s="7" t="s">
        <v>11</v>
      </c>
      <c r="AF3" s="6">
        <v>45830</v>
      </c>
      <c r="AG3" s="6">
        <v>45860</v>
      </c>
      <c r="AH3" s="7" t="s">
        <v>12</v>
      </c>
      <c r="AI3" s="6">
        <v>45922</v>
      </c>
      <c r="AJ3" s="7" t="s">
        <v>13</v>
      </c>
      <c r="AK3" s="6">
        <v>45983</v>
      </c>
      <c r="AL3" s="7" t="s">
        <v>14</v>
      </c>
      <c r="AM3" s="6">
        <v>45680</v>
      </c>
      <c r="AN3" s="6">
        <v>45711</v>
      </c>
      <c r="AO3" s="6">
        <v>45739</v>
      </c>
      <c r="AP3" s="6">
        <v>45770</v>
      </c>
      <c r="AQ3" s="7" t="s">
        <v>15</v>
      </c>
      <c r="AR3" s="6">
        <v>45831</v>
      </c>
      <c r="AS3" s="6">
        <v>45861</v>
      </c>
      <c r="AT3" s="7" t="s">
        <v>16</v>
      </c>
      <c r="AU3" s="6">
        <v>45923</v>
      </c>
      <c r="AV3" s="7" t="s">
        <v>17</v>
      </c>
      <c r="AW3" s="6">
        <v>45984</v>
      </c>
      <c r="AX3" s="7" t="s">
        <v>18</v>
      </c>
      <c r="AY3" s="6">
        <v>45681</v>
      </c>
      <c r="AZ3" s="6">
        <v>45712</v>
      </c>
      <c r="BA3" s="6">
        <v>45740</v>
      </c>
      <c r="BB3" s="6">
        <v>45771</v>
      </c>
      <c r="BC3" s="7" t="s">
        <v>19</v>
      </c>
      <c r="BD3" s="6">
        <v>45832</v>
      </c>
      <c r="BE3" s="6">
        <v>45862</v>
      </c>
      <c r="BF3" s="7" t="s">
        <v>20</v>
      </c>
      <c r="BG3" s="6">
        <v>45924</v>
      </c>
      <c r="BH3" s="7" t="s">
        <v>21</v>
      </c>
      <c r="BI3" s="6">
        <v>45985</v>
      </c>
      <c r="BJ3" s="7" t="s">
        <v>22</v>
      </c>
      <c r="BK3" s="6">
        <v>45682</v>
      </c>
      <c r="BL3" s="6">
        <v>45713</v>
      </c>
      <c r="BM3" s="6">
        <v>45741</v>
      </c>
      <c r="BN3" s="6">
        <v>45772</v>
      </c>
      <c r="BO3" s="7" t="s">
        <v>23</v>
      </c>
      <c r="BP3" s="6">
        <v>45833</v>
      </c>
      <c r="BQ3" s="6">
        <v>45863</v>
      </c>
      <c r="BR3" s="8"/>
      <c r="BS3" s="8"/>
    </row>
    <row r="4" spans="1:71" ht="14.25" customHeight="1">
      <c r="A4" s="9">
        <v>1</v>
      </c>
      <c r="B4" s="10" t="s">
        <v>24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1"/>
      <c r="R4" s="11"/>
      <c r="S4" s="11"/>
      <c r="T4" s="11"/>
      <c r="U4" s="11"/>
      <c r="V4" s="11"/>
      <c r="W4" s="13"/>
      <c r="X4" s="13"/>
      <c r="Y4" s="13"/>
      <c r="Z4" s="13"/>
      <c r="AA4" s="14">
        <v>633033</v>
      </c>
      <c r="AB4" s="14">
        <v>600043</v>
      </c>
      <c r="AC4" s="14">
        <v>603627</v>
      </c>
      <c r="AD4" s="14">
        <v>602811</v>
      </c>
      <c r="AE4" s="14">
        <v>596818</v>
      </c>
      <c r="AF4" s="14">
        <v>567963</v>
      </c>
      <c r="AG4" s="14">
        <v>632987</v>
      </c>
      <c r="AH4" s="14">
        <v>671799</v>
      </c>
      <c r="AI4" s="14">
        <v>666564</v>
      </c>
      <c r="AJ4" s="14">
        <v>667779</v>
      </c>
      <c r="AK4" s="14">
        <v>681144</v>
      </c>
      <c r="AL4" s="14">
        <v>643297</v>
      </c>
      <c r="AM4" s="14">
        <v>641338</v>
      </c>
      <c r="AN4" s="14">
        <v>582548</v>
      </c>
      <c r="AO4" s="14">
        <v>620495</v>
      </c>
      <c r="AP4" s="14">
        <v>596143</v>
      </c>
      <c r="AQ4" s="14">
        <v>568669</v>
      </c>
      <c r="AR4" s="14">
        <v>563900</v>
      </c>
      <c r="AS4" s="14">
        <v>559550</v>
      </c>
      <c r="AT4" s="14">
        <v>602251</v>
      </c>
      <c r="AU4" s="14">
        <v>651309</v>
      </c>
      <c r="AV4" s="14">
        <v>690997</v>
      </c>
      <c r="AW4" s="14">
        <v>617482</v>
      </c>
      <c r="AX4" s="14">
        <v>644255</v>
      </c>
      <c r="AY4" s="14">
        <v>610709</v>
      </c>
      <c r="AZ4" s="14">
        <v>645815</v>
      </c>
      <c r="BA4" s="14">
        <v>630050</v>
      </c>
      <c r="BB4" s="14">
        <v>584629</v>
      </c>
      <c r="BC4" s="14">
        <v>555446</v>
      </c>
      <c r="BD4" s="14">
        <v>531223</v>
      </c>
      <c r="BE4" s="14">
        <v>491347</v>
      </c>
      <c r="BF4" s="14">
        <v>506276</v>
      </c>
      <c r="BG4" s="14">
        <v>516946</v>
      </c>
      <c r="BH4" s="14">
        <v>507869</v>
      </c>
      <c r="BI4" s="14">
        <v>566748</v>
      </c>
      <c r="BJ4" s="14">
        <v>600114</v>
      </c>
      <c r="BK4" s="14">
        <v>549130</v>
      </c>
      <c r="BL4" s="14">
        <v>507797</v>
      </c>
      <c r="BM4" s="14">
        <v>480615</v>
      </c>
      <c r="BN4" s="14">
        <v>471055</v>
      </c>
      <c r="BO4" s="14">
        <v>460566</v>
      </c>
      <c r="BP4" s="14">
        <v>460257</v>
      </c>
      <c r="BQ4" s="14">
        <v>448657</v>
      </c>
      <c r="BR4" s="15"/>
      <c r="BS4" s="15"/>
    </row>
    <row r="5" spans="1:71" ht="14.25" customHeight="1">
      <c r="A5" s="9">
        <v>2</v>
      </c>
      <c r="B5" s="10" t="s">
        <v>25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  <c r="Q5" s="11"/>
      <c r="R5" s="11"/>
      <c r="S5" s="11"/>
      <c r="T5" s="11"/>
      <c r="U5" s="11"/>
      <c r="V5" s="11"/>
      <c r="W5" s="13"/>
      <c r="X5" s="13"/>
      <c r="Y5" s="13"/>
      <c r="Z5" s="13"/>
      <c r="AA5" s="14">
        <v>1566923</v>
      </c>
      <c r="AB5" s="14">
        <v>1569832</v>
      </c>
      <c r="AC5" s="14">
        <v>1753537</v>
      </c>
      <c r="AD5" s="14">
        <v>1818161</v>
      </c>
      <c r="AE5" s="14">
        <v>1835883</v>
      </c>
      <c r="AF5" s="14">
        <v>1902975</v>
      </c>
      <c r="AG5" s="14">
        <v>2012957</v>
      </c>
      <c r="AH5" s="14">
        <v>2038368</v>
      </c>
      <c r="AI5" s="14">
        <v>2087008</v>
      </c>
      <c r="AJ5" s="14">
        <v>2101845</v>
      </c>
      <c r="AK5" s="14">
        <v>2020572</v>
      </c>
      <c r="AL5" s="14">
        <v>1882158</v>
      </c>
      <c r="AM5" s="14">
        <v>1918399</v>
      </c>
      <c r="AN5" s="14">
        <v>1835941</v>
      </c>
      <c r="AO5" s="14">
        <v>2070791</v>
      </c>
      <c r="AP5" s="14">
        <v>2043556</v>
      </c>
      <c r="AQ5" s="14">
        <v>2048547</v>
      </c>
      <c r="AR5" s="14">
        <v>2125723</v>
      </c>
      <c r="AS5" s="14">
        <v>2165206</v>
      </c>
      <c r="AT5" s="14">
        <v>2276659</v>
      </c>
      <c r="AU5" s="14">
        <v>2400175</v>
      </c>
      <c r="AV5" s="14">
        <v>2480374</v>
      </c>
      <c r="AW5" s="14">
        <v>2391853</v>
      </c>
      <c r="AX5" s="14">
        <v>2479559</v>
      </c>
      <c r="AY5" s="14">
        <v>2415963</v>
      </c>
      <c r="AZ5" s="14">
        <v>2401206</v>
      </c>
      <c r="BA5" s="14">
        <v>2401554</v>
      </c>
      <c r="BB5" s="14">
        <v>2288878</v>
      </c>
      <c r="BC5" s="14">
        <v>2221379</v>
      </c>
      <c r="BD5" s="14">
        <v>2225616</v>
      </c>
      <c r="BE5" s="14">
        <v>2224854</v>
      </c>
      <c r="BF5" s="14">
        <v>2278787</v>
      </c>
      <c r="BG5" s="14">
        <v>2328110</v>
      </c>
      <c r="BH5" s="14">
        <v>2392425</v>
      </c>
      <c r="BI5" s="14">
        <v>2556819</v>
      </c>
      <c r="BJ5" s="14">
        <v>2632852</v>
      </c>
      <c r="BK5" s="14">
        <v>2507327</v>
      </c>
      <c r="BL5" s="14">
        <v>2430226</v>
      </c>
      <c r="BM5" s="14">
        <v>2357215</v>
      </c>
      <c r="BN5" s="14">
        <v>2291007</v>
      </c>
      <c r="BO5" s="14">
        <v>2254821</v>
      </c>
      <c r="BP5" s="14">
        <v>2277398</v>
      </c>
      <c r="BQ5" s="14">
        <v>2263059</v>
      </c>
      <c r="BR5" s="15"/>
      <c r="BS5" s="15"/>
    </row>
    <row r="6" spans="1:71" ht="14.25" customHeight="1">
      <c r="A6" s="9">
        <v>3</v>
      </c>
      <c r="B6" s="10" t="s">
        <v>26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1"/>
      <c r="R6" s="11"/>
      <c r="S6" s="11"/>
      <c r="T6" s="11"/>
      <c r="U6" s="11"/>
      <c r="V6" s="11"/>
      <c r="W6" s="13"/>
      <c r="X6" s="13"/>
      <c r="Y6" s="13"/>
      <c r="Z6" s="13"/>
      <c r="AA6" s="14">
        <v>564451</v>
      </c>
      <c r="AB6" s="14">
        <v>556678</v>
      </c>
      <c r="AC6" s="14">
        <v>617847</v>
      </c>
      <c r="AD6" s="14">
        <v>622324</v>
      </c>
      <c r="AE6" s="14">
        <v>623241</v>
      </c>
      <c r="AF6" s="14">
        <v>637185</v>
      </c>
      <c r="AG6" s="14">
        <v>658647</v>
      </c>
      <c r="AH6" s="14">
        <v>630691</v>
      </c>
      <c r="AI6" s="14">
        <v>653975</v>
      </c>
      <c r="AJ6" s="14">
        <v>665057</v>
      </c>
      <c r="AK6" s="14">
        <v>713555</v>
      </c>
      <c r="AL6" s="14">
        <v>713842</v>
      </c>
      <c r="AM6" s="14">
        <v>713780</v>
      </c>
      <c r="AN6" s="14">
        <v>694801</v>
      </c>
      <c r="AO6" s="14">
        <v>747958</v>
      </c>
      <c r="AP6" s="14">
        <v>776864</v>
      </c>
      <c r="AQ6" s="14">
        <v>753242</v>
      </c>
      <c r="AR6" s="14">
        <v>781421</v>
      </c>
      <c r="AS6" s="14">
        <v>790219</v>
      </c>
      <c r="AT6" s="14">
        <v>811467</v>
      </c>
      <c r="AU6" s="14">
        <v>863238</v>
      </c>
      <c r="AV6" s="14">
        <v>885294</v>
      </c>
      <c r="AW6" s="14">
        <v>884453</v>
      </c>
      <c r="AX6" s="14">
        <v>847221</v>
      </c>
      <c r="AY6" s="14">
        <v>825403</v>
      </c>
      <c r="AZ6" s="14">
        <v>812976</v>
      </c>
      <c r="BA6" s="14">
        <v>796034</v>
      </c>
      <c r="BB6" s="14">
        <v>779162</v>
      </c>
      <c r="BC6" s="14">
        <v>761182</v>
      </c>
      <c r="BD6" s="14">
        <v>740826</v>
      </c>
      <c r="BE6" s="14">
        <v>728027</v>
      </c>
      <c r="BF6" s="14">
        <v>744153</v>
      </c>
      <c r="BG6" s="14">
        <v>736728</v>
      </c>
      <c r="BH6" s="14">
        <v>708116</v>
      </c>
      <c r="BI6" s="14">
        <v>720068</v>
      </c>
      <c r="BJ6" s="14">
        <v>789405</v>
      </c>
      <c r="BK6" s="14">
        <v>732245</v>
      </c>
      <c r="BL6" s="14">
        <v>710063</v>
      </c>
      <c r="BM6" s="14">
        <v>677219</v>
      </c>
      <c r="BN6" s="14">
        <v>676758</v>
      </c>
      <c r="BO6" s="14">
        <v>649798</v>
      </c>
      <c r="BP6" s="14">
        <v>650507</v>
      </c>
      <c r="BQ6" s="14">
        <v>657047</v>
      </c>
      <c r="BR6" s="15"/>
      <c r="BS6" s="15"/>
    </row>
    <row r="7" spans="1:71" ht="14.25" customHeight="1">
      <c r="A7" s="9">
        <v>4</v>
      </c>
      <c r="B7" s="10" t="s">
        <v>27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1"/>
      <c r="R7" s="11"/>
      <c r="S7" s="11"/>
      <c r="T7" s="11"/>
      <c r="U7" s="11"/>
      <c r="V7" s="11"/>
      <c r="W7" s="13"/>
      <c r="X7" s="13"/>
      <c r="Y7" s="13"/>
      <c r="Z7" s="13"/>
      <c r="AA7" s="14">
        <v>885977</v>
      </c>
      <c r="AB7" s="14">
        <v>903655</v>
      </c>
      <c r="AC7" s="14">
        <v>962473</v>
      </c>
      <c r="AD7" s="14">
        <v>975346</v>
      </c>
      <c r="AE7" s="14">
        <v>980016</v>
      </c>
      <c r="AF7" s="14">
        <v>1047830</v>
      </c>
      <c r="AG7" s="14">
        <v>1078426</v>
      </c>
      <c r="AH7" s="14">
        <v>1082929</v>
      </c>
      <c r="AI7" s="14">
        <v>1119529</v>
      </c>
      <c r="AJ7" s="14">
        <v>1129192</v>
      </c>
      <c r="AK7" s="14">
        <v>1137216</v>
      </c>
      <c r="AL7" s="14">
        <v>998704</v>
      </c>
      <c r="AM7" s="14">
        <v>980900</v>
      </c>
      <c r="AN7" s="14">
        <v>964901</v>
      </c>
      <c r="AO7" s="14">
        <v>996762</v>
      </c>
      <c r="AP7" s="14">
        <v>989287</v>
      </c>
      <c r="AQ7" s="14">
        <v>989427</v>
      </c>
      <c r="AR7" s="14">
        <v>1032887</v>
      </c>
      <c r="AS7" s="14">
        <v>1076815</v>
      </c>
      <c r="AT7" s="14">
        <v>1097593</v>
      </c>
      <c r="AU7" s="14">
        <v>1155772</v>
      </c>
      <c r="AV7" s="14">
        <v>1163359</v>
      </c>
      <c r="AW7" s="14">
        <v>1139795</v>
      </c>
      <c r="AX7" s="14">
        <v>1145963</v>
      </c>
      <c r="AY7" s="14">
        <v>1095863</v>
      </c>
      <c r="AZ7" s="14">
        <v>1106302</v>
      </c>
      <c r="BA7" s="14">
        <v>1126753</v>
      </c>
      <c r="BB7" s="14">
        <v>1105937</v>
      </c>
      <c r="BC7" s="14">
        <v>1034745</v>
      </c>
      <c r="BD7" s="14">
        <v>1065341</v>
      </c>
      <c r="BE7" s="14">
        <v>1088140</v>
      </c>
      <c r="BF7" s="14">
        <v>1097317</v>
      </c>
      <c r="BG7" s="14">
        <v>1100980</v>
      </c>
      <c r="BH7" s="14">
        <v>1139649</v>
      </c>
      <c r="BI7" s="14">
        <v>1115128</v>
      </c>
      <c r="BJ7" s="14">
        <v>1181725</v>
      </c>
      <c r="BK7" s="14">
        <v>1146248</v>
      </c>
      <c r="BL7" s="14">
        <v>1081695</v>
      </c>
      <c r="BM7" s="14">
        <v>1013379</v>
      </c>
      <c r="BN7" s="14">
        <v>998382</v>
      </c>
      <c r="BO7" s="14">
        <v>909764</v>
      </c>
      <c r="BP7" s="14">
        <v>925958</v>
      </c>
      <c r="BQ7" s="14">
        <v>972377</v>
      </c>
      <c r="BR7" s="15"/>
      <c r="BS7" s="15"/>
    </row>
    <row r="8" spans="1:71" ht="14.25" customHeight="1">
      <c r="A8" s="9">
        <v>5</v>
      </c>
      <c r="B8" s="10" t="s">
        <v>28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1"/>
      <c r="R8" s="11"/>
      <c r="S8" s="11"/>
      <c r="T8" s="11"/>
      <c r="U8" s="11"/>
      <c r="V8" s="11"/>
      <c r="W8" s="13"/>
      <c r="X8" s="13"/>
      <c r="Y8" s="13"/>
      <c r="Z8" s="13"/>
      <c r="AA8" s="14">
        <v>370365</v>
      </c>
      <c r="AB8" s="14">
        <v>358703</v>
      </c>
      <c r="AC8" s="14">
        <v>355503</v>
      </c>
      <c r="AD8" s="14">
        <v>369643</v>
      </c>
      <c r="AE8" s="14">
        <v>360818</v>
      </c>
      <c r="AF8" s="14">
        <v>371806</v>
      </c>
      <c r="AG8" s="14">
        <v>439092</v>
      </c>
      <c r="AH8" s="14">
        <v>468711</v>
      </c>
      <c r="AI8" s="14">
        <v>481183</v>
      </c>
      <c r="AJ8" s="14">
        <v>493934</v>
      </c>
      <c r="AK8" s="14">
        <v>493032</v>
      </c>
      <c r="AL8" s="14">
        <v>540846</v>
      </c>
      <c r="AM8" s="14">
        <v>536322</v>
      </c>
      <c r="AN8" s="14">
        <v>527278</v>
      </c>
      <c r="AO8" s="14">
        <v>530175</v>
      </c>
      <c r="AP8" s="14">
        <v>513498</v>
      </c>
      <c r="AQ8" s="14">
        <v>566395</v>
      </c>
      <c r="AR8" s="14">
        <v>586827</v>
      </c>
      <c r="AS8" s="14">
        <v>638668</v>
      </c>
      <c r="AT8" s="14">
        <v>677337</v>
      </c>
      <c r="AU8" s="14">
        <v>708482</v>
      </c>
      <c r="AV8" s="14">
        <v>728774</v>
      </c>
      <c r="AW8" s="14">
        <v>661987</v>
      </c>
      <c r="AX8" s="14">
        <v>708294</v>
      </c>
      <c r="AY8" s="14">
        <v>697735</v>
      </c>
      <c r="AZ8" s="14">
        <v>682826</v>
      </c>
      <c r="BA8" s="14">
        <v>636400</v>
      </c>
      <c r="BB8" s="14">
        <v>595340</v>
      </c>
      <c r="BC8" s="14">
        <v>569461</v>
      </c>
      <c r="BD8" s="14">
        <v>556086</v>
      </c>
      <c r="BE8" s="14">
        <v>531100</v>
      </c>
      <c r="BF8" s="14">
        <v>543175</v>
      </c>
      <c r="BG8" s="14">
        <v>549369</v>
      </c>
      <c r="BH8" s="14">
        <v>590471</v>
      </c>
      <c r="BI8" s="14">
        <v>625609</v>
      </c>
      <c r="BJ8" s="14">
        <v>611253</v>
      </c>
      <c r="BK8" s="14">
        <v>593830</v>
      </c>
      <c r="BL8" s="14">
        <v>583266</v>
      </c>
      <c r="BM8" s="14">
        <v>542898</v>
      </c>
      <c r="BN8" s="14">
        <v>509271</v>
      </c>
      <c r="BO8" s="14">
        <v>533527</v>
      </c>
      <c r="BP8" s="14">
        <v>524333</v>
      </c>
      <c r="BQ8" s="14">
        <v>522552</v>
      </c>
      <c r="BR8" s="15"/>
      <c r="BS8" s="15"/>
    </row>
    <row r="9" spans="1:71" ht="14.25" customHeight="1">
      <c r="A9" s="9">
        <v>6</v>
      </c>
      <c r="B9" s="10" t="s">
        <v>29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1"/>
      <c r="R9" s="11"/>
      <c r="S9" s="11"/>
      <c r="T9" s="11"/>
      <c r="U9" s="11"/>
      <c r="V9" s="11"/>
      <c r="W9" s="13"/>
      <c r="X9" s="13"/>
      <c r="Y9" s="13"/>
      <c r="Z9" s="13"/>
      <c r="AA9" s="14">
        <v>761264</v>
      </c>
      <c r="AB9" s="14">
        <v>745104</v>
      </c>
      <c r="AC9" s="14">
        <v>816606</v>
      </c>
      <c r="AD9" s="14">
        <v>860461</v>
      </c>
      <c r="AE9" s="14">
        <v>886198</v>
      </c>
      <c r="AF9" s="14">
        <v>915523</v>
      </c>
      <c r="AG9" s="14">
        <v>979253</v>
      </c>
      <c r="AH9" s="14">
        <v>1009594</v>
      </c>
      <c r="AI9" s="14">
        <v>1033040</v>
      </c>
      <c r="AJ9" s="14">
        <v>1044492</v>
      </c>
      <c r="AK9" s="14">
        <v>1060355</v>
      </c>
      <c r="AL9" s="14">
        <v>975944</v>
      </c>
      <c r="AM9" s="14">
        <v>986332</v>
      </c>
      <c r="AN9" s="14">
        <v>953469</v>
      </c>
      <c r="AO9" s="14">
        <v>1038885</v>
      </c>
      <c r="AP9" s="14">
        <v>1045809</v>
      </c>
      <c r="AQ9" s="14">
        <v>1019675</v>
      </c>
      <c r="AR9" s="14">
        <v>1052838</v>
      </c>
      <c r="AS9" s="14">
        <v>1056878</v>
      </c>
      <c r="AT9" s="14">
        <v>1110055</v>
      </c>
      <c r="AU9" s="14">
        <v>1168940</v>
      </c>
      <c r="AV9" s="14">
        <v>1219168</v>
      </c>
      <c r="AW9" s="14">
        <v>1111076</v>
      </c>
      <c r="AX9" s="14">
        <v>1172239</v>
      </c>
      <c r="AY9" s="14">
        <v>1133628</v>
      </c>
      <c r="AZ9" s="14">
        <v>1111139</v>
      </c>
      <c r="BA9" s="14">
        <v>1112035</v>
      </c>
      <c r="BB9" s="14">
        <v>1081402</v>
      </c>
      <c r="BC9" s="14">
        <v>1047386</v>
      </c>
      <c r="BD9" s="14">
        <v>1036025</v>
      </c>
      <c r="BE9" s="14">
        <v>1008659</v>
      </c>
      <c r="BF9" s="14">
        <v>1008545</v>
      </c>
      <c r="BG9" s="14">
        <v>1027336</v>
      </c>
      <c r="BH9" s="14">
        <v>1047841</v>
      </c>
      <c r="BI9" s="14">
        <v>1114488</v>
      </c>
      <c r="BJ9" s="14">
        <v>1192685</v>
      </c>
      <c r="BK9" s="14">
        <v>1178971</v>
      </c>
      <c r="BL9" s="14">
        <v>1137707</v>
      </c>
      <c r="BM9" s="14">
        <v>1102962</v>
      </c>
      <c r="BN9" s="14">
        <v>1093169</v>
      </c>
      <c r="BO9" s="14">
        <v>1057300</v>
      </c>
      <c r="BP9" s="14">
        <v>1104065</v>
      </c>
      <c r="BQ9" s="14">
        <v>1076473</v>
      </c>
      <c r="BR9" s="15"/>
      <c r="BS9" s="15"/>
    </row>
    <row r="10" spans="1:71" ht="14.25" customHeight="1">
      <c r="A10" s="9">
        <v>7</v>
      </c>
      <c r="B10" s="10" t="s">
        <v>30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1"/>
      <c r="R10" s="11"/>
      <c r="S10" s="11"/>
      <c r="T10" s="11"/>
      <c r="U10" s="11"/>
      <c r="V10" s="11"/>
      <c r="W10" s="13"/>
      <c r="X10" s="13"/>
      <c r="Y10" s="13"/>
      <c r="Z10" s="13"/>
      <c r="AA10" s="14">
        <v>141862</v>
      </c>
      <c r="AB10" s="14">
        <v>139933</v>
      </c>
      <c r="AC10" s="14">
        <v>140172</v>
      </c>
      <c r="AD10" s="14">
        <v>142742</v>
      </c>
      <c r="AE10" s="14">
        <v>143554</v>
      </c>
      <c r="AF10" s="14">
        <v>149870</v>
      </c>
      <c r="AG10" s="14">
        <v>153121</v>
      </c>
      <c r="AH10" s="14">
        <v>159227</v>
      </c>
      <c r="AI10" s="14">
        <v>165181</v>
      </c>
      <c r="AJ10" s="14">
        <v>174393</v>
      </c>
      <c r="AK10" s="14">
        <v>182700</v>
      </c>
      <c r="AL10" s="14">
        <v>179514</v>
      </c>
      <c r="AM10" s="14">
        <v>176191</v>
      </c>
      <c r="AN10" s="14">
        <v>173495</v>
      </c>
      <c r="AO10" s="14">
        <v>152035</v>
      </c>
      <c r="AP10" s="14">
        <v>157237</v>
      </c>
      <c r="AQ10" s="14">
        <v>163836</v>
      </c>
      <c r="AR10" s="14">
        <v>175062</v>
      </c>
      <c r="AS10" s="14">
        <v>174426</v>
      </c>
      <c r="AT10" s="14">
        <v>187333</v>
      </c>
      <c r="AU10" s="14">
        <v>196622</v>
      </c>
      <c r="AV10" s="14">
        <v>191283</v>
      </c>
      <c r="AW10" s="14">
        <v>239294</v>
      </c>
      <c r="AX10" s="14">
        <v>246975</v>
      </c>
      <c r="AY10" s="14">
        <v>244505</v>
      </c>
      <c r="AZ10" s="14">
        <v>238696</v>
      </c>
      <c r="BA10" s="14">
        <v>236615</v>
      </c>
      <c r="BB10" s="14">
        <v>235139</v>
      </c>
      <c r="BC10" s="14">
        <v>234574</v>
      </c>
      <c r="BD10" s="14">
        <v>235500</v>
      </c>
      <c r="BE10" s="14">
        <v>239882</v>
      </c>
      <c r="BF10" s="14">
        <v>247492</v>
      </c>
      <c r="BG10" s="14">
        <v>260090</v>
      </c>
      <c r="BH10" s="14">
        <v>271102</v>
      </c>
      <c r="BI10" s="14">
        <v>285924</v>
      </c>
      <c r="BJ10" s="14">
        <v>295226</v>
      </c>
      <c r="BK10" s="14">
        <v>233030</v>
      </c>
      <c r="BL10" s="14">
        <v>225786</v>
      </c>
      <c r="BM10" s="14">
        <v>203858</v>
      </c>
      <c r="BN10" s="14">
        <v>201455</v>
      </c>
      <c r="BO10" s="14">
        <v>197164</v>
      </c>
      <c r="BP10" s="14">
        <v>201719</v>
      </c>
      <c r="BQ10" s="14">
        <v>201072</v>
      </c>
      <c r="BR10" s="15"/>
      <c r="BS10" s="15"/>
    </row>
    <row r="11" spans="1:71" ht="14.25" customHeight="1">
      <c r="A11" s="9">
        <v>8</v>
      </c>
      <c r="B11" s="10" t="s">
        <v>31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11"/>
      <c r="R11" s="11"/>
      <c r="S11" s="11"/>
      <c r="T11" s="11"/>
      <c r="U11" s="11"/>
      <c r="V11" s="11"/>
      <c r="W11" s="13"/>
      <c r="X11" s="13"/>
      <c r="Y11" s="13"/>
      <c r="Z11" s="13"/>
      <c r="AA11" s="14">
        <v>609249</v>
      </c>
      <c r="AB11" s="14">
        <v>614644</v>
      </c>
      <c r="AC11" s="14">
        <v>630846</v>
      </c>
      <c r="AD11" s="14">
        <v>632816</v>
      </c>
      <c r="AE11" s="14">
        <v>642010</v>
      </c>
      <c r="AF11" s="14">
        <v>669891</v>
      </c>
      <c r="AG11" s="14">
        <v>681224</v>
      </c>
      <c r="AH11" s="14">
        <v>698613</v>
      </c>
      <c r="AI11" s="14">
        <v>707428</v>
      </c>
      <c r="AJ11" s="14">
        <v>732057</v>
      </c>
      <c r="AK11" s="14">
        <v>754338</v>
      </c>
      <c r="AL11" s="14">
        <v>728010</v>
      </c>
      <c r="AM11" s="14">
        <v>719127</v>
      </c>
      <c r="AN11" s="14">
        <v>697908</v>
      </c>
      <c r="AO11" s="14">
        <v>733984</v>
      </c>
      <c r="AP11" s="14">
        <v>728251</v>
      </c>
      <c r="AQ11" s="14">
        <v>725686</v>
      </c>
      <c r="AR11" s="14">
        <v>723146</v>
      </c>
      <c r="AS11" s="14">
        <v>722764</v>
      </c>
      <c r="AT11" s="14">
        <v>769023</v>
      </c>
      <c r="AU11" s="14">
        <v>801526</v>
      </c>
      <c r="AV11" s="14">
        <v>820281</v>
      </c>
      <c r="AW11" s="14">
        <v>812326</v>
      </c>
      <c r="AX11" s="14">
        <v>862936</v>
      </c>
      <c r="AY11" s="14">
        <v>835568</v>
      </c>
      <c r="AZ11" s="14">
        <v>825726</v>
      </c>
      <c r="BA11" s="14">
        <v>818834</v>
      </c>
      <c r="BB11" s="14">
        <v>796487</v>
      </c>
      <c r="BC11" s="14">
        <v>776252</v>
      </c>
      <c r="BD11" s="14">
        <v>778778</v>
      </c>
      <c r="BE11" s="14">
        <v>737131</v>
      </c>
      <c r="BF11" s="14">
        <v>745845</v>
      </c>
      <c r="BG11" s="14">
        <v>767929</v>
      </c>
      <c r="BH11" s="14">
        <v>790050</v>
      </c>
      <c r="BI11" s="14">
        <v>930297</v>
      </c>
      <c r="BJ11" s="14">
        <v>951032</v>
      </c>
      <c r="BK11" s="14">
        <v>868539</v>
      </c>
      <c r="BL11" s="14">
        <v>801478</v>
      </c>
      <c r="BM11" s="14">
        <v>775770</v>
      </c>
      <c r="BN11" s="14">
        <v>762826</v>
      </c>
      <c r="BO11" s="14">
        <v>761820</v>
      </c>
      <c r="BP11" s="14">
        <v>762015</v>
      </c>
      <c r="BQ11" s="14">
        <v>764305</v>
      </c>
      <c r="BR11" s="15"/>
      <c r="BS11" s="15"/>
    </row>
    <row r="12" spans="1:71" ht="14.25" customHeight="1">
      <c r="A12" s="9">
        <v>9</v>
      </c>
      <c r="B12" s="10" t="s">
        <v>32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1"/>
      <c r="R12" s="11"/>
      <c r="S12" s="11"/>
      <c r="T12" s="11"/>
      <c r="U12" s="11"/>
      <c r="V12" s="11"/>
      <c r="W12" s="13"/>
      <c r="X12" s="13"/>
      <c r="Y12" s="13"/>
      <c r="Z12" s="13"/>
      <c r="AA12" s="14">
        <v>160385</v>
      </c>
      <c r="AB12" s="14">
        <v>162202</v>
      </c>
      <c r="AC12" s="14">
        <v>164583</v>
      </c>
      <c r="AD12" s="14">
        <v>165852</v>
      </c>
      <c r="AE12" s="14">
        <v>139672</v>
      </c>
      <c r="AF12" s="14">
        <v>145530</v>
      </c>
      <c r="AG12" s="14">
        <v>151483</v>
      </c>
      <c r="AH12" s="14">
        <v>151800</v>
      </c>
      <c r="AI12" s="14">
        <v>160406</v>
      </c>
      <c r="AJ12" s="14">
        <v>163521</v>
      </c>
      <c r="AK12" s="14">
        <v>186731</v>
      </c>
      <c r="AL12" s="14">
        <v>178845</v>
      </c>
      <c r="AM12" s="14">
        <v>184798</v>
      </c>
      <c r="AN12" s="14">
        <v>184641</v>
      </c>
      <c r="AO12" s="14">
        <v>186725</v>
      </c>
      <c r="AP12" s="14">
        <v>191441</v>
      </c>
      <c r="AQ12" s="14">
        <v>162148</v>
      </c>
      <c r="AR12" s="14">
        <v>167555</v>
      </c>
      <c r="AS12" s="14">
        <v>173686</v>
      </c>
      <c r="AT12" s="14">
        <v>187307</v>
      </c>
      <c r="AU12" s="14">
        <v>191200</v>
      </c>
      <c r="AV12" s="14">
        <v>193809</v>
      </c>
      <c r="AW12" s="14">
        <v>233074</v>
      </c>
      <c r="AX12" s="14">
        <v>234738</v>
      </c>
      <c r="AY12" s="14">
        <v>228045</v>
      </c>
      <c r="AZ12" s="14">
        <v>220836</v>
      </c>
      <c r="BA12" s="14">
        <v>220592</v>
      </c>
      <c r="BB12" s="14">
        <v>219919</v>
      </c>
      <c r="BC12" s="14">
        <v>186651</v>
      </c>
      <c r="BD12" s="14">
        <v>179980</v>
      </c>
      <c r="BE12" s="14">
        <v>180847</v>
      </c>
      <c r="BF12" s="14">
        <v>191041</v>
      </c>
      <c r="BG12" s="14">
        <v>195767</v>
      </c>
      <c r="BH12" s="14">
        <v>197355</v>
      </c>
      <c r="BI12" s="14">
        <v>201890</v>
      </c>
      <c r="BJ12" s="14">
        <v>226932</v>
      </c>
      <c r="BK12" s="14">
        <v>206730</v>
      </c>
      <c r="BL12" s="14">
        <v>194065</v>
      </c>
      <c r="BM12" s="14">
        <v>181545</v>
      </c>
      <c r="BN12" s="14">
        <v>178366</v>
      </c>
      <c r="BO12" s="14">
        <v>174258</v>
      </c>
      <c r="BP12" s="14">
        <v>174873</v>
      </c>
      <c r="BQ12" s="14">
        <v>177773</v>
      </c>
      <c r="BR12" s="15"/>
      <c r="BS12" s="15"/>
    </row>
    <row r="13" spans="1:71" ht="14.25" customHeight="1">
      <c r="A13" s="9">
        <v>10</v>
      </c>
      <c r="B13" s="10" t="s">
        <v>33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1"/>
      <c r="R13" s="11"/>
      <c r="S13" s="11"/>
      <c r="T13" s="11"/>
      <c r="U13" s="11"/>
      <c r="V13" s="11"/>
      <c r="W13" s="13"/>
      <c r="X13" s="13"/>
      <c r="Y13" s="13"/>
      <c r="Z13" s="13"/>
      <c r="AA13" s="14">
        <v>443163</v>
      </c>
      <c r="AB13" s="14">
        <v>442072</v>
      </c>
      <c r="AC13" s="14">
        <v>462117</v>
      </c>
      <c r="AD13" s="14">
        <v>466023</v>
      </c>
      <c r="AE13" s="14">
        <v>476025</v>
      </c>
      <c r="AF13" s="14">
        <v>495082</v>
      </c>
      <c r="AG13" s="14">
        <v>503705</v>
      </c>
      <c r="AH13" s="14">
        <v>500135</v>
      </c>
      <c r="AI13" s="14">
        <v>519069</v>
      </c>
      <c r="AJ13" s="14">
        <v>514912</v>
      </c>
      <c r="AK13" s="14">
        <v>527807</v>
      </c>
      <c r="AL13" s="14">
        <v>504315</v>
      </c>
      <c r="AM13" s="14">
        <v>495046</v>
      </c>
      <c r="AN13" s="14">
        <v>487312</v>
      </c>
      <c r="AO13" s="14">
        <v>476053</v>
      </c>
      <c r="AP13" s="14">
        <v>466092</v>
      </c>
      <c r="AQ13" s="14">
        <v>490106</v>
      </c>
      <c r="AR13" s="14">
        <v>508903</v>
      </c>
      <c r="AS13" s="14">
        <v>524165</v>
      </c>
      <c r="AT13" s="14">
        <v>530068</v>
      </c>
      <c r="AU13" s="14">
        <v>541207</v>
      </c>
      <c r="AV13" s="14">
        <v>540014</v>
      </c>
      <c r="AW13" s="14">
        <v>516440</v>
      </c>
      <c r="AX13" s="14">
        <v>514871</v>
      </c>
      <c r="AY13" s="14">
        <v>496783</v>
      </c>
      <c r="AZ13" s="14">
        <v>484641</v>
      </c>
      <c r="BA13" s="14">
        <v>482086</v>
      </c>
      <c r="BB13" s="14">
        <v>473840</v>
      </c>
      <c r="BC13" s="14">
        <v>466070</v>
      </c>
      <c r="BD13" s="14">
        <v>462082</v>
      </c>
      <c r="BE13" s="14">
        <v>468791</v>
      </c>
      <c r="BF13" s="14">
        <v>474739</v>
      </c>
      <c r="BG13" s="14">
        <v>486798</v>
      </c>
      <c r="BH13" s="14">
        <v>490836</v>
      </c>
      <c r="BI13" s="14">
        <v>506258</v>
      </c>
      <c r="BJ13" s="14">
        <v>542248</v>
      </c>
      <c r="BK13" s="14">
        <v>524164</v>
      </c>
      <c r="BL13" s="14">
        <v>508309</v>
      </c>
      <c r="BM13" s="14">
        <v>486609</v>
      </c>
      <c r="BN13" s="14">
        <v>477759</v>
      </c>
      <c r="BO13" s="14">
        <v>470207</v>
      </c>
      <c r="BP13" s="14">
        <v>483460</v>
      </c>
      <c r="BQ13" s="14">
        <v>488693</v>
      </c>
      <c r="BR13" s="15"/>
      <c r="BS13" s="15"/>
    </row>
    <row r="14" spans="1:71" ht="14.25" customHeight="1">
      <c r="A14" s="9">
        <v>11</v>
      </c>
      <c r="B14" s="10" t="s">
        <v>34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1"/>
      <c r="R14" s="11"/>
      <c r="S14" s="11"/>
      <c r="T14" s="11"/>
      <c r="U14" s="11"/>
      <c r="V14" s="11"/>
      <c r="W14" s="13"/>
      <c r="X14" s="13"/>
      <c r="Y14" s="13"/>
      <c r="Z14" s="13"/>
      <c r="AA14" s="14">
        <v>2337126</v>
      </c>
      <c r="AB14" s="14">
        <f>2317060+37</f>
        <v>2317097</v>
      </c>
      <c r="AC14" s="14">
        <v>2352126</v>
      </c>
      <c r="AD14" s="14">
        <v>2373571</v>
      </c>
      <c r="AE14" s="14">
        <v>2386693</v>
      </c>
      <c r="AF14" s="14">
        <v>2416863</v>
      </c>
      <c r="AG14" s="14">
        <v>2417339</v>
      </c>
      <c r="AH14" s="14">
        <v>2449310</v>
      </c>
      <c r="AI14" s="14">
        <v>2486182</v>
      </c>
      <c r="AJ14" s="14">
        <v>2465664</v>
      </c>
      <c r="AK14" s="14">
        <v>2484460</v>
      </c>
      <c r="AL14" s="14">
        <v>2440754</v>
      </c>
      <c r="AM14" s="14">
        <v>2432310</v>
      </c>
      <c r="AN14" s="14">
        <v>2436221</v>
      </c>
      <c r="AO14" s="14">
        <v>2356576</v>
      </c>
      <c r="AP14" s="14">
        <v>2356477</v>
      </c>
      <c r="AQ14" s="14">
        <v>2329709</v>
      </c>
      <c r="AR14" s="14">
        <v>2363806</v>
      </c>
      <c r="AS14" s="14">
        <v>2359963</v>
      </c>
      <c r="AT14" s="14">
        <v>2404719</v>
      </c>
      <c r="AU14" s="14">
        <v>2488213</v>
      </c>
      <c r="AV14" s="14">
        <v>2531583</v>
      </c>
      <c r="AW14" s="14">
        <v>2518759</v>
      </c>
      <c r="AX14" s="14">
        <v>2597561</v>
      </c>
      <c r="AY14" s="14">
        <v>2544271</v>
      </c>
      <c r="AZ14" s="14">
        <v>2568766</v>
      </c>
      <c r="BA14" s="14">
        <v>2564631</v>
      </c>
      <c r="BB14" s="14">
        <v>2498943</v>
      </c>
      <c r="BC14" s="14">
        <v>2432863</v>
      </c>
      <c r="BD14" s="14">
        <v>2487109</v>
      </c>
      <c r="BE14" s="14">
        <v>2637263</v>
      </c>
      <c r="BF14" s="14">
        <v>2672771</v>
      </c>
      <c r="BG14" s="14">
        <v>2751969</v>
      </c>
      <c r="BH14" s="14">
        <v>2758500</v>
      </c>
      <c r="BI14" s="14">
        <v>2787889</v>
      </c>
      <c r="BJ14" s="14">
        <v>2827991</v>
      </c>
      <c r="BK14" s="14">
        <v>2797241</v>
      </c>
      <c r="BL14" s="14">
        <v>2765068</v>
      </c>
      <c r="BM14" s="14">
        <v>2711036</v>
      </c>
      <c r="BN14" s="14">
        <v>2701719</v>
      </c>
      <c r="BO14" s="14">
        <v>2659819</v>
      </c>
      <c r="BP14" s="14">
        <v>2679732</v>
      </c>
      <c r="BQ14" s="14">
        <v>2705047</v>
      </c>
      <c r="BR14" s="15"/>
      <c r="BS14" s="15"/>
    </row>
    <row r="15" spans="1:71" ht="14.25" customHeight="1">
      <c r="A15" s="9">
        <v>12</v>
      </c>
      <c r="B15" s="10" t="s">
        <v>35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1"/>
      <c r="R15" s="11"/>
      <c r="S15" s="11"/>
      <c r="T15" s="11"/>
      <c r="U15" s="11"/>
      <c r="V15" s="11"/>
      <c r="W15" s="13"/>
      <c r="X15" s="13"/>
      <c r="Y15" s="13"/>
      <c r="Z15" s="13"/>
      <c r="AA15" s="14">
        <v>5193601</v>
      </c>
      <c r="AB15" s="14">
        <v>5238997</v>
      </c>
      <c r="AC15" s="14">
        <v>5304129</v>
      </c>
      <c r="AD15" s="14">
        <v>5386797</v>
      </c>
      <c r="AE15" s="14">
        <v>5399833</v>
      </c>
      <c r="AF15" s="14">
        <v>5349136</v>
      </c>
      <c r="AG15" s="14">
        <v>5480393</v>
      </c>
      <c r="AH15" s="14">
        <v>5802492</v>
      </c>
      <c r="AI15" s="14">
        <v>5919335</v>
      </c>
      <c r="AJ15" s="14">
        <v>5955431</v>
      </c>
      <c r="AK15" s="14">
        <v>6043224</v>
      </c>
      <c r="AL15" s="14">
        <v>5926465</v>
      </c>
      <c r="AM15" s="14">
        <v>5944373</v>
      </c>
      <c r="AN15" s="14">
        <v>5855581</v>
      </c>
      <c r="AO15" s="14">
        <v>5953433</v>
      </c>
      <c r="AP15" s="14">
        <v>5843280</v>
      </c>
      <c r="AQ15" s="14">
        <v>5943345</v>
      </c>
      <c r="AR15" s="14">
        <v>6020190</v>
      </c>
      <c r="AS15" s="14">
        <v>6096129</v>
      </c>
      <c r="AT15" s="14">
        <v>6155392</v>
      </c>
      <c r="AU15" s="14">
        <v>6314608</v>
      </c>
      <c r="AV15" s="14">
        <v>6378850</v>
      </c>
      <c r="AW15" s="14">
        <v>6313110</v>
      </c>
      <c r="AX15" s="14">
        <v>6474873</v>
      </c>
      <c r="AY15" s="14">
        <v>6384268</v>
      </c>
      <c r="AZ15" s="14">
        <v>6649875</v>
      </c>
      <c r="BA15" s="14">
        <v>6592194</v>
      </c>
      <c r="BB15" s="14">
        <v>6317204</v>
      </c>
      <c r="BC15" s="14">
        <v>6023754</v>
      </c>
      <c r="BD15" s="14">
        <v>6076337</v>
      </c>
      <c r="BE15" s="14">
        <v>6095475</v>
      </c>
      <c r="BF15" s="14">
        <v>6203000</v>
      </c>
      <c r="BG15" s="14">
        <v>6550170</v>
      </c>
      <c r="BH15" s="14">
        <v>6652833</v>
      </c>
      <c r="BI15" s="14">
        <v>7238873</v>
      </c>
      <c r="BJ15" s="14">
        <v>7293376</v>
      </c>
      <c r="BK15" s="14">
        <v>6905283</v>
      </c>
      <c r="BL15" s="14">
        <v>6723060</v>
      </c>
      <c r="BM15" s="14">
        <v>6409342</v>
      </c>
      <c r="BN15" s="14">
        <v>6364269</v>
      </c>
      <c r="BO15" s="14">
        <v>6402695</v>
      </c>
      <c r="BP15" s="14">
        <v>6471253</v>
      </c>
      <c r="BQ15" s="14">
        <v>6545697</v>
      </c>
      <c r="BR15" s="15"/>
      <c r="BS15" s="15"/>
    </row>
    <row r="16" spans="1:71" ht="14.25" customHeight="1">
      <c r="A16" s="9">
        <v>13</v>
      </c>
      <c r="B16" s="10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1"/>
      <c r="R16" s="11"/>
      <c r="S16" s="11"/>
      <c r="T16" s="11"/>
      <c r="U16" s="11"/>
      <c r="V16" s="11"/>
      <c r="W16" s="13"/>
      <c r="X16" s="13"/>
      <c r="Y16" s="13"/>
      <c r="Z16" s="13"/>
      <c r="AA16" s="14">
        <v>3985349</v>
      </c>
      <c r="AB16" s="14">
        <v>4019637</v>
      </c>
      <c r="AC16" s="14">
        <v>4118360</v>
      </c>
      <c r="AD16" s="14">
        <v>4148396</v>
      </c>
      <c r="AE16" s="14">
        <v>4051036</v>
      </c>
      <c r="AF16" s="14">
        <v>4018656</v>
      </c>
      <c r="AG16" s="14">
        <v>4132685</v>
      </c>
      <c r="AH16" s="14">
        <v>4210288</v>
      </c>
      <c r="AI16" s="14">
        <v>4293563</v>
      </c>
      <c r="AJ16" s="14">
        <v>4435714</v>
      </c>
      <c r="AK16" s="14">
        <v>4544106</v>
      </c>
      <c r="AL16" s="14">
        <v>4373486</v>
      </c>
      <c r="AM16" s="14">
        <v>4352149</v>
      </c>
      <c r="AN16" s="14">
        <v>4331879</v>
      </c>
      <c r="AO16" s="14">
        <v>4560681</v>
      </c>
      <c r="AP16" s="14">
        <v>4493621</v>
      </c>
      <c r="AQ16" s="14">
        <v>4457239</v>
      </c>
      <c r="AR16" s="14">
        <v>4509057</v>
      </c>
      <c r="AS16" s="14">
        <v>4603313</v>
      </c>
      <c r="AT16" s="14">
        <v>4785481</v>
      </c>
      <c r="AU16" s="14">
        <v>4905103</v>
      </c>
      <c r="AV16" s="14">
        <v>4962650</v>
      </c>
      <c r="AW16" s="14">
        <v>4838198</v>
      </c>
      <c r="AX16" s="14">
        <v>5106894</v>
      </c>
      <c r="AY16" s="14">
        <v>5087106</v>
      </c>
      <c r="AZ16" s="14">
        <v>5435288</v>
      </c>
      <c r="BA16" s="14">
        <v>5384827</v>
      </c>
      <c r="BB16" s="14">
        <v>4959727</v>
      </c>
      <c r="BC16" s="14">
        <v>4831247</v>
      </c>
      <c r="BD16" s="14">
        <v>4832564</v>
      </c>
      <c r="BE16" s="14">
        <v>4852219</v>
      </c>
      <c r="BF16" s="14">
        <v>4921179</v>
      </c>
      <c r="BG16" s="14">
        <v>5004682</v>
      </c>
      <c r="BH16" s="14">
        <v>5103950</v>
      </c>
      <c r="BI16" s="14">
        <v>5783427</v>
      </c>
      <c r="BJ16" s="14">
        <v>5893478</v>
      </c>
      <c r="BK16" s="14">
        <v>5312161</v>
      </c>
      <c r="BL16" s="14">
        <v>5203472</v>
      </c>
      <c r="BM16" s="14">
        <v>5206653</v>
      </c>
      <c r="BN16" s="14">
        <v>5158773</v>
      </c>
      <c r="BO16" s="14">
        <v>5162706</v>
      </c>
      <c r="BP16" s="14">
        <v>5228004</v>
      </c>
      <c r="BQ16" s="14">
        <v>5331259</v>
      </c>
      <c r="BR16" s="15"/>
      <c r="BS16" s="15"/>
    </row>
    <row r="17" spans="1:71" ht="14.25" customHeight="1">
      <c r="A17" s="9">
        <v>14</v>
      </c>
      <c r="B17" s="10" t="s">
        <v>37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Q17" s="11"/>
      <c r="R17" s="11"/>
      <c r="S17" s="11"/>
      <c r="T17" s="11"/>
      <c r="U17" s="11"/>
      <c r="V17" s="11"/>
      <c r="W17" s="13"/>
      <c r="X17" s="13"/>
      <c r="Y17" s="13"/>
      <c r="Z17" s="13"/>
      <c r="AA17" s="14">
        <v>449822</v>
      </c>
      <c r="AB17" s="14">
        <v>449946</v>
      </c>
      <c r="AC17" s="14">
        <v>460049</v>
      </c>
      <c r="AD17" s="14">
        <v>455768</v>
      </c>
      <c r="AE17" s="14">
        <v>411186</v>
      </c>
      <c r="AF17" s="14">
        <v>467621</v>
      </c>
      <c r="AG17" s="14">
        <v>486555</v>
      </c>
      <c r="AH17" s="14">
        <v>498337</v>
      </c>
      <c r="AI17" s="14">
        <v>508265</v>
      </c>
      <c r="AJ17" s="14">
        <v>518346</v>
      </c>
      <c r="AK17" s="14">
        <v>524757</v>
      </c>
      <c r="AL17" s="14">
        <v>502786</v>
      </c>
      <c r="AM17" s="14">
        <v>502607</v>
      </c>
      <c r="AN17" s="14">
        <v>501765</v>
      </c>
      <c r="AO17" s="14">
        <v>510669</v>
      </c>
      <c r="AP17" s="14">
        <v>498924</v>
      </c>
      <c r="AQ17" s="14">
        <v>516514</v>
      </c>
      <c r="AR17" s="14">
        <v>525459</v>
      </c>
      <c r="AS17" s="14">
        <v>529398</v>
      </c>
      <c r="AT17" s="14">
        <v>538657</v>
      </c>
      <c r="AU17" s="14">
        <v>554960</v>
      </c>
      <c r="AV17" s="14">
        <v>557715</v>
      </c>
      <c r="AW17" s="14">
        <v>561316</v>
      </c>
      <c r="AX17" s="14">
        <v>566935</v>
      </c>
      <c r="AY17" s="14">
        <v>556685</v>
      </c>
      <c r="AZ17" s="14">
        <v>549987</v>
      </c>
      <c r="BA17" s="14">
        <v>544867</v>
      </c>
      <c r="BB17" s="14">
        <v>530537</v>
      </c>
      <c r="BC17" s="14">
        <v>528563</v>
      </c>
      <c r="BD17" s="14">
        <v>549019</v>
      </c>
      <c r="BE17" s="14">
        <v>552409</v>
      </c>
      <c r="BF17" s="14">
        <v>554927</v>
      </c>
      <c r="BG17" s="14">
        <v>562290</v>
      </c>
      <c r="BH17" s="14">
        <v>562498</v>
      </c>
      <c r="BI17" s="14">
        <v>582956</v>
      </c>
      <c r="BJ17" s="14">
        <v>590080</v>
      </c>
      <c r="BK17" s="14">
        <v>571601</v>
      </c>
      <c r="BL17" s="14">
        <v>550861</v>
      </c>
      <c r="BM17" s="14">
        <v>548226</v>
      </c>
      <c r="BN17" s="14">
        <v>546164</v>
      </c>
      <c r="BO17" s="14">
        <v>540839</v>
      </c>
      <c r="BP17" s="14">
        <v>543472</v>
      </c>
      <c r="BQ17" s="14">
        <v>551568</v>
      </c>
      <c r="BR17" s="15"/>
      <c r="BS17" s="15"/>
    </row>
    <row r="18" spans="1:71" ht="14.25" customHeight="1">
      <c r="A18" s="9">
        <v>15</v>
      </c>
      <c r="B18" s="10" t="s">
        <v>38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  <c r="Q18" s="11"/>
      <c r="R18" s="11"/>
      <c r="S18" s="11"/>
      <c r="T18" s="11"/>
      <c r="U18" s="11"/>
      <c r="V18" s="11"/>
      <c r="W18" s="13"/>
      <c r="X18" s="13"/>
      <c r="Y18" s="13"/>
      <c r="Z18" s="13"/>
      <c r="AA18" s="14">
        <v>3943289</v>
      </c>
      <c r="AB18" s="14">
        <v>4000519</v>
      </c>
      <c r="AC18" s="14">
        <v>4061677</v>
      </c>
      <c r="AD18" s="14">
        <v>4080839</v>
      </c>
      <c r="AE18" s="14">
        <v>4057146</v>
      </c>
      <c r="AF18" s="14">
        <v>4075086</v>
      </c>
      <c r="AG18" s="14">
        <v>4265694</v>
      </c>
      <c r="AH18" s="14">
        <v>4272039</v>
      </c>
      <c r="AI18" s="14">
        <v>4413035</v>
      </c>
      <c r="AJ18" s="14">
        <v>4546039</v>
      </c>
      <c r="AK18" s="14">
        <v>4614731</v>
      </c>
      <c r="AL18" s="14">
        <v>4445180</v>
      </c>
      <c r="AM18" s="14">
        <v>4498395</v>
      </c>
      <c r="AN18" s="14">
        <v>4421493</v>
      </c>
      <c r="AO18" s="14">
        <v>4512476</v>
      </c>
      <c r="AP18" s="14">
        <v>4525650</v>
      </c>
      <c r="AQ18" s="14">
        <v>4402200</v>
      </c>
      <c r="AR18" s="14">
        <v>4511123</v>
      </c>
      <c r="AS18" s="14">
        <v>4588254</v>
      </c>
      <c r="AT18" s="14">
        <v>4819720</v>
      </c>
      <c r="AU18" s="14">
        <v>4962398</v>
      </c>
      <c r="AV18" s="14">
        <v>5131285</v>
      </c>
      <c r="AW18" s="14">
        <v>4941732</v>
      </c>
      <c r="AX18" s="14">
        <v>5075293</v>
      </c>
      <c r="AY18" s="14">
        <v>5058393</v>
      </c>
      <c r="AZ18" s="14">
        <v>5171397</v>
      </c>
      <c r="BA18" s="14">
        <v>5177566</v>
      </c>
      <c r="BB18" s="14">
        <v>5067669</v>
      </c>
      <c r="BC18" s="14">
        <v>4803005</v>
      </c>
      <c r="BD18" s="14">
        <v>4880217</v>
      </c>
      <c r="BE18" s="14">
        <v>4897163</v>
      </c>
      <c r="BF18" s="14">
        <v>5060163</v>
      </c>
      <c r="BG18" s="14">
        <v>5151691</v>
      </c>
      <c r="BH18" s="14">
        <v>5410256</v>
      </c>
      <c r="BI18" s="14">
        <v>5649159</v>
      </c>
      <c r="BJ18" s="14">
        <v>5823924</v>
      </c>
      <c r="BK18" s="14">
        <v>5501798</v>
      </c>
      <c r="BL18" s="14">
        <v>5442021</v>
      </c>
      <c r="BM18" s="14">
        <v>5346789</v>
      </c>
      <c r="BN18" s="14">
        <v>5308868</v>
      </c>
      <c r="BO18" s="14">
        <v>5245577</v>
      </c>
      <c r="BP18" s="14">
        <v>5271128</v>
      </c>
      <c r="BQ18" s="14">
        <v>5413817</v>
      </c>
      <c r="BR18" s="15"/>
      <c r="BS18" s="15"/>
    </row>
    <row r="19" spans="1:71" ht="14.25" customHeight="1">
      <c r="A19" s="9">
        <v>16</v>
      </c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11"/>
      <c r="R19" s="11"/>
      <c r="S19" s="11"/>
      <c r="T19" s="11"/>
      <c r="U19" s="11"/>
      <c r="V19" s="11"/>
      <c r="W19" s="13"/>
      <c r="X19" s="13"/>
      <c r="Y19" s="13"/>
      <c r="Z19" s="13"/>
      <c r="AA19" s="14">
        <v>1816716</v>
      </c>
      <c r="AB19" s="14">
        <v>1838499</v>
      </c>
      <c r="AC19" s="14">
        <v>1863397</v>
      </c>
      <c r="AD19" s="14">
        <v>1901198</v>
      </c>
      <c r="AE19" s="14">
        <v>1886863</v>
      </c>
      <c r="AF19" s="14">
        <v>1889402</v>
      </c>
      <c r="AG19" s="14">
        <v>1936996</v>
      </c>
      <c r="AH19" s="14">
        <v>1954400</v>
      </c>
      <c r="AI19" s="14">
        <v>2009390</v>
      </c>
      <c r="AJ19" s="14">
        <v>2054669</v>
      </c>
      <c r="AK19" s="14">
        <v>2087408</v>
      </c>
      <c r="AL19" s="14">
        <v>2088252</v>
      </c>
      <c r="AM19" s="14">
        <v>2118258</v>
      </c>
      <c r="AN19" s="14">
        <v>2093571</v>
      </c>
      <c r="AO19" s="14">
        <v>2077080</v>
      </c>
      <c r="AP19" s="14">
        <v>2180096</v>
      </c>
      <c r="AQ19" s="14">
        <v>2130822</v>
      </c>
      <c r="AR19" s="14">
        <v>2142831</v>
      </c>
      <c r="AS19" s="14">
        <v>2144337</v>
      </c>
      <c r="AT19" s="14">
        <v>2198283</v>
      </c>
      <c r="AU19" s="14">
        <v>2267746</v>
      </c>
      <c r="AV19" s="14">
        <v>2301136</v>
      </c>
      <c r="AW19" s="14">
        <v>2300641</v>
      </c>
      <c r="AX19" s="14">
        <v>2415399</v>
      </c>
      <c r="AY19" s="14">
        <v>2404662</v>
      </c>
      <c r="AZ19" s="14">
        <v>2498714</v>
      </c>
      <c r="BA19" s="14">
        <v>2588617</v>
      </c>
      <c r="BB19" s="14">
        <v>2494673</v>
      </c>
      <c r="BC19" s="14">
        <v>2516024</v>
      </c>
      <c r="BD19" s="14">
        <v>2488101</v>
      </c>
      <c r="BE19" s="14">
        <v>2477659</v>
      </c>
      <c r="BF19" s="14">
        <v>2514825</v>
      </c>
      <c r="BG19" s="14">
        <v>2552148</v>
      </c>
      <c r="BH19" s="14">
        <v>2554943</v>
      </c>
      <c r="BI19" s="14">
        <v>2614694</v>
      </c>
      <c r="BJ19" s="14">
        <v>2722519</v>
      </c>
      <c r="BK19" s="14">
        <v>2621677</v>
      </c>
      <c r="BL19" s="14">
        <v>2557060</v>
      </c>
      <c r="BM19" s="14">
        <v>2499731</v>
      </c>
      <c r="BN19" s="14">
        <v>2435502</v>
      </c>
      <c r="BO19" s="14">
        <v>2417368</v>
      </c>
      <c r="BP19" s="14">
        <v>2408293</v>
      </c>
      <c r="BQ19" s="14">
        <v>2453123</v>
      </c>
      <c r="BR19" s="15"/>
      <c r="BS19" s="15"/>
    </row>
    <row r="20" spans="1:71" ht="14.25" customHeight="1">
      <c r="A20" s="9">
        <v>17</v>
      </c>
      <c r="B20" s="10" t="s">
        <v>40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1"/>
      <c r="R20" s="11"/>
      <c r="S20" s="11"/>
      <c r="T20" s="11"/>
      <c r="U20" s="11"/>
      <c r="V20" s="11"/>
      <c r="W20" s="13"/>
      <c r="X20" s="13"/>
      <c r="Y20" s="13"/>
      <c r="Z20" s="13"/>
      <c r="AA20" s="14">
        <v>541383</v>
      </c>
      <c r="AB20" s="14">
        <v>547047</v>
      </c>
      <c r="AC20" s="14">
        <v>578503</v>
      </c>
      <c r="AD20" s="14">
        <v>608458</v>
      </c>
      <c r="AE20" s="14">
        <v>623285</v>
      </c>
      <c r="AF20" s="14">
        <v>643197</v>
      </c>
      <c r="AG20" s="14">
        <v>665514</v>
      </c>
      <c r="AH20" s="14">
        <v>676363</v>
      </c>
      <c r="AI20" s="14">
        <v>692241</v>
      </c>
      <c r="AJ20" s="14">
        <v>723268</v>
      </c>
      <c r="AK20" s="14">
        <v>748424</v>
      </c>
      <c r="AL20" s="14">
        <v>758675</v>
      </c>
      <c r="AM20" s="14">
        <v>783418</v>
      </c>
      <c r="AN20" s="14">
        <v>795215</v>
      </c>
      <c r="AO20" s="14">
        <v>853113</v>
      </c>
      <c r="AP20" s="14">
        <v>864161</v>
      </c>
      <c r="AQ20" s="14">
        <v>863768</v>
      </c>
      <c r="AR20" s="14">
        <v>881361</v>
      </c>
      <c r="AS20" s="14">
        <v>920472</v>
      </c>
      <c r="AT20" s="14">
        <v>950056</v>
      </c>
      <c r="AU20" s="14">
        <v>983048</v>
      </c>
      <c r="AV20" s="14">
        <v>1012500</v>
      </c>
      <c r="AW20" s="14">
        <v>967986</v>
      </c>
      <c r="AX20" s="14">
        <v>973987</v>
      </c>
      <c r="AY20" s="14">
        <v>985808</v>
      </c>
      <c r="AZ20" s="14">
        <v>1001368</v>
      </c>
      <c r="BA20" s="14">
        <v>1014402</v>
      </c>
      <c r="BB20" s="14">
        <v>1014534</v>
      </c>
      <c r="BC20" s="14">
        <v>1034431</v>
      </c>
      <c r="BD20" s="14">
        <v>968112</v>
      </c>
      <c r="BE20" s="14">
        <v>930027</v>
      </c>
      <c r="BF20" s="14">
        <v>936616</v>
      </c>
      <c r="BG20" s="14">
        <v>964045</v>
      </c>
      <c r="BH20" s="14">
        <v>973782</v>
      </c>
      <c r="BI20" s="14">
        <v>1030500</v>
      </c>
      <c r="BJ20" s="14">
        <v>1052298</v>
      </c>
      <c r="BK20" s="14">
        <v>1042777</v>
      </c>
      <c r="BL20" s="14">
        <v>1040439</v>
      </c>
      <c r="BM20" s="14">
        <v>995308</v>
      </c>
      <c r="BN20" s="14">
        <v>1000379</v>
      </c>
      <c r="BO20" s="14">
        <v>1013801</v>
      </c>
      <c r="BP20" s="14">
        <v>1015111</v>
      </c>
      <c r="BQ20" s="14">
        <v>1029112</v>
      </c>
      <c r="BR20" s="15"/>
      <c r="BS20" s="15"/>
    </row>
    <row r="21" spans="1:71" ht="14.25" customHeight="1">
      <c r="A21" s="9">
        <v>18</v>
      </c>
      <c r="B21" s="10" t="s">
        <v>41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1"/>
      <c r="R21" s="11"/>
      <c r="S21" s="11"/>
      <c r="T21" s="11"/>
      <c r="U21" s="11"/>
      <c r="V21" s="11"/>
      <c r="W21" s="13"/>
      <c r="X21" s="13"/>
      <c r="Y21" s="13"/>
      <c r="Z21" s="13"/>
      <c r="AA21" s="14">
        <v>330599</v>
      </c>
      <c r="AB21" s="14">
        <v>335921</v>
      </c>
      <c r="AC21" s="14">
        <v>362124</v>
      </c>
      <c r="AD21" s="14">
        <v>378074</v>
      </c>
      <c r="AE21" s="14">
        <v>374604</v>
      </c>
      <c r="AF21" s="14">
        <v>399257</v>
      </c>
      <c r="AG21" s="14">
        <v>416914</v>
      </c>
      <c r="AH21" s="14">
        <v>433169</v>
      </c>
      <c r="AI21" s="14">
        <v>459108</v>
      </c>
      <c r="AJ21" s="14">
        <v>472104</v>
      </c>
      <c r="AK21" s="14">
        <v>487272</v>
      </c>
      <c r="AL21" s="14">
        <v>494922</v>
      </c>
      <c r="AM21" s="14">
        <v>515468</v>
      </c>
      <c r="AN21" s="14">
        <v>510006</v>
      </c>
      <c r="AO21" s="14">
        <v>545429</v>
      </c>
      <c r="AP21" s="14">
        <v>558053</v>
      </c>
      <c r="AQ21" s="14">
        <v>550756</v>
      </c>
      <c r="AR21" s="14">
        <v>567721</v>
      </c>
      <c r="AS21" s="14">
        <v>600311</v>
      </c>
      <c r="AT21" s="14">
        <v>656181</v>
      </c>
      <c r="AU21" s="14">
        <v>695155</v>
      </c>
      <c r="AV21" s="14">
        <v>722900</v>
      </c>
      <c r="AW21" s="14">
        <v>674678</v>
      </c>
      <c r="AX21" s="14">
        <v>703051</v>
      </c>
      <c r="AY21" s="14">
        <v>697405</v>
      </c>
      <c r="AZ21" s="14">
        <v>690045</v>
      </c>
      <c r="BA21" s="14">
        <v>682193</v>
      </c>
      <c r="BB21" s="14">
        <v>676447</v>
      </c>
      <c r="BC21" s="14">
        <v>655972</v>
      </c>
      <c r="BD21" s="14">
        <v>650778</v>
      </c>
      <c r="BE21" s="14">
        <v>640610</v>
      </c>
      <c r="BF21" s="14">
        <v>654731</v>
      </c>
      <c r="BG21" s="14">
        <v>655695</v>
      </c>
      <c r="BH21" s="14">
        <v>652966</v>
      </c>
      <c r="BI21" s="14">
        <v>727249</v>
      </c>
      <c r="BJ21" s="14">
        <v>769541</v>
      </c>
      <c r="BK21" s="14">
        <v>708015</v>
      </c>
      <c r="BL21" s="14">
        <v>684582</v>
      </c>
      <c r="BM21" s="14">
        <v>654267</v>
      </c>
      <c r="BN21" s="14">
        <v>645383</v>
      </c>
      <c r="BO21" s="14">
        <v>617322</v>
      </c>
      <c r="BP21" s="14">
        <v>637538</v>
      </c>
      <c r="BQ21" s="14">
        <v>649981</v>
      </c>
      <c r="BR21" s="15"/>
      <c r="BS21" s="15"/>
    </row>
    <row r="22" spans="1:71" ht="14.25" customHeight="1">
      <c r="A22" s="9">
        <v>19</v>
      </c>
      <c r="B22" s="10" t="s">
        <v>42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1"/>
      <c r="R22" s="11"/>
      <c r="S22" s="11"/>
      <c r="T22" s="11"/>
      <c r="U22" s="11"/>
      <c r="V22" s="11"/>
      <c r="W22" s="13"/>
      <c r="X22" s="13"/>
      <c r="Y22" s="13"/>
      <c r="Z22" s="13"/>
      <c r="AA22" s="14">
        <v>385598</v>
      </c>
      <c r="AB22" s="14">
        <v>393519</v>
      </c>
      <c r="AC22" s="14">
        <v>411646</v>
      </c>
      <c r="AD22" s="14">
        <v>465635</v>
      </c>
      <c r="AE22" s="14">
        <v>478944</v>
      </c>
      <c r="AF22" s="14">
        <v>480231</v>
      </c>
      <c r="AG22" s="14">
        <v>497329</v>
      </c>
      <c r="AH22" s="14">
        <v>514042</v>
      </c>
      <c r="AI22" s="14">
        <v>534304</v>
      </c>
      <c r="AJ22" s="14">
        <v>550157</v>
      </c>
      <c r="AK22" s="14">
        <v>549057</v>
      </c>
      <c r="AL22" s="14">
        <v>501449</v>
      </c>
      <c r="AM22" s="14">
        <v>517975</v>
      </c>
      <c r="AN22" s="14">
        <v>502657</v>
      </c>
      <c r="AO22" s="14">
        <v>552749</v>
      </c>
      <c r="AP22" s="14">
        <v>559577</v>
      </c>
      <c r="AQ22" s="14">
        <v>563975</v>
      </c>
      <c r="AR22" s="14">
        <v>577627</v>
      </c>
      <c r="AS22" s="14">
        <v>586797</v>
      </c>
      <c r="AT22" s="14">
        <v>598203</v>
      </c>
      <c r="AU22" s="14">
        <v>628487</v>
      </c>
      <c r="AV22" s="14">
        <v>628313</v>
      </c>
      <c r="AW22" s="14">
        <v>596450</v>
      </c>
      <c r="AX22" s="14">
        <v>583149</v>
      </c>
      <c r="AY22" s="14">
        <v>576392</v>
      </c>
      <c r="AZ22" s="14">
        <v>575200</v>
      </c>
      <c r="BA22" s="14">
        <v>579250</v>
      </c>
      <c r="BB22" s="14">
        <v>573227</v>
      </c>
      <c r="BC22" s="14">
        <v>566839</v>
      </c>
      <c r="BD22" s="14">
        <v>558115</v>
      </c>
      <c r="BE22" s="14">
        <v>563421</v>
      </c>
      <c r="BF22" s="14">
        <v>568655</v>
      </c>
      <c r="BG22" s="14">
        <v>568313</v>
      </c>
      <c r="BH22" s="14">
        <v>566916</v>
      </c>
      <c r="BI22" s="14">
        <v>620440</v>
      </c>
      <c r="BJ22" s="14">
        <v>668564</v>
      </c>
      <c r="BK22" s="14">
        <v>622462</v>
      </c>
      <c r="BL22" s="14">
        <v>600447</v>
      </c>
      <c r="BM22" s="14">
        <v>573624</v>
      </c>
      <c r="BN22" s="14">
        <v>571555</v>
      </c>
      <c r="BO22" s="14">
        <v>567825</v>
      </c>
      <c r="BP22" s="14">
        <v>577375</v>
      </c>
      <c r="BQ22" s="14">
        <v>685197</v>
      </c>
      <c r="BR22" s="15"/>
      <c r="BS22" s="15"/>
    </row>
    <row r="23" spans="1:71" ht="14.25" customHeight="1">
      <c r="A23" s="9">
        <v>20</v>
      </c>
      <c r="B23" s="10" t="s">
        <v>43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1"/>
      <c r="R23" s="11"/>
      <c r="S23" s="11"/>
      <c r="T23" s="11"/>
      <c r="U23" s="11"/>
      <c r="V23" s="11"/>
      <c r="W23" s="13"/>
      <c r="X23" s="13"/>
      <c r="Y23" s="13"/>
      <c r="Z23" s="13"/>
      <c r="AA23" s="14">
        <v>526886</v>
      </c>
      <c r="AB23" s="14">
        <v>518767</v>
      </c>
      <c r="AC23" s="14">
        <v>509324</v>
      </c>
      <c r="AD23" s="14">
        <v>500461</v>
      </c>
      <c r="AE23" s="14">
        <v>490517</v>
      </c>
      <c r="AF23" s="14">
        <v>513997</v>
      </c>
      <c r="AG23" s="14">
        <v>591460</v>
      </c>
      <c r="AH23" s="14">
        <v>601101</v>
      </c>
      <c r="AI23" s="14">
        <v>618512</v>
      </c>
      <c r="AJ23" s="14">
        <v>635053</v>
      </c>
      <c r="AK23" s="14">
        <v>669018</v>
      </c>
      <c r="AL23" s="14">
        <v>658231</v>
      </c>
      <c r="AM23" s="14">
        <v>649093</v>
      </c>
      <c r="AN23" s="14">
        <v>628727</v>
      </c>
      <c r="AO23" s="14">
        <v>643357</v>
      </c>
      <c r="AP23" s="14">
        <v>646324</v>
      </c>
      <c r="AQ23" s="14">
        <v>627901</v>
      </c>
      <c r="AR23" s="14">
        <v>638089</v>
      </c>
      <c r="AS23" s="14">
        <v>666871</v>
      </c>
      <c r="AT23" s="14">
        <v>702577</v>
      </c>
      <c r="AU23" s="14">
        <v>758008</v>
      </c>
      <c r="AV23" s="14">
        <v>764101</v>
      </c>
      <c r="AW23" s="14">
        <v>744631</v>
      </c>
      <c r="AX23" s="14">
        <v>765596</v>
      </c>
      <c r="AY23" s="14">
        <v>744741</v>
      </c>
      <c r="AZ23" s="14">
        <v>743671</v>
      </c>
      <c r="BA23" s="14">
        <v>733841</v>
      </c>
      <c r="BB23" s="14">
        <v>703576</v>
      </c>
      <c r="BC23" s="14">
        <v>681351</v>
      </c>
      <c r="BD23" s="14">
        <v>692391</v>
      </c>
      <c r="BE23" s="14">
        <v>657715</v>
      </c>
      <c r="BF23" s="14">
        <v>661396</v>
      </c>
      <c r="BG23" s="14">
        <v>670518</v>
      </c>
      <c r="BH23" s="14">
        <v>661379</v>
      </c>
      <c r="BI23" s="14">
        <v>729119</v>
      </c>
      <c r="BJ23" s="14">
        <v>815493</v>
      </c>
      <c r="BK23" s="14">
        <v>776101</v>
      </c>
      <c r="BL23" s="14">
        <v>708439</v>
      </c>
      <c r="BM23" s="14">
        <v>678362</v>
      </c>
      <c r="BN23" s="14">
        <v>670956</v>
      </c>
      <c r="BO23" s="14">
        <v>635004</v>
      </c>
      <c r="BP23" s="14">
        <v>626662</v>
      </c>
      <c r="BQ23" s="14">
        <v>620464</v>
      </c>
      <c r="BR23" s="15"/>
      <c r="BS23" s="15"/>
    </row>
    <row r="24" spans="1:71" ht="14.25" customHeight="1">
      <c r="A24" s="9">
        <v>21</v>
      </c>
      <c r="B24" s="10" t="s">
        <v>44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1"/>
      <c r="R24" s="11"/>
      <c r="S24" s="11"/>
      <c r="T24" s="11"/>
      <c r="U24" s="11"/>
      <c r="V24" s="11"/>
      <c r="W24" s="13"/>
      <c r="X24" s="13"/>
      <c r="Y24" s="13"/>
      <c r="Z24" s="13"/>
      <c r="AA24" s="14">
        <v>434645</v>
      </c>
      <c r="AB24" s="14">
        <v>402322</v>
      </c>
      <c r="AC24" s="14">
        <v>427004</v>
      </c>
      <c r="AD24" s="14">
        <v>474870</v>
      </c>
      <c r="AE24" s="14">
        <v>470540</v>
      </c>
      <c r="AF24" s="14">
        <v>486041</v>
      </c>
      <c r="AG24" s="14">
        <v>505376</v>
      </c>
      <c r="AH24" s="14">
        <v>489573</v>
      </c>
      <c r="AI24" s="14">
        <v>510107</v>
      </c>
      <c r="AJ24" s="14">
        <v>524585</v>
      </c>
      <c r="AK24" s="14">
        <v>533914</v>
      </c>
      <c r="AL24" s="14">
        <v>480914</v>
      </c>
      <c r="AM24" s="14">
        <v>483933</v>
      </c>
      <c r="AN24" s="14">
        <v>479382</v>
      </c>
      <c r="AO24" s="14">
        <v>501550</v>
      </c>
      <c r="AP24" s="14">
        <v>503965</v>
      </c>
      <c r="AQ24" s="14">
        <v>513746</v>
      </c>
      <c r="AR24" s="14">
        <v>527398</v>
      </c>
      <c r="AS24" s="14">
        <v>554973</v>
      </c>
      <c r="AT24" s="14">
        <v>562220</v>
      </c>
      <c r="AU24" s="14">
        <v>582059</v>
      </c>
      <c r="AV24" s="14">
        <v>591838</v>
      </c>
      <c r="AW24" s="14">
        <v>586237</v>
      </c>
      <c r="AX24" s="14">
        <v>582722</v>
      </c>
      <c r="AY24" s="14">
        <v>574648</v>
      </c>
      <c r="AZ24" s="14">
        <v>550729</v>
      </c>
      <c r="BA24" s="14">
        <v>529226</v>
      </c>
      <c r="BB24" s="14">
        <v>500372</v>
      </c>
      <c r="BC24" s="14">
        <v>468944</v>
      </c>
      <c r="BD24" s="14">
        <v>489468</v>
      </c>
      <c r="BE24" s="14">
        <v>474852</v>
      </c>
      <c r="BF24" s="14">
        <v>475993</v>
      </c>
      <c r="BG24" s="14">
        <v>492484</v>
      </c>
      <c r="BH24" s="14">
        <v>498303</v>
      </c>
      <c r="BI24" s="14">
        <v>512212</v>
      </c>
      <c r="BJ24" s="14">
        <v>551930</v>
      </c>
      <c r="BK24" s="14">
        <v>529974</v>
      </c>
      <c r="BL24" s="14">
        <v>479821</v>
      </c>
      <c r="BM24" s="14">
        <v>466606</v>
      </c>
      <c r="BN24" s="14">
        <v>460910</v>
      </c>
      <c r="BO24" s="14">
        <v>450157</v>
      </c>
      <c r="BP24" s="14">
        <v>446814</v>
      </c>
      <c r="BQ24" s="14">
        <v>457361</v>
      </c>
      <c r="BR24" s="15"/>
      <c r="BS24" s="15"/>
    </row>
    <row r="25" spans="1:71" ht="14.25" customHeight="1">
      <c r="A25" s="9">
        <v>22</v>
      </c>
      <c r="B25" s="10" t="s">
        <v>45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1"/>
      <c r="R25" s="11"/>
      <c r="S25" s="11"/>
      <c r="T25" s="11"/>
      <c r="U25" s="11"/>
      <c r="V25" s="11"/>
      <c r="W25" s="13"/>
      <c r="X25" s="13"/>
      <c r="Y25" s="13"/>
      <c r="Z25" s="13"/>
      <c r="AA25" s="14">
        <v>384454</v>
      </c>
      <c r="AB25" s="14">
        <v>393378</v>
      </c>
      <c r="AC25" s="14">
        <v>417537</v>
      </c>
      <c r="AD25" s="14">
        <v>425829</v>
      </c>
      <c r="AE25" s="14">
        <v>436742</v>
      </c>
      <c r="AF25" s="14">
        <v>438217</v>
      </c>
      <c r="AG25" s="14">
        <v>451779</v>
      </c>
      <c r="AH25" s="14">
        <v>464938</v>
      </c>
      <c r="AI25" s="14">
        <v>479026</v>
      </c>
      <c r="AJ25" s="14">
        <v>497203</v>
      </c>
      <c r="AK25" s="14">
        <v>500377</v>
      </c>
      <c r="AL25" s="14">
        <v>447511</v>
      </c>
      <c r="AM25" s="14">
        <v>463599</v>
      </c>
      <c r="AN25" s="14">
        <v>461516</v>
      </c>
      <c r="AO25" s="14">
        <v>499310</v>
      </c>
      <c r="AP25" s="14">
        <v>502504</v>
      </c>
      <c r="AQ25" s="14">
        <v>491107</v>
      </c>
      <c r="AR25" s="14">
        <v>524769</v>
      </c>
      <c r="AS25" s="14">
        <v>555603</v>
      </c>
      <c r="AT25" s="14">
        <v>579522</v>
      </c>
      <c r="AU25" s="14">
        <v>608555</v>
      </c>
      <c r="AV25" s="14">
        <v>620918</v>
      </c>
      <c r="AW25" s="14">
        <v>623776</v>
      </c>
      <c r="AX25" s="14">
        <v>665140</v>
      </c>
      <c r="AY25" s="14">
        <v>660273</v>
      </c>
      <c r="AZ25" s="14">
        <v>670445</v>
      </c>
      <c r="BA25" s="14">
        <v>693244</v>
      </c>
      <c r="BB25" s="14">
        <v>654199</v>
      </c>
      <c r="BC25" s="14">
        <v>609147</v>
      </c>
      <c r="BD25" s="14">
        <v>609671</v>
      </c>
      <c r="BE25" s="14">
        <v>595571</v>
      </c>
      <c r="BF25" s="14">
        <v>605296</v>
      </c>
      <c r="BG25" s="14">
        <v>618794</v>
      </c>
      <c r="BH25" s="14">
        <v>674210</v>
      </c>
      <c r="BI25" s="14">
        <v>726650</v>
      </c>
      <c r="BJ25" s="14">
        <v>788928</v>
      </c>
      <c r="BK25" s="14">
        <v>729097</v>
      </c>
      <c r="BL25" s="14">
        <v>710871</v>
      </c>
      <c r="BM25" s="14">
        <v>709852</v>
      </c>
      <c r="BN25" s="14">
        <v>726066</v>
      </c>
      <c r="BO25" s="14">
        <v>717533</v>
      </c>
      <c r="BP25" s="14">
        <v>752443</v>
      </c>
      <c r="BQ25" s="14">
        <v>759318</v>
      </c>
      <c r="BR25" s="15"/>
      <c r="BS25" s="15"/>
    </row>
    <row r="26" spans="1:71" ht="14.25" customHeight="1">
      <c r="A26" s="9">
        <v>23</v>
      </c>
      <c r="B26" s="10" t="s">
        <v>46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1"/>
      <c r="R26" s="11"/>
      <c r="S26" s="11"/>
      <c r="T26" s="11"/>
      <c r="U26" s="11"/>
      <c r="V26" s="11"/>
      <c r="W26" s="13"/>
      <c r="X26" s="13"/>
      <c r="Y26" s="13"/>
      <c r="Z26" s="13"/>
      <c r="AA26" s="14">
        <v>845925</v>
      </c>
      <c r="AB26" s="14">
        <v>879221</v>
      </c>
      <c r="AC26" s="14">
        <v>893661</v>
      </c>
      <c r="AD26" s="14">
        <v>914314</v>
      </c>
      <c r="AE26" s="14">
        <v>860551</v>
      </c>
      <c r="AF26" s="14">
        <v>916490</v>
      </c>
      <c r="AG26" s="14">
        <v>934179</v>
      </c>
      <c r="AH26" s="14">
        <v>943399</v>
      </c>
      <c r="AI26" s="14">
        <v>969453</v>
      </c>
      <c r="AJ26" s="14">
        <v>1018249</v>
      </c>
      <c r="AK26" s="14">
        <v>1014207</v>
      </c>
      <c r="AL26" s="14">
        <v>956440</v>
      </c>
      <c r="AM26" s="14">
        <v>935368</v>
      </c>
      <c r="AN26" s="14">
        <v>923084</v>
      </c>
      <c r="AO26" s="14">
        <v>959881</v>
      </c>
      <c r="AP26" s="14">
        <v>1028268</v>
      </c>
      <c r="AQ26" s="14">
        <v>1020733</v>
      </c>
      <c r="AR26" s="14">
        <v>1004170</v>
      </c>
      <c r="AS26" s="14">
        <v>1023794</v>
      </c>
      <c r="AT26" s="14">
        <v>1059844</v>
      </c>
      <c r="AU26" s="14">
        <v>1120705</v>
      </c>
      <c r="AV26" s="14">
        <v>1158978</v>
      </c>
      <c r="AW26" s="14">
        <v>1215960</v>
      </c>
      <c r="AX26" s="14">
        <v>1232312</v>
      </c>
      <c r="AY26" s="14">
        <v>1254524</v>
      </c>
      <c r="AZ26" s="14">
        <v>1308167</v>
      </c>
      <c r="BA26" s="14">
        <v>1403482</v>
      </c>
      <c r="BB26" s="14">
        <v>1356821</v>
      </c>
      <c r="BC26" s="14">
        <v>1220209</v>
      </c>
      <c r="BD26" s="14">
        <v>1222667</v>
      </c>
      <c r="BE26" s="14">
        <v>1167720</v>
      </c>
      <c r="BF26" s="14">
        <v>1128842</v>
      </c>
      <c r="BG26" s="14">
        <v>1154105</v>
      </c>
      <c r="BH26" s="14">
        <v>1162204</v>
      </c>
      <c r="BI26" s="14">
        <v>1213690</v>
      </c>
      <c r="BJ26" s="14">
        <v>1320327</v>
      </c>
      <c r="BK26" s="14">
        <v>1308459</v>
      </c>
      <c r="BL26" s="14">
        <v>1239526</v>
      </c>
      <c r="BM26" s="14">
        <v>1201784</v>
      </c>
      <c r="BN26" s="14">
        <v>1188895</v>
      </c>
      <c r="BO26" s="14">
        <v>1092211</v>
      </c>
      <c r="BP26" s="14">
        <v>1100919</v>
      </c>
      <c r="BQ26" s="14">
        <v>1115463</v>
      </c>
      <c r="BR26" s="15"/>
      <c r="BS26" s="15"/>
    </row>
    <row r="27" spans="1:71" ht="14.25" customHeight="1">
      <c r="A27" s="9">
        <v>24</v>
      </c>
      <c r="B27" s="10" t="s">
        <v>47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1"/>
      <c r="R27" s="11"/>
      <c r="S27" s="11"/>
      <c r="T27" s="11"/>
      <c r="U27" s="11"/>
      <c r="V27" s="11"/>
      <c r="W27" s="13"/>
      <c r="X27" s="13"/>
      <c r="Y27" s="13"/>
      <c r="Z27" s="13"/>
      <c r="AA27" s="14">
        <v>120638</v>
      </c>
      <c r="AB27" s="14">
        <v>113665</v>
      </c>
      <c r="AC27" s="14">
        <v>120454</v>
      </c>
      <c r="AD27" s="14">
        <v>115406</v>
      </c>
      <c r="AE27" s="14">
        <v>120016</v>
      </c>
      <c r="AF27" s="14">
        <v>123294</v>
      </c>
      <c r="AG27" s="14">
        <v>135234</v>
      </c>
      <c r="AH27" s="14">
        <v>143763</v>
      </c>
      <c r="AI27" s="14">
        <v>156387</v>
      </c>
      <c r="AJ27" s="14">
        <v>164882</v>
      </c>
      <c r="AK27" s="14">
        <v>171941</v>
      </c>
      <c r="AL27" s="14">
        <v>147764</v>
      </c>
      <c r="AM27" s="14">
        <v>141522</v>
      </c>
      <c r="AN27" s="14">
        <v>132207</v>
      </c>
      <c r="AO27" s="14">
        <v>137354</v>
      </c>
      <c r="AP27" s="14">
        <v>147783</v>
      </c>
      <c r="AQ27" s="14">
        <v>148141</v>
      </c>
      <c r="AR27" s="14">
        <v>159620</v>
      </c>
      <c r="AS27" s="14">
        <v>160766</v>
      </c>
      <c r="AT27" s="14">
        <v>208604</v>
      </c>
      <c r="AU27" s="14">
        <v>208487</v>
      </c>
      <c r="AV27" s="14">
        <v>212688</v>
      </c>
      <c r="AW27" s="14">
        <v>213557</v>
      </c>
      <c r="AX27" s="14">
        <v>227973</v>
      </c>
      <c r="AY27" s="14">
        <v>219914</v>
      </c>
      <c r="AZ27" s="14">
        <v>207095</v>
      </c>
      <c r="BA27" s="14">
        <v>272225</v>
      </c>
      <c r="BB27" s="14">
        <v>234996</v>
      </c>
      <c r="BC27" s="14">
        <v>215373</v>
      </c>
      <c r="BD27" s="14">
        <v>221167</v>
      </c>
      <c r="BE27" s="14">
        <v>208785</v>
      </c>
      <c r="BF27" s="14">
        <v>207562</v>
      </c>
      <c r="BG27" s="14">
        <v>174806</v>
      </c>
      <c r="BH27" s="14">
        <v>167089</v>
      </c>
      <c r="BI27" s="14">
        <v>167164</v>
      </c>
      <c r="BJ27" s="14">
        <v>184327</v>
      </c>
      <c r="BK27" s="14">
        <v>174463</v>
      </c>
      <c r="BL27" s="14">
        <v>165969</v>
      </c>
      <c r="BM27" s="14">
        <v>162307</v>
      </c>
      <c r="BN27" s="14">
        <v>161035</v>
      </c>
      <c r="BO27" s="14">
        <v>149329</v>
      </c>
      <c r="BP27" s="14">
        <v>111683</v>
      </c>
      <c r="BQ27" s="14">
        <v>105741</v>
      </c>
      <c r="BR27" s="15"/>
      <c r="BS27" s="15"/>
    </row>
    <row r="28" spans="1:71" ht="14.25" customHeight="1">
      <c r="A28" s="9">
        <v>25</v>
      </c>
      <c r="B28" s="10" t="s">
        <v>48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1"/>
      <c r="R28" s="11"/>
      <c r="S28" s="11"/>
      <c r="T28" s="11"/>
      <c r="U28" s="11"/>
      <c r="V28" s="11"/>
      <c r="W28" s="13"/>
      <c r="X28" s="13"/>
      <c r="Y28" s="13"/>
      <c r="Z28" s="13"/>
      <c r="AA28" s="14">
        <v>627786</v>
      </c>
      <c r="AB28" s="14">
        <v>623483</v>
      </c>
      <c r="AC28" s="14">
        <v>630786</v>
      </c>
      <c r="AD28" s="14">
        <v>559180</v>
      </c>
      <c r="AE28" s="14">
        <v>557890</v>
      </c>
      <c r="AF28" s="14">
        <v>689512</v>
      </c>
      <c r="AG28" s="14">
        <v>712076</v>
      </c>
      <c r="AH28" s="14">
        <v>725207</v>
      </c>
      <c r="AI28" s="14">
        <v>727628</v>
      </c>
      <c r="AJ28" s="14">
        <v>783190</v>
      </c>
      <c r="AK28" s="14">
        <v>689481</v>
      </c>
      <c r="AL28" s="14">
        <v>711531</v>
      </c>
      <c r="AM28" s="14">
        <v>709391</v>
      </c>
      <c r="AN28" s="14">
        <v>675852</v>
      </c>
      <c r="AO28" s="14">
        <v>635768</v>
      </c>
      <c r="AP28" s="14">
        <v>651839</v>
      </c>
      <c r="AQ28" s="14">
        <v>649853</v>
      </c>
      <c r="AR28" s="14">
        <v>658151</v>
      </c>
      <c r="AS28" s="14">
        <v>656478</v>
      </c>
      <c r="AT28" s="14">
        <v>667995</v>
      </c>
      <c r="AU28" s="14">
        <v>672741</v>
      </c>
      <c r="AV28" s="14">
        <v>667653</v>
      </c>
      <c r="AW28" s="14">
        <v>644555</v>
      </c>
      <c r="AX28" s="14">
        <v>646698</v>
      </c>
      <c r="AY28" s="14">
        <v>638546</v>
      </c>
      <c r="AZ28" s="14">
        <v>605783</v>
      </c>
      <c r="BA28" s="14">
        <v>605289</v>
      </c>
      <c r="BB28" s="14">
        <v>597410</v>
      </c>
      <c r="BC28" s="14">
        <v>607232</v>
      </c>
      <c r="BD28" s="14">
        <v>613131</v>
      </c>
      <c r="BE28" s="14">
        <v>584178</v>
      </c>
      <c r="BF28" s="14">
        <v>567951</v>
      </c>
      <c r="BG28" s="14">
        <v>570500</v>
      </c>
      <c r="BH28" s="14">
        <v>568192</v>
      </c>
      <c r="BI28" s="14">
        <v>581608</v>
      </c>
      <c r="BJ28" s="14">
        <v>612182</v>
      </c>
      <c r="BK28" s="14">
        <v>570489</v>
      </c>
      <c r="BL28" s="14">
        <v>531429</v>
      </c>
      <c r="BM28" s="14">
        <v>523928</v>
      </c>
      <c r="BN28" s="14">
        <v>500282</v>
      </c>
      <c r="BO28" s="14">
        <v>496807</v>
      </c>
      <c r="BP28" s="14">
        <v>504851</v>
      </c>
      <c r="BQ28" s="14">
        <v>510413</v>
      </c>
      <c r="BR28" s="15"/>
      <c r="BS28" s="15"/>
    </row>
    <row r="29" spans="1:71" ht="14.25" customHeight="1">
      <c r="A29" s="9">
        <v>26</v>
      </c>
      <c r="B29" s="10" t="s">
        <v>49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1"/>
      <c r="R29" s="11"/>
      <c r="S29" s="11"/>
      <c r="T29" s="11"/>
      <c r="U29" s="11"/>
      <c r="V29" s="11"/>
      <c r="W29" s="13"/>
      <c r="X29" s="13"/>
      <c r="Y29" s="13"/>
      <c r="Z29" s="13"/>
      <c r="AA29" s="14">
        <v>314690</v>
      </c>
      <c r="AB29" s="14">
        <v>307281</v>
      </c>
      <c r="AC29" s="14">
        <v>313592</v>
      </c>
      <c r="AD29" s="14">
        <v>319654</v>
      </c>
      <c r="AE29" s="14">
        <v>335155</v>
      </c>
      <c r="AF29" s="14">
        <v>348740</v>
      </c>
      <c r="AG29" s="14">
        <v>372148</v>
      </c>
      <c r="AH29" s="14">
        <v>392551</v>
      </c>
      <c r="AI29" s="14">
        <v>393219</v>
      </c>
      <c r="AJ29" s="14">
        <v>404828</v>
      </c>
      <c r="AK29" s="14">
        <v>419439</v>
      </c>
      <c r="AL29" s="14">
        <v>441088</v>
      </c>
      <c r="AM29" s="14">
        <v>437851</v>
      </c>
      <c r="AN29" s="14">
        <v>434468</v>
      </c>
      <c r="AO29" s="14">
        <v>434151</v>
      </c>
      <c r="AP29" s="14">
        <v>436300</v>
      </c>
      <c r="AQ29" s="14">
        <v>431983</v>
      </c>
      <c r="AR29" s="14">
        <v>444988</v>
      </c>
      <c r="AS29" s="14">
        <v>482541</v>
      </c>
      <c r="AT29" s="14">
        <v>516545</v>
      </c>
      <c r="AU29" s="14">
        <v>510063</v>
      </c>
      <c r="AV29" s="14">
        <v>514870</v>
      </c>
      <c r="AW29" s="14">
        <v>524345</v>
      </c>
      <c r="AX29" s="14">
        <v>551185</v>
      </c>
      <c r="AY29" s="14">
        <v>546411</v>
      </c>
      <c r="AZ29" s="14">
        <v>548911</v>
      </c>
      <c r="BA29" s="14">
        <v>542396</v>
      </c>
      <c r="BB29" s="14">
        <v>526401</v>
      </c>
      <c r="BC29" s="14">
        <v>507619</v>
      </c>
      <c r="BD29" s="14">
        <v>508865</v>
      </c>
      <c r="BE29" s="14">
        <v>499305</v>
      </c>
      <c r="BF29" s="14">
        <v>489261</v>
      </c>
      <c r="BG29" s="14">
        <v>520424</v>
      </c>
      <c r="BH29" s="14">
        <v>530530</v>
      </c>
      <c r="BI29" s="14">
        <v>564171</v>
      </c>
      <c r="BJ29" s="14">
        <v>576480</v>
      </c>
      <c r="BK29" s="14">
        <v>539685</v>
      </c>
      <c r="BL29" s="14">
        <v>506686</v>
      </c>
      <c r="BM29" s="14">
        <v>487377</v>
      </c>
      <c r="BN29" s="14">
        <v>475109</v>
      </c>
      <c r="BO29" s="14">
        <v>472636</v>
      </c>
      <c r="BP29" s="14">
        <v>442744</v>
      </c>
      <c r="BQ29" s="14">
        <v>493606</v>
      </c>
      <c r="BR29" s="15"/>
      <c r="BS29" s="15"/>
    </row>
    <row r="30" spans="1:71" ht="14.25" customHeight="1">
      <c r="A30" s="9">
        <v>27</v>
      </c>
      <c r="B30" s="10" t="s">
        <v>50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1"/>
      <c r="R30" s="11"/>
      <c r="S30" s="11"/>
      <c r="T30" s="11"/>
      <c r="U30" s="11"/>
      <c r="V30" s="11"/>
      <c r="W30" s="13"/>
      <c r="X30" s="13"/>
      <c r="Y30" s="13"/>
      <c r="Z30" s="13"/>
      <c r="AA30" s="14">
        <v>1027428</v>
      </c>
      <c r="AB30" s="14">
        <v>1007520</v>
      </c>
      <c r="AC30" s="14">
        <v>1027658</v>
      </c>
      <c r="AD30" s="14">
        <v>1042666</v>
      </c>
      <c r="AE30" s="14">
        <v>1040660</v>
      </c>
      <c r="AF30" s="14">
        <v>1015596</v>
      </c>
      <c r="AG30" s="14">
        <v>1014284</v>
      </c>
      <c r="AH30" s="14">
        <v>1052871</v>
      </c>
      <c r="AI30" s="14">
        <v>1087775</v>
      </c>
      <c r="AJ30" s="14">
        <v>1112365</v>
      </c>
      <c r="AK30" s="14">
        <v>1098511</v>
      </c>
      <c r="AL30" s="14">
        <v>1106489</v>
      </c>
      <c r="AM30" s="14">
        <v>1119515</v>
      </c>
      <c r="AN30" s="14">
        <v>1089357</v>
      </c>
      <c r="AO30" s="14">
        <v>1162212</v>
      </c>
      <c r="AP30" s="14">
        <v>1168065</v>
      </c>
      <c r="AQ30" s="14">
        <v>1150113</v>
      </c>
      <c r="AR30" s="14">
        <v>1186916</v>
      </c>
      <c r="AS30" s="14">
        <v>1195611</v>
      </c>
      <c r="AT30" s="14">
        <v>1229614</v>
      </c>
      <c r="AU30" s="14">
        <v>1285095</v>
      </c>
      <c r="AV30" s="14">
        <v>1311127</v>
      </c>
      <c r="AW30" s="14">
        <v>1305634</v>
      </c>
      <c r="AX30" s="14">
        <v>1339618</v>
      </c>
      <c r="AY30" s="14">
        <v>1316615</v>
      </c>
      <c r="AZ30" s="14">
        <v>1442762</v>
      </c>
      <c r="BA30" s="14">
        <v>1431617</v>
      </c>
      <c r="BB30" s="14">
        <v>1296195</v>
      </c>
      <c r="BC30" s="14">
        <v>1237924</v>
      </c>
      <c r="BD30" s="14">
        <v>1223497</v>
      </c>
      <c r="BE30" s="14">
        <v>1187460</v>
      </c>
      <c r="BF30" s="14">
        <v>1248710</v>
      </c>
      <c r="BG30" s="14">
        <v>1282230</v>
      </c>
      <c r="BH30" s="14">
        <v>1298808</v>
      </c>
      <c r="BI30" s="14">
        <v>1392276</v>
      </c>
      <c r="BJ30" s="14">
        <v>1520334</v>
      </c>
      <c r="BK30" s="14">
        <v>1403062</v>
      </c>
      <c r="BL30" s="14">
        <v>1365654</v>
      </c>
      <c r="BM30" s="14">
        <v>1335934</v>
      </c>
      <c r="BN30" s="14">
        <v>1315131</v>
      </c>
      <c r="BO30" s="14">
        <v>1307789</v>
      </c>
      <c r="BP30" s="14">
        <v>1328957</v>
      </c>
      <c r="BQ30" s="14">
        <v>1274333</v>
      </c>
      <c r="BR30" s="15"/>
      <c r="BS30" s="15"/>
    </row>
    <row r="31" spans="1:71" ht="14.25" customHeight="1">
      <c r="A31" s="9">
        <v>28</v>
      </c>
      <c r="B31" s="10" t="s">
        <v>51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11"/>
      <c r="R31" s="11"/>
      <c r="S31" s="11"/>
      <c r="T31" s="11"/>
      <c r="U31" s="11"/>
      <c r="V31" s="11"/>
      <c r="W31" s="13"/>
      <c r="X31" s="13"/>
      <c r="Y31" s="13"/>
      <c r="Z31" s="13"/>
      <c r="AA31" s="14">
        <v>254054</v>
      </c>
      <c r="AB31" s="14">
        <v>242549</v>
      </c>
      <c r="AC31" s="14">
        <v>242421</v>
      </c>
      <c r="AD31" s="14">
        <v>241947</v>
      </c>
      <c r="AE31" s="14">
        <v>253538</v>
      </c>
      <c r="AF31" s="14">
        <v>271332</v>
      </c>
      <c r="AG31" s="14">
        <v>285747</v>
      </c>
      <c r="AH31" s="14">
        <v>273580</v>
      </c>
      <c r="AI31" s="14">
        <v>279030</v>
      </c>
      <c r="AJ31" s="14">
        <v>294820</v>
      </c>
      <c r="AK31" s="14">
        <v>294969</v>
      </c>
      <c r="AL31" s="14">
        <v>294290</v>
      </c>
      <c r="AM31" s="14">
        <v>298007</v>
      </c>
      <c r="AN31" s="14">
        <v>290247</v>
      </c>
      <c r="AO31" s="14">
        <v>297958</v>
      </c>
      <c r="AP31" s="14">
        <v>277841</v>
      </c>
      <c r="AQ31" s="14">
        <v>266949</v>
      </c>
      <c r="AR31" s="14">
        <v>282511</v>
      </c>
      <c r="AS31" s="14">
        <v>293843</v>
      </c>
      <c r="AT31" s="14">
        <v>302052</v>
      </c>
      <c r="AU31" s="14">
        <v>311154</v>
      </c>
      <c r="AV31" s="14">
        <v>325313</v>
      </c>
      <c r="AW31" s="14">
        <v>366165</v>
      </c>
      <c r="AX31" s="14">
        <v>383645</v>
      </c>
      <c r="AY31" s="14">
        <v>374550</v>
      </c>
      <c r="AZ31" s="14">
        <v>379642</v>
      </c>
      <c r="BA31" s="14">
        <v>364762</v>
      </c>
      <c r="BB31" s="14">
        <v>357645</v>
      </c>
      <c r="BC31" s="14">
        <v>336174</v>
      </c>
      <c r="BD31" s="14">
        <v>330610</v>
      </c>
      <c r="BE31" s="14">
        <v>331864</v>
      </c>
      <c r="BF31" s="14">
        <v>339065</v>
      </c>
      <c r="BG31" s="14">
        <v>344610</v>
      </c>
      <c r="BH31" s="14">
        <v>350456</v>
      </c>
      <c r="BI31" s="14">
        <v>393324</v>
      </c>
      <c r="BJ31" s="14">
        <v>419489</v>
      </c>
      <c r="BK31" s="14">
        <v>381912</v>
      </c>
      <c r="BL31" s="14">
        <v>365042</v>
      </c>
      <c r="BM31" s="14">
        <v>353839</v>
      </c>
      <c r="BN31" s="14">
        <v>341434</v>
      </c>
      <c r="BO31" s="14">
        <v>318569</v>
      </c>
      <c r="BP31" s="14">
        <v>308287</v>
      </c>
      <c r="BQ31" s="14">
        <v>308012</v>
      </c>
      <c r="BR31" s="15"/>
      <c r="BS31" s="15"/>
    </row>
    <row r="32" spans="1:71" ht="14.25" customHeight="1">
      <c r="A32" s="9">
        <v>29</v>
      </c>
      <c r="B32" s="10" t="s">
        <v>52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11"/>
      <c r="R32" s="11"/>
      <c r="S32" s="11"/>
      <c r="T32" s="11"/>
      <c r="U32" s="11"/>
      <c r="V32" s="11"/>
      <c r="W32" s="13"/>
      <c r="X32" s="13"/>
      <c r="Y32" s="13"/>
      <c r="Z32" s="13"/>
      <c r="AA32" s="14">
        <v>188827</v>
      </c>
      <c r="AB32" s="14">
        <v>178006</v>
      </c>
      <c r="AC32" s="14">
        <v>173119</v>
      </c>
      <c r="AD32" s="14">
        <v>178022</v>
      </c>
      <c r="AE32" s="14">
        <v>176345</v>
      </c>
      <c r="AF32" s="14">
        <v>183473</v>
      </c>
      <c r="AG32" s="14">
        <v>187977</v>
      </c>
      <c r="AH32" s="14">
        <v>197579</v>
      </c>
      <c r="AI32" s="14">
        <v>203914</v>
      </c>
      <c r="AJ32" s="14">
        <v>206057</v>
      </c>
      <c r="AK32" s="14">
        <v>202068</v>
      </c>
      <c r="AL32" s="14">
        <v>207147</v>
      </c>
      <c r="AM32" s="14">
        <v>202367</v>
      </c>
      <c r="AN32" s="14">
        <v>219574</v>
      </c>
      <c r="AO32" s="14">
        <v>236938</v>
      </c>
      <c r="AP32" s="14">
        <v>237687</v>
      </c>
      <c r="AQ32" s="14">
        <v>237554</v>
      </c>
      <c r="AR32" s="14">
        <v>246604</v>
      </c>
      <c r="AS32" s="14">
        <v>250654</v>
      </c>
      <c r="AT32" s="14">
        <v>250627</v>
      </c>
      <c r="AU32" s="14">
        <v>263757</v>
      </c>
      <c r="AV32" s="14">
        <v>280661</v>
      </c>
      <c r="AW32" s="14">
        <v>281829</v>
      </c>
      <c r="AX32" s="14">
        <v>279476</v>
      </c>
      <c r="AY32" s="14">
        <v>275945</v>
      </c>
      <c r="AZ32" s="14">
        <v>304451</v>
      </c>
      <c r="BA32" s="14">
        <v>298996</v>
      </c>
      <c r="BB32" s="14">
        <v>275217</v>
      </c>
      <c r="BC32" s="14">
        <v>264463</v>
      </c>
      <c r="BD32" s="14">
        <v>264131</v>
      </c>
      <c r="BE32" s="14">
        <v>249959</v>
      </c>
      <c r="BF32" s="14">
        <v>255907</v>
      </c>
      <c r="BG32" s="14">
        <v>257850</v>
      </c>
      <c r="BH32" s="14">
        <v>258590</v>
      </c>
      <c r="BI32" s="14">
        <v>293124</v>
      </c>
      <c r="BJ32" s="14">
        <v>298448</v>
      </c>
      <c r="BK32" s="14">
        <v>264768</v>
      </c>
      <c r="BL32" s="14">
        <v>265957</v>
      </c>
      <c r="BM32" s="14">
        <v>262294</v>
      </c>
      <c r="BN32" s="14">
        <v>261134</v>
      </c>
      <c r="BO32" s="14">
        <v>253341</v>
      </c>
      <c r="BP32" s="14">
        <v>252736</v>
      </c>
      <c r="BQ32" s="14">
        <v>255039</v>
      </c>
      <c r="BR32" s="15"/>
      <c r="BS32" s="15"/>
    </row>
    <row r="33" spans="1:71" ht="14.25" customHeight="1">
      <c r="A33" s="9">
        <v>30</v>
      </c>
      <c r="B33" s="10" t="s">
        <v>53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  <c r="Q33" s="11"/>
      <c r="R33" s="11"/>
      <c r="S33" s="11"/>
      <c r="T33" s="11"/>
      <c r="U33" s="11"/>
      <c r="V33" s="11"/>
      <c r="W33" s="13"/>
      <c r="X33" s="13"/>
      <c r="Y33" s="13"/>
      <c r="Z33" s="13"/>
      <c r="AA33" s="14">
        <v>155395</v>
      </c>
      <c r="AB33" s="14">
        <v>150749</v>
      </c>
      <c r="AC33" s="14">
        <v>155355</v>
      </c>
      <c r="AD33" s="14">
        <v>177254</v>
      </c>
      <c r="AE33" s="14">
        <v>171340</v>
      </c>
      <c r="AF33" s="14">
        <v>182125</v>
      </c>
      <c r="AG33" s="14">
        <v>187954</v>
      </c>
      <c r="AH33" s="14">
        <v>190844</v>
      </c>
      <c r="AI33" s="14">
        <v>191299</v>
      </c>
      <c r="AJ33" s="14">
        <v>197933</v>
      </c>
      <c r="AK33" s="14">
        <v>196768</v>
      </c>
      <c r="AL33" s="14">
        <v>190061</v>
      </c>
      <c r="AM33" s="14">
        <v>187041</v>
      </c>
      <c r="AN33" s="14">
        <v>185075</v>
      </c>
      <c r="AO33" s="14">
        <v>198637</v>
      </c>
      <c r="AP33" s="14">
        <v>191321</v>
      </c>
      <c r="AQ33" s="14">
        <v>188768</v>
      </c>
      <c r="AR33" s="14">
        <v>205876</v>
      </c>
      <c r="AS33" s="14">
        <v>198140</v>
      </c>
      <c r="AT33" s="14">
        <v>208282</v>
      </c>
      <c r="AU33" s="14">
        <v>216854</v>
      </c>
      <c r="AV33" s="14">
        <v>219329</v>
      </c>
      <c r="AW33" s="14">
        <v>218929</v>
      </c>
      <c r="AX33" s="14">
        <v>211918</v>
      </c>
      <c r="AY33" s="14">
        <v>198457</v>
      </c>
      <c r="AZ33" s="14">
        <v>209232</v>
      </c>
      <c r="BA33" s="14">
        <v>194793</v>
      </c>
      <c r="BB33" s="14">
        <v>170522</v>
      </c>
      <c r="BC33" s="14">
        <v>168509</v>
      </c>
      <c r="BD33" s="14">
        <v>172979</v>
      </c>
      <c r="BE33" s="14">
        <v>172306</v>
      </c>
      <c r="BF33" s="14">
        <v>180387</v>
      </c>
      <c r="BG33" s="14">
        <v>185479</v>
      </c>
      <c r="BH33" s="14">
        <v>189597</v>
      </c>
      <c r="BI33" s="14">
        <v>224348</v>
      </c>
      <c r="BJ33" s="14">
        <v>225165</v>
      </c>
      <c r="BK33" s="14">
        <v>196068</v>
      </c>
      <c r="BL33" s="14">
        <v>191628</v>
      </c>
      <c r="BM33" s="14">
        <v>184661</v>
      </c>
      <c r="BN33" s="14">
        <v>180702</v>
      </c>
      <c r="BO33" s="14">
        <v>171146</v>
      </c>
      <c r="BP33" s="14">
        <v>177650</v>
      </c>
      <c r="BQ33" s="14">
        <v>186825</v>
      </c>
      <c r="BR33" s="15"/>
      <c r="BS33" s="15"/>
    </row>
    <row r="34" spans="1:71" ht="14.25" customHeight="1">
      <c r="A34" s="9">
        <v>31</v>
      </c>
      <c r="B34" s="10" t="s">
        <v>54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  <c r="Q34" s="11"/>
      <c r="R34" s="11"/>
      <c r="S34" s="11"/>
      <c r="T34" s="11"/>
      <c r="U34" s="11"/>
      <c r="V34" s="11"/>
      <c r="W34" s="13"/>
      <c r="X34" s="13"/>
      <c r="Y34" s="13"/>
      <c r="Z34" s="13"/>
      <c r="AA34" s="14">
        <v>176521</v>
      </c>
      <c r="AB34" s="14">
        <v>171268</v>
      </c>
      <c r="AC34" s="14">
        <v>177720</v>
      </c>
      <c r="AD34" s="14">
        <v>203021</v>
      </c>
      <c r="AE34" s="14">
        <v>203966</v>
      </c>
      <c r="AF34" s="14">
        <v>200051</v>
      </c>
      <c r="AG34" s="14">
        <v>208572</v>
      </c>
      <c r="AH34" s="14">
        <v>217030</v>
      </c>
      <c r="AI34" s="14">
        <v>223709</v>
      </c>
      <c r="AJ34" s="14">
        <v>231501</v>
      </c>
      <c r="AK34" s="14">
        <v>243956</v>
      </c>
      <c r="AL34" s="14">
        <v>226723</v>
      </c>
      <c r="AM34" s="14">
        <v>221446</v>
      </c>
      <c r="AN34" s="14">
        <v>174476</v>
      </c>
      <c r="AO34" s="14">
        <v>202454</v>
      </c>
      <c r="AP34" s="14">
        <v>200267</v>
      </c>
      <c r="AQ34" s="14">
        <v>196670</v>
      </c>
      <c r="AR34" s="14">
        <v>200408</v>
      </c>
      <c r="AS34" s="14">
        <v>201680</v>
      </c>
      <c r="AT34" s="14">
        <v>212334</v>
      </c>
      <c r="AU34" s="14">
        <v>223816</v>
      </c>
      <c r="AV34" s="14">
        <v>232417</v>
      </c>
      <c r="AW34" s="14">
        <v>227810</v>
      </c>
      <c r="AX34" s="14">
        <v>252564</v>
      </c>
      <c r="AY34" s="14">
        <v>250243</v>
      </c>
      <c r="AZ34" s="14">
        <v>249332</v>
      </c>
      <c r="BA34" s="14">
        <v>241405</v>
      </c>
      <c r="BB34" s="14">
        <v>231243</v>
      </c>
      <c r="BC34" s="14">
        <v>215021</v>
      </c>
      <c r="BD34" s="14">
        <v>217226</v>
      </c>
      <c r="BE34" s="14">
        <v>209227</v>
      </c>
      <c r="BF34" s="14">
        <v>218792</v>
      </c>
      <c r="BG34" s="14">
        <v>216937</v>
      </c>
      <c r="BH34" s="14">
        <v>210957</v>
      </c>
      <c r="BI34" s="14">
        <v>217626</v>
      </c>
      <c r="BJ34" s="14">
        <v>224459</v>
      </c>
      <c r="BK34" s="14">
        <v>215420</v>
      </c>
      <c r="BL34" s="14">
        <v>212584</v>
      </c>
      <c r="BM34" s="14">
        <v>211497</v>
      </c>
      <c r="BN34" s="14">
        <v>204392</v>
      </c>
      <c r="BO34" s="14">
        <v>196900</v>
      </c>
      <c r="BP34" s="14">
        <v>191856</v>
      </c>
      <c r="BQ34" s="14">
        <v>190159</v>
      </c>
      <c r="BR34" s="15"/>
      <c r="BS34" s="15"/>
    </row>
    <row r="35" spans="1:71" ht="14.25" customHeight="1">
      <c r="A35" s="9">
        <v>32</v>
      </c>
      <c r="B35" s="10" t="s">
        <v>55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  <c r="Q35" s="11"/>
      <c r="R35" s="11"/>
      <c r="S35" s="11"/>
      <c r="T35" s="11"/>
      <c r="U35" s="11"/>
      <c r="V35" s="11"/>
      <c r="W35" s="13"/>
      <c r="X35" s="13"/>
      <c r="Y35" s="13"/>
      <c r="Z35" s="13"/>
      <c r="AA35" s="14">
        <v>113827</v>
      </c>
      <c r="AB35" s="14">
        <v>111547</v>
      </c>
      <c r="AC35" s="14">
        <v>112992</v>
      </c>
      <c r="AD35" s="14">
        <v>107252</v>
      </c>
      <c r="AE35" s="14">
        <v>104373</v>
      </c>
      <c r="AF35" s="14">
        <v>109502</v>
      </c>
      <c r="AG35" s="14">
        <v>118878</v>
      </c>
      <c r="AH35" s="14">
        <v>124421</v>
      </c>
      <c r="AI35" s="14">
        <v>132004</v>
      </c>
      <c r="AJ35" s="14">
        <v>136554</v>
      </c>
      <c r="AK35" s="14">
        <v>137070</v>
      </c>
      <c r="AL35" s="14">
        <v>142566</v>
      </c>
      <c r="AM35" s="14">
        <v>145449</v>
      </c>
      <c r="AN35" s="14">
        <v>141931</v>
      </c>
      <c r="AO35" s="14">
        <v>146108</v>
      </c>
      <c r="AP35" s="14">
        <v>142668</v>
      </c>
      <c r="AQ35" s="14">
        <v>142913</v>
      </c>
      <c r="AR35" s="14">
        <v>151455</v>
      </c>
      <c r="AS35" s="14">
        <v>157160</v>
      </c>
      <c r="AT35" s="14">
        <v>165008</v>
      </c>
      <c r="AU35" s="14">
        <v>178561</v>
      </c>
      <c r="AV35" s="14">
        <v>186519</v>
      </c>
      <c r="AW35" s="14">
        <v>188293</v>
      </c>
      <c r="AX35" s="14">
        <v>199262</v>
      </c>
      <c r="AY35" s="14">
        <v>198178</v>
      </c>
      <c r="AZ35" s="14">
        <v>193246</v>
      </c>
      <c r="BA35" s="14">
        <v>190624</v>
      </c>
      <c r="BB35" s="14">
        <v>183824</v>
      </c>
      <c r="BC35" s="14">
        <v>176624</v>
      </c>
      <c r="BD35" s="14">
        <v>175818</v>
      </c>
      <c r="BE35" s="14">
        <v>174723</v>
      </c>
      <c r="BF35" s="14">
        <v>179244</v>
      </c>
      <c r="BG35" s="14">
        <v>182151</v>
      </c>
      <c r="BH35" s="14">
        <v>188602</v>
      </c>
      <c r="BI35" s="14">
        <v>200270</v>
      </c>
      <c r="BJ35" s="14">
        <v>213842</v>
      </c>
      <c r="BK35" s="14">
        <v>191936</v>
      </c>
      <c r="BL35" s="14">
        <v>185008</v>
      </c>
      <c r="BM35" s="14">
        <v>182770</v>
      </c>
      <c r="BN35" s="14">
        <v>179748</v>
      </c>
      <c r="BO35" s="14">
        <v>178294</v>
      </c>
      <c r="BP35" s="14">
        <v>178369</v>
      </c>
      <c r="BQ35" s="14">
        <v>183960</v>
      </c>
      <c r="BR35" s="15"/>
      <c r="BS35" s="15"/>
    </row>
    <row r="36" spans="1:71" ht="14.25" customHeight="1">
      <c r="A36" s="9">
        <v>33</v>
      </c>
      <c r="B36" s="10" t="s">
        <v>56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11"/>
      <c r="R36" s="11"/>
      <c r="S36" s="11"/>
      <c r="T36" s="11"/>
      <c r="U36" s="11"/>
      <c r="V36" s="11"/>
      <c r="W36" s="13"/>
      <c r="X36" s="13"/>
      <c r="Y36" s="13"/>
      <c r="Z36" s="16"/>
      <c r="AA36" s="17">
        <v>320088</v>
      </c>
      <c r="AB36" s="17">
        <v>350039</v>
      </c>
      <c r="AC36" s="17">
        <v>409493</v>
      </c>
      <c r="AD36" s="17">
        <v>406643</v>
      </c>
      <c r="AE36" s="17">
        <v>392178</v>
      </c>
      <c r="AF36" s="17">
        <v>398311</v>
      </c>
      <c r="AG36" s="17">
        <v>428334</v>
      </c>
      <c r="AH36" s="17">
        <v>419699</v>
      </c>
      <c r="AI36" s="17">
        <v>412681</v>
      </c>
      <c r="AJ36" s="17">
        <v>425725</v>
      </c>
      <c r="AK36" s="17">
        <v>421271</v>
      </c>
      <c r="AL36" s="17">
        <v>507598</v>
      </c>
      <c r="AM36" s="14">
        <v>468617</v>
      </c>
      <c r="AN36" s="14">
        <v>468346</v>
      </c>
      <c r="AO36" s="14">
        <v>459943</v>
      </c>
      <c r="AP36" s="14">
        <v>445319</v>
      </c>
      <c r="AQ36" s="14">
        <v>287574</v>
      </c>
      <c r="AR36" s="14">
        <v>274489</v>
      </c>
      <c r="AS36" s="14">
        <v>294741</v>
      </c>
      <c r="AT36" s="14">
        <v>354631</v>
      </c>
      <c r="AU36" s="14">
        <v>364908</v>
      </c>
      <c r="AV36" s="14">
        <v>391555</v>
      </c>
      <c r="AW36" s="14">
        <v>365779</v>
      </c>
      <c r="AX36" s="14">
        <v>391757</v>
      </c>
      <c r="AY36" s="14">
        <v>383308</v>
      </c>
      <c r="AZ36" s="14">
        <v>376376</v>
      </c>
      <c r="BA36" s="14">
        <v>369710</v>
      </c>
      <c r="BB36" s="14">
        <v>359244</v>
      </c>
      <c r="BC36" s="14">
        <v>317776</v>
      </c>
      <c r="BD36" s="14">
        <v>314681</v>
      </c>
      <c r="BE36" s="14">
        <v>310830</v>
      </c>
      <c r="BF36" s="14">
        <v>310375</v>
      </c>
      <c r="BG36" s="14">
        <v>341473</v>
      </c>
      <c r="BH36" s="14">
        <v>316435</v>
      </c>
      <c r="BI36" s="14">
        <v>335299</v>
      </c>
      <c r="BJ36" s="14">
        <v>374042</v>
      </c>
      <c r="BK36" s="14">
        <v>369055</v>
      </c>
      <c r="BL36" s="14">
        <v>350182</v>
      </c>
      <c r="BM36" s="14">
        <v>345025</v>
      </c>
      <c r="BN36" s="14">
        <v>329322</v>
      </c>
      <c r="BO36" s="14">
        <v>242769</v>
      </c>
      <c r="BP36" s="14">
        <v>277110</v>
      </c>
      <c r="BQ36" s="14">
        <v>315250</v>
      </c>
      <c r="BR36" s="15"/>
      <c r="BS36" s="15"/>
    </row>
    <row r="37" spans="1:71" ht="14.25" customHeight="1">
      <c r="A37" s="9">
        <v>34</v>
      </c>
      <c r="B37" s="10" t="s">
        <v>57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11"/>
      <c r="R37" s="11"/>
      <c r="S37" s="11"/>
      <c r="T37" s="11"/>
      <c r="U37" s="11"/>
      <c r="V37" s="11"/>
      <c r="W37" s="13"/>
      <c r="X37" s="13"/>
      <c r="Y37" s="13"/>
      <c r="Z37" s="13"/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/>
      <c r="AM37" s="14">
        <v>0</v>
      </c>
      <c r="AN37" s="14">
        <v>0</v>
      </c>
      <c r="AO37" s="14">
        <v>0</v>
      </c>
      <c r="AP37" s="14"/>
      <c r="AQ37" s="14">
        <v>0</v>
      </c>
      <c r="AR37" s="18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/>
      <c r="BK37" s="14"/>
      <c r="BL37" s="14"/>
      <c r="BM37" s="14">
        <v>0</v>
      </c>
      <c r="BN37" s="14">
        <v>0</v>
      </c>
      <c r="BO37" s="14">
        <v>0</v>
      </c>
      <c r="BP37" s="14">
        <v>0</v>
      </c>
      <c r="BQ37" s="14"/>
      <c r="BR37" s="15"/>
      <c r="BS37" s="15"/>
    </row>
    <row r="38" spans="1:71" ht="14.25" customHeight="1">
      <c r="A38" s="9">
        <v>35</v>
      </c>
      <c r="B38" s="10" t="s">
        <v>58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1"/>
      <c r="R38" s="11"/>
      <c r="S38" s="11"/>
      <c r="T38" s="11"/>
      <c r="U38" s="11"/>
      <c r="V38" s="11"/>
      <c r="W38" s="13"/>
      <c r="X38" s="13"/>
      <c r="Y38" s="13"/>
      <c r="Z38" s="13"/>
      <c r="AA38" s="14">
        <v>299876</v>
      </c>
      <c r="AB38" s="14">
        <v>287336</v>
      </c>
      <c r="AC38" s="14">
        <v>333053</v>
      </c>
      <c r="AD38" s="14">
        <v>334407</v>
      </c>
      <c r="AE38" s="14">
        <v>334894</v>
      </c>
      <c r="AF38" s="14">
        <v>328393</v>
      </c>
      <c r="AG38" s="14">
        <v>351319</v>
      </c>
      <c r="AH38" s="14">
        <v>369237</v>
      </c>
      <c r="AI38" s="14">
        <v>391014</v>
      </c>
      <c r="AJ38" s="14">
        <v>437223</v>
      </c>
      <c r="AK38" s="14">
        <v>468909</v>
      </c>
      <c r="AL38" s="14">
        <v>468220</v>
      </c>
      <c r="AM38" s="14">
        <v>470214</v>
      </c>
      <c r="AN38" s="14">
        <v>453931</v>
      </c>
      <c r="AO38" s="14">
        <v>431325</v>
      </c>
      <c r="AP38" s="14">
        <v>422535</v>
      </c>
      <c r="AQ38" s="14">
        <v>391539</v>
      </c>
      <c r="AR38" s="14">
        <v>378208</v>
      </c>
      <c r="AS38" s="14">
        <v>397583</v>
      </c>
      <c r="AT38" s="14">
        <v>428406</v>
      </c>
      <c r="AU38" s="14">
        <v>460099</v>
      </c>
      <c r="AV38" s="14">
        <v>484606</v>
      </c>
      <c r="AW38" s="14">
        <v>466813</v>
      </c>
      <c r="AX38" s="14">
        <v>476879</v>
      </c>
      <c r="AY38" s="14">
        <v>460735</v>
      </c>
      <c r="AZ38" s="14">
        <v>449793</v>
      </c>
      <c r="BA38" s="14">
        <v>442609</v>
      </c>
      <c r="BB38" s="14">
        <v>412167</v>
      </c>
      <c r="BC38" s="14">
        <v>436586</v>
      </c>
      <c r="BD38" s="14">
        <v>449455</v>
      </c>
      <c r="BE38" s="14">
        <v>416752</v>
      </c>
      <c r="BF38" s="14">
        <v>396369</v>
      </c>
      <c r="BG38" s="14">
        <v>406631</v>
      </c>
      <c r="BH38" s="14">
        <v>386303</v>
      </c>
      <c r="BI38" s="14">
        <v>379050</v>
      </c>
      <c r="BJ38" s="14">
        <v>433987</v>
      </c>
      <c r="BK38" s="14">
        <v>394721</v>
      </c>
      <c r="BL38" s="14">
        <v>360029</v>
      </c>
      <c r="BM38" s="14">
        <v>322814</v>
      </c>
      <c r="BN38" s="14">
        <v>313676</v>
      </c>
      <c r="BO38" s="14">
        <v>272310</v>
      </c>
      <c r="BP38" s="14">
        <v>256916</v>
      </c>
      <c r="BQ38" s="14">
        <v>238147</v>
      </c>
      <c r="BR38" s="15"/>
      <c r="BS38" s="15"/>
    </row>
    <row r="39" spans="1:71" ht="14.25" customHeight="1">
      <c r="A39" s="9">
        <v>36</v>
      </c>
      <c r="B39" s="10" t="s">
        <v>59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3"/>
      <c r="X39" s="13"/>
      <c r="Y39" s="13"/>
      <c r="Z39" s="13"/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5"/>
      <c r="BS39" s="15"/>
    </row>
    <row r="40" spans="1:71" ht="14.25" customHeight="1">
      <c r="A40" s="9">
        <v>37</v>
      </c>
      <c r="B40" s="10" t="s">
        <v>60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3"/>
      <c r="X40" s="13"/>
      <c r="Y40" s="13"/>
      <c r="Z40" s="13"/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5"/>
      <c r="BS40" s="15"/>
    </row>
    <row r="41" spans="1:71" ht="14.25" customHeight="1">
      <c r="A41" s="9">
        <v>38</v>
      </c>
      <c r="B41" s="10" t="s">
        <v>61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3"/>
      <c r="X41" s="13"/>
      <c r="Y41" s="13"/>
      <c r="Z41" s="13"/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5"/>
      <c r="BS41" s="15"/>
    </row>
    <row r="42" spans="1:71" ht="14.25" customHeight="1">
      <c r="A42" s="96" t="s">
        <v>62</v>
      </c>
      <c r="B42" s="9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20"/>
      <c r="X42" s="20"/>
      <c r="Y42" s="20"/>
      <c r="Z42" s="21"/>
      <c r="AA42" s="22">
        <f t="shared" ref="AA42:BQ42" si="0">SUM(AA4:AA41)</f>
        <v>30911195</v>
      </c>
      <c r="AB42" s="22">
        <f t="shared" si="0"/>
        <v>30971179</v>
      </c>
      <c r="AC42" s="22">
        <f t="shared" si="0"/>
        <v>31963491</v>
      </c>
      <c r="AD42" s="22">
        <f t="shared" si="0"/>
        <v>32455841</v>
      </c>
      <c r="AE42" s="22">
        <f t="shared" si="0"/>
        <v>32302530</v>
      </c>
      <c r="AF42" s="22">
        <f t="shared" si="0"/>
        <v>32848178</v>
      </c>
      <c r="AG42" s="22">
        <f t="shared" si="0"/>
        <v>34075631</v>
      </c>
      <c r="AH42" s="23">
        <f t="shared" si="0"/>
        <v>34828100</v>
      </c>
      <c r="AI42" s="23">
        <f t="shared" si="0"/>
        <v>35684564</v>
      </c>
      <c r="AJ42" s="23">
        <f t="shared" si="0"/>
        <v>36478742</v>
      </c>
      <c r="AK42" s="23">
        <f t="shared" si="0"/>
        <v>36902788</v>
      </c>
      <c r="AL42" s="23">
        <f t="shared" si="0"/>
        <v>35864017</v>
      </c>
      <c r="AM42" s="23">
        <f t="shared" si="0"/>
        <v>35950599</v>
      </c>
      <c r="AN42" s="23">
        <f t="shared" si="0"/>
        <v>35308855</v>
      </c>
      <c r="AO42" s="23">
        <f t="shared" si="0"/>
        <v>36423015</v>
      </c>
      <c r="AP42" s="23">
        <f t="shared" si="0"/>
        <v>36390703</v>
      </c>
      <c r="AQ42" s="23">
        <f t="shared" si="0"/>
        <v>35991603</v>
      </c>
      <c r="AR42" s="23">
        <f t="shared" si="0"/>
        <v>36701089</v>
      </c>
      <c r="AS42" s="23">
        <f t="shared" si="0"/>
        <v>37401789</v>
      </c>
      <c r="AT42" s="23">
        <f t="shared" si="0"/>
        <v>38804046</v>
      </c>
      <c r="AU42" s="23">
        <f t="shared" si="0"/>
        <v>40243051</v>
      </c>
      <c r="AV42" s="23">
        <f t="shared" si="0"/>
        <v>41102858</v>
      </c>
      <c r="AW42" s="23">
        <f t="shared" si="0"/>
        <v>40294963</v>
      </c>
      <c r="AX42" s="23">
        <f t="shared" si="0"/>
        <v>41560938</v>
      </c>
      <c r="AY42" s="23">
        <f t="shared" si="0"/>
        <v>40976280</v>
      </c>
      <c r="AZ42" s="23">
        <f t="shared" si="0"/>
        <v>41910438</v>
      </c>
      <c r="BA42" s="23">
        <f t="shared" si="0"/>
        <v>41903719</v>
      </c>
      <c r="BB42" s="23">
        <f t="shared" si="0"/>
        <v>40153526</v>
      </c>
      <c r="BC42" s="23">
        <f t="shared" si="0"/>
        <v>38708796</v>
      </c>
      <c r="BD42" s="23">
        <f t="shared" si="0"/>
        <v>38807566</v>
      </c>
      <c r="BE42" s="23">
        <f t="shared" si="0"/>
        <v>38586271</v>
      </c>
      <c r="BF42" s="23">
        <f t="shared" si="0"/>
        <v>39189387</v>
      </c>
      <c r="BG42" s="23">
        <f t="shared" si="0"/>
        <v>40150048</v>
      </c>
      <c r="BH42" s="23">
        <f t="shared" si="0"/>
        <v>40834013</v>
      </c>
      <c r="BI42" s="23">
        <f t="shared" si="0"/>
        <v>43588347</v>
      </c>
      <c r="BJ42" s="23">
        <f t="shared" si="0"/>
        <v>45224676</v>
      </c>
      <c r="BK42" s="23">
        <f t="shared" si="0"/>
        <v>42668439</v>
      </c>
      <c r="BL42" s="23">
        <f t="shared" si="0"/>
        <v>41386227</v>
      </c>
      <c r="BM42" s="23">
        <f t="shared" si="0"/>
        <v>40196096</v>
      </c>
      <c r="BN42" s="23">
        <f t="shared" si="0"/>
        <v>39701452</v>
      </c>
      <c r="BO42" s="23">
        <f t="shared" si="0"/>
        <v>39051972</v>
      </c>
      <c r="BP42" s="23">
        <f t="shared" si="0"/>
        <v>39354488</v>
      </c>
      <c r="BQ42" s="23">
        <f t="shared" si="0"/>
        <v>39950900</v>
      </c>
      <c r="BR42" s="24"/>
      <c r="BS42" s="24"/>
    </row>
    <row r="43" spans="1:71" ht="14.25" customHeight="1">
      <c r="A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 ht="14.25" customHeight="1">
      <c r="A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6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</row>
    <row r="45" spans="1:71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28"/>
      <c r="AM46" s="3"/>
      <c r="AN46" s="3"/>
      <c r="AO46" s="3"/>
      <c r="AP46" s="28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28"/>
      <c r="BK46" s="28"/>
      <c r="BL46" s="28"/>
      <c r="BM46" s="3"/>
      <c r="BN46" s="3"/>
      <c r="BO46" s="3"/>
      <c r="BP46" s="3"/>
      <c r="BQ46" s="28"/>
      <c r="BR46" s="3"/>
      <c r="BS46" s="3"/>
    </row>
    <row r="47" spans="1:71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  <c r="AG48" s="29"/>
      <c r="AH48" s="29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0"/>
      <c r="AG49" s="30"/>
      <c r="AH49" s="30"/>
      <c r="AI49" s="3"/>
      <c r="AJ49" s="31"/>
      <c r="AK49" s="15"/>
      <c r="AL49" s="32"/>
      <c r="AM49" s="3"/>
      <c r="AN49" s="33"/>
      <c r="AO49" s="34"/>
      <c r="AP49" s="1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1"/>
      <c r="BI49" s="34"/>
      <c r="BJ49" s="32"/>
      <c r="BK49" s="3"/>
      <c r="BL49" s="3"/>
      <c r="BM49" s="3"/>
      <c r="BN49" s="3"/>
      <c r="BO49" s="3"/>
      <c r="BP49" s="3"/>
      <c r="BQ49" s="3"/>
      <c r="BR49" s="3"/>
      <c r="BS49" s="3"/>
    </row>
    <row r="50" spans="1:71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0"/>
      <c r="AG50" s="30"/>
      <c r="AH50" s="30"/>
      <c r="AI50" s="3"/>
      <c r="AJ50" s="31"/>
      <c r="AK50" s="15"/>
      <c r="AL50" s="32"/>
      <c r="AM50" s="3"/>
      <c r="AN50" s="33"/>
      <c r="AO50" s="34"/>
      <c r="AP50" s="1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1"/>
      <c r="BI50" s="34"/>
      <c r="BJ50" s="32"/>
      <c r="BK50" s="3"/>
      <c r="BL50" s="3"/>
      <c r="BM50" s="3"/>
      <c r="BN50" s="3"/>
      <c r="BO50" s="3"/>
      <c r="BP50" s="3"/>
      <c r="BQ50" s="3"/>
      <c r="BR50" s="3"/>
      <c r="BS50" s="3"/>
    </row>
    <row r="51" spans="1:71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0"/>
      <c r="AG51" s="30"/>
      <c r="AH51" s="30"/>
      <c r="AI51" s="3"/>
      <c r="AJ51" s="31"/>
      <c r="AK51" s="15"/>
      <c r="AL51" s="32"/>
      <c r="AM51" s="3"/>
      <c r="AN51" s="33"/>
      <c r="AO51" s="34"/>
      <c r="AP51" s="1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1"/>
      <c r="BI51" s="34"/>
      <c r="BJ51" s="32"/>
      <c r="BK51" s="3"/>
      <c r="BL51" s="3"/>
      <c r="BM51" s="3"/>
      <c r="BN51" s="3"/>
      <c r="BO51" s="3"/>
      <c r="BP51" s="3"/>
      <c r="BQ51" s="3"/>
      <c r="BR51" s="3"/>
      <c r="BS51" s="3"/>
    </row>
    <row r="52" spans="1:71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0"/>
      <c r="AG52" s="30"/>
      <c r="AH52" s="30"/>
      <c r="AI52" s="3"/>
      <c r="AJ52" s="31"/>
      <c r="AK52" s="15"/>
      <c r="AL52" s="32"/>
      <c r="AM52" s="3"/>
      <c r="AN52" s="33"/>
      <c r="AO52" s="34"/>
      <c r="AP52" s="1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1"/>
      <c r="BI52" s="34"/>
      <c r="BJ52" s="32"/>
      <c r="BK52" s="3"/>
      <c r="BL52" s="3"/>
      <c r="BM52" s="3"/>
      <c r="BN52" s="3"/>
      <c r="BO52" s="3"/>
      <c r="BP52" s="3"/>
      <c r="BQ52" s="3"/>
      <c r="BR52" s="3"/>
      <c r="BS52" s="3"/>
    </row>
    <row r="53" spans="1:71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0"/>
      <c r="AG53" s="30"/>
      <c r="AH53" s="30"/>
      <c r="AI53" s="3"/>
      <c r="AJ53" s="31"/>
      <c r="AK53" s="15"/>
      <c r="AL53" s="32"/>
      <c r="AM53" s="3"/>
      <c r="AN53" s="33"/>
      <c r="AO53" s="34"/>
      <c r="AP53" s="1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1"/>
      <c r="BI53" s="34"/>
      <c r="BJ53" s="32"/>
      <c r="BK53" s="3"/>
      <c r="BL53" s="3"/>
      <c r="BM53" s="3"/>
      <c r="BN53" s="3"/>
      <c r="BO53" s="3"/>
      <c r="BP53" s="3"/>
      <c r="BQ53" s="3"/>
      <c r="BR53" s="3"/>
      <c r="BS53" s="3"/>
    </row>
    <row r="54" spans="1:71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0"/>
      <c r="AG54" s="30"/>
      <c r="AH54" s="30"/>
      <c r="AI54" s="3"/>
      <c r="AJ54" s="31"/>
      <c r="AK54" s="15"/>
      <c r="AL54" s="32"/>
      <c r="AM54" s="3"/>
      <c r="AN54" s="33"/>
      <c r="AO54" s="34"/>
      <c r="AP54" s="1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1"/>
      <c r="BI54" s="34"/>
      <c r="BJ54" s="32"/>
      <c r="BK54" s="3"/>
      <c r="BL54" s="3"/>
      <c r="BM54" s="3"/>
      <c r="BN54" s="3"/>
      <c r="BO54" s="3"/>
      <c r="BP54" s="3"/>
      <c r="BQ54" s="3"/>
      <c r="BR54" s="3"/>
      <c r="BS54" s="3"/>
    </row>
    <row r="55" spans="1:71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0"/>
      <c r="AG55" s="30"/>
      <c r="AH55" s="30"/>
      <c r="AI55" s="3"/>
      <c r="AJ55" s="31"/>
      <c r="AK55" s="15"/>
      <c r="AL55" s="32"/>
      <c r="AM55" s="3"/>
      <c r="AN55" s="33"/>
      <c r="AO55" s="34"/>
      <c r="AP55" s="1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1"/>
      <c r="BI55" s="34"/>
      <c r="BJ55" s="32"/>
      <c r="BK55" s="3"/>
      <c r="BL55" s="3"/>
      <c r="BM55" s="3"/>
      <c r="BN55" s="3"/>
      <c r="BO55" s="3"/>
      <c r="BP55" s="3"/>
      <c r="BQ55" s="3"/>
      <c r="BR55" s="3"/>
      <c r="BS55" s="3"/>
    </row>
    <row r="56" spans="1:71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0"/>
      <c r="AG56" s="30"/>
      <c r="AH56" s="30"/>
      <c r="AI56" s="3"/>
      <c r="AJ56" s="31"/>
      <c r="AK56" s="15"/>
      <c r="AL56" s="32"/>
      <c r="AM56" s="3"/>
      <c r="AN56" s="33"/>
      <c r="AO56" s="34"/>
      <c r="AP56" s="1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1"/>
      <c r="BI56" s="34"/>
      <c r="BJ56" s="32"/>
      <c r="BK56" s="3"/>
      <c r="BL56" s="3"/>
      <c r="BM56" s="3"/>
      <c r="BN56" s="3"/>
      <c r="BO56" s="3"/>
      <c r="BP56" s="3"/>
      <c r="BQ56" s="3"/>
      <c r="BR56" s="3"/>
      <c r="BS56" s="3"/>
    </row>
    <row r="57" spans="1:71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0"/>
      <c r="AG57" s="30"/>
      <c r="AH57" s="30"/>
      <c r="AI57" s="3"/>
      <c r="AJ57" s="31"/>
      <c r="AK57" s="15"/>
      <c r="AL57" s="32"/>
      <c r="AM57" s="3"/>
      <c r="AN57" s="33"/>
      <c r="AO57" s="34"/>
      <c r="AP57" s="1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1"/>
      <c r="BI57" s="34"/>
      <c r="BJ57" s="32"/>
      <c r="BK57" s="3"/>
      <c r="BL57" s="3"/>
      <c r="BM57" s="3"/>
      <c r="BN57" s="3"/>
      <c r="BO57" s="3"/>
      <c r="BP57" s="3"/>
      <c r="BQ57" s="3"/>
      <c r="BR57" s="3"/>
      <c r="BS57" s="3"/>
    </row>
    <row r="58" spans="1:71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2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0"/>
      <c r="AG58" s="30"/>
      <c r="AH58" s="30"/>
      <c r="AI58" s="3"/>
      <c r="AJ58" s="31"/>
      <c r="AK58" s="15"/>
      <c r="AL58" s="32"/>
      <c r="AM58" s="3"/>
      <c r="AN58" s="33"/>
      <c r="AO58" s="34"/>
      <c r="AP58" s="1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1"/>
      <c r="BI58" s="34"/>
      <c r="BJ58" s="32"/>
      <c r="BK58" s="3"/>
      <c r="BL58" s="3"/>
      <c r="BM58" s="3"/>
      <c r="BN58" s="3"/>
      <c r="BO58" s="3"/>
      <c r="BP58" s="3"/>
      <c r="BQ58" s="3"/>
      <c r="BR58" s="3"/>
      <c r="BS58" s="3"/>
    </row>
    <row r="59" spans="1:71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2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0"/>
      <c r="AG59" s="30"/>
      <c r="AH59" s="30"/>
      <c r="AI59" s="3"/>
      <c r="AJ59" s="31"/>
      <c r="AK59" s="15"/>
      <c r="AL59" s="32"/>
      <c r="AM59" s="3"/>
      <c r="AN59" s="33"/>
      <c r="AO59" s="34"/>
      <c r="AP59" s="1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1"/>
      <c r="BI59" s="34"/>
      <c r="BJ59" s="32"/>
      <c r="BK59" s="3"/>
      <c r="BL59" s="3"/>
      <c r="BM59" s="3"/>
      <c r="BN59" s="3"/>
      <c r="BO59" s="3"/>
      <c r="BP59" s="3"/>
      <c r="BQ59" s="3"/>
      <c r="BR59" s="3"/>
      <c r="BS59" s="3"/>
    </row>
    <row r="60" spans="1:71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2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0"/>
      <c r="AG60" s="30"/>
      <c r="AH60" s="30"/>
      <c r="AI60" s="3"/>
      <c r="AJ60" s="31"/>
      <c r="AK60" s="15"/>
      <c r="AL60" s="32"/>
      <c r="AM60" s="3"/>
      <c r="AN60" s="33"/>
      <c r="AO60" s="34"/>
      <c r="AP60" s="1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1"/>
      <c r="BI60" s="34"/>
      <c r="BJ60" s="32"/>
      <c r="BK60" s="3"/>
      <c r="BL60" s="3"/>
      <c r="BM60" s="3"/>
      <c r="BN60" s="3"/>
      <c r="BO60" s="3"/>
      <c r="BP60" s="3"/>
      <c r="BQ60" s="3"/>
      <c r="BR60" s="3"/>
      <c r="BS60" s="3"/>
    </row>
    <row r="61" spans="1:71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2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0"/>
      <c r="AG61" s="30"/>
      <c r="AH61" s="30"/>
      <c r="AI61" s="3"/>
      <c r="AJ61" s="31"/>
      <c r="AK61" s="15"/>
      <c r="AL61" s="32"/>
      <c r="AM61" s="3"/>
      <c r="AN61" s="33"/>
      <c r="AO61" s="34"/>
      <c r="AP61" s="1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1"/>
      <c r="BI61" s="34"/>
      <c r="BJ61" s="32"/>
      <c r="BK61" s="3"/>
      <c r="BL61" s="3"/>
      <c r="BM61" s="3"/>
      <c r="BN61" s="3"/>
      <c r="BO61" s="3"/>
      <c r="BP61" s="3"/>
      <c r="BQ61" s="3"/>
      <c r="BR61" s="3"/>
      <c r="BS61" s="3"/>
    </row>
    <row r="62" spans="1:71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2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0"/>
      <c r="AG62" s="30"/>
      <c r="AH62" s="30"/>
      <c r="AI62" s="3"/>
      <c r="AJ62" s="31"/>
      <c r="AK62" s="15"/>
      <c r="AL62" s="32"/>
      <c r="AM62" s="3"/>
      <c r="AN62" s="33"/>
      <c r="AO62" s="34"/>
      <c r="AP62" s="1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1"/>
      <c r="BI62" s="34"/>
      <c r="BJ62" s="32"/>
      <c r="BK62" s="3"/>
      <c r="BL62" s="3"/>
      <c r="BM62" s="3"/>
      <c r="BN62" s="3"/>
      <c r="BO62" s="3"/>
      <c r="BP62" s="3"/>
      <c r="BQ62" s="3"/>
      <c r="BR62" s="3"/>
      <c r="BS62" s="3"/>
    </row>
    <row r="63" spans="1:71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2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0"/>
      <c r="AG63" s="30"/>
      <c r="AH63" s="30"/>
      <c r="AI63" s="3"/>
      <c r="AJ63" s="31"/>
      <c r="AK63" s="15"/>
      <c r="AL63" s="32"/>
      <c r="AM63" s="3"/>
      <c r="AN63" s="33"/>
      <c r="AO63" s="34"/>
      <c r="AP63" s="1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1"/>
      <c r="BI63" s="34"/>
      <c r="BJ63" s="32"/>
      <c r="BK63" s="3"/>
      <c r="BL63" s="3"/>
      <c r="BM63" s="3"/>
      <c r="BN63" s="3"/>
      <c r="BO63" s="3"/>
      <c r="BP63" s="3"/>
      <c r="BQ63" s="3"/>
      <c r="BR63" s="3"/>
      <c r="BS63" s="3"/>
    </row>
    <row r="64" spans="1:71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2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0"/>
      <c r="AG64" s="30"/>
      <c r="AH64" s="30"/>
      <c r="AI64" s="3"/>
      <c r="AJ64" s="31"/>
      <c r="AK64" s="15"/>
      <c r="AL64" s="32"/>
      <c r="AM64" s="3"/>
      <c r="AN64" s="33"/>
      <c r="AO64" s="34"/>
      <c r="AP64" s="1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1"/>
      <c r="BI64" s="34"/>
      <c r="BJ64" s="32"/>
      <c r="BK64" s="3"/>
      <c r="BL64" s="3"/>
      <c r="BM64" s="3"/>
      <c r="BN64" s="3"/>
      <c r="BO64" s="3"/>
      <c r="BP64" s="3"/>
      <c r="BQ64" s="3"/>
      <c r="BR64" s="3"/>
      <c r="BS64" s="3"/>
    </row>
    <row r="65" spans="1:71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2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0"/>
      <c r="AG65" s="30"/>
      <c r="AH65" s="30"/>
      <c r="AI65" s="3"/>
      <c r="AJ65" s="31"/>
      <c r="AK65" s="15"/>
      <c r="AL65" s="32"/>
      <c r="AM65" s="3"/>
      <c r="AN65" s="33"/>
      <c r="AO65" s="34"/>
      <c r="AP65" s="1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1"/>
      <c r="BI65" s="34"/>
      <c r="BJ65" s="32"/>
      <c r="BK65" s="3"/>
      <c r="BL65" s="3"/>
      <c r="BM65" s="3"/>
      <c r="BN65" s="3"/>
      <c r="BO65" s="3"/>
      <c r="BP65" s="3"/>
      <c r="BQ65" s="3"/>
      <c r="BR65" s="3"/>
      <c r="BS65" s="3"/>
    </row>
    <row r="66" spans="1:71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2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0"/>
      <c r="AG66" s="30"/>
      <c r="AH66" s="30"/>
      <c r="AI66" s="3"/>
      <c r="AJ66" s="31"/>
      <c r="AK66" s="15"/>
      <c r="AL66" s="32"/>
      <c r="AM66" s="3"/>
      <c r="AN66" s="33"/>
      <c r="AO66" s="34"/>
      <c r="AP66" s="1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1"/>
      <c r="BI66" s="34"/>
      <c r="BJ66" s="32"/>
      <c r="BK66" s="3"/>
      <c r="BL66" s="3"/>
      <c r="BM66" s="3"/>
      <c r="BN66" s="3"/>
      <c r="BO66" s="3"/>
      <c r="BP66" s="3"/>
      <c r="BQ66" s="3"/>
      <c r="BR66" s="3"/>
      <c r="BS66" s="3"/>
    </row>
    <row r="67" spans="1:71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2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0"/>
      <c r="AG67" s="30"/>
      <c r="AH67" s="30"/>
      <c r="AI67" s="3"/>
      <c r="AJ67" s="31"/>
      <c r="AK67" s="15"/>
      <c r="AL67" s="32"/>
      <c r="AM67" s="3"/>
      <c r="AN67" s="33"/>
      <c r="AO67" s="34"/>
      <c r="AP67" s="1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1"/>
      <c r="BI67" s="34"/>
      <c r="BJ67" s="32"/>
      <c r="BK67" s="3"/>
      <c r="BL67" s="3"/>
      <c r="BM67" s="3"/>
      <c r="BN67" s="3"/>
      <c r="BO67" s="3"/>
      <c r="BP67" s="3"/>
      <c r="BQ67" s="3"/>
      <c r="BR67" s="3"/>
      <c r="BS67" s="3"/>
    </row>
    <row r="68" spans="1:71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2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0"/>
      <c r="AG68" s="30"/>
      <c r="AH68" s="30"/>
      <c r="AI68" s="3"/>
      <c r="AJ68" s="31"/>
      <c r="AK68" s="15"/>
      <c r="AL68" s="32"/>
      <c r="AM68" s="3"/>
      <c r="AN68" s="33"/>
      <c r="AO68" s="34"/>
      <c r="AP68" s="1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1"/>
      <c r="BI68" s="34"/>
      <c r="BJ68" s="32"/>
      <c r="BK68" s="3"/>
      <c r="BL68" s="3"/>
      <c r="BM68" s="3"/>
      <c r="BN68" s="3"/>
      <c r="BO68" s="3"/>
      <c r="BP68" s="3"/>
      <c r="BQ68" s="3"/>
      <c r="BR68" s="3"/>
      <c r="BS68" s="3"/>
    </row>
    <row r="69" spans="1:71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2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0"/>
      <c r="AG69" s="30"/>
      <c r="AH69" s="30"/>
      <c r="AI69" s="3"/>
      <c r="AJ69" s="31"/>
      <c r="AK69" s="15"/>
      <c r="AL69" s="32"/>
      <c r="AM69" s="3"/>
      <c r="AN69" s="33"/>
      <c r="AO69" s="34"/>
      <c r="AP69" s="1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1"/>
      <c r="BI69" s="34"/>
      <c r="BJ69" s="32"/>
      <c r="BK69" s="3"/>
      <c r="BL69" s="3"/>
      <c r="BM69" s="3"/>
      <c r="BN69" s="3"/>
      <c r="BO69" s="3"/>
      <c r="BP69" s="3"/>
      <c r="BQ69" s="3"/>
      <c r="BR69" s="3"/>
      <c r="BS69" s="3"/>
    </row>
    <row r="70" spans="1:71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2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0"/>
      <c r="AG70" s="30"/>
      <c r="AH70" s="30"/>
      <c r="AI70" s="3"/>
      <c r="AJ70" s="31"/>
      <c r="AK70" s="15"/>
      <c r="AL70" s="32"/>
      <c r="AM70" s="3"/>
      <c r="AN70" s="33"/>
      <c r="AO70" s="34"/>
      <c r="AP70" s="1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1"/>
      <c r="BI70" s="34"/>
      <c r="BJ70" s="32"/>
      <c r="BK70" s="3"/>
      <c r="BL70" s="3"/>
      <c r="BM70" s="3"/>
      <c r="BN70" s="3"/>
      <c r="BO70" s="3"/>
      <c r="BP70" s="3"/>
      <c r="BQ70" s="3"/>
      <c r="BR70" s="3"/>
      <c r="BS70" s="3"/>
    </row>
    <row r="71" spans="1:71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2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0"/>
      <c r="AG71" s="30"/>
      <c r="AH71" s="30"/>
      <c r="AI71" s="3"/>
      <c r="AJ71" s="31"/>
      <c r="AK71" s="15"/>
      <c r="AL71" s="32"/>
      <c r="AM71" s="3"/>
      <c r="AN71" s="33"/>
      <c r="AO71" s="34"/>
      <c r="AP71" s="1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1"/>
      <c r="BI71" s="34"/>
      <c r="BJ71" s="32"/>
      <c r="BK71" s="3"/>
      <c r="BL71" s="3"/>
      <c r="BM71" s="3"/>
      <c r="BN71" s="3"/>
      <c r="BO71" s="3"/>
      <c r="BP71" s="3"/>
      <c r="BQ71" s="3"/>
      <c r="BR71" s="3"/>
      <c r="BS71" s="3"/>
    </row>
    <row r="72" spans="1:71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2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0"/>
      <c r="AG72" s="30"/>
      <c r="AH72" s="30"/>
      <c r="AI72" s="3"/>
      <c r="AJ72" s="31"/>
      <c r="AK72" s="15"/>
      <c r="AL72" s="32"/>
      <c r="AM72" s="3"/>
      <c r="AN72" s="33"/>
      <c r="AO72" s="34"/>
      <c r="AP72" s="1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1"/>
      <c r="BI72" s="34"/>
      <c r="BJ72" s="32"/>
      <c r="BK72" s="3"/>
      <c r="BL72" s="3"/>
      <c r="BM72" s="3"/>
      <c r="BN72" s="3"/>
      <c r="BO72" s="3"/>
      <c r="BP72" s="3"/>
      <c r="BQ72" s="3"/>
      <c r="BR72" s="3"/>
      <c r="BS72" s="3"/>
    </row>
    <row r="73" spans="1:71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2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0"/>
      <c r="AG73" s="30"/>
      <c r="AH73" s="30"/>
      <c r="AI73" s="3"/>
      <c r="AJ73" s="31"/>
      <c r="AK73" s="15"/>
      <c r="AL73" s="32"/>
      <c r="AM73" s="3"/>
      <c r="AN73" s="33"/>
      <c r="AO73" s="34"/>
      <c r="AP73" s="1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1"/>
      <c r="BI73" s="34"/>
      <c r="BJ73" s="32"/>
      <c r="BK73" s="3"/>
      <c r="BL73" s="3"/>
      <c r="BM73" s="3"/>
      <c r="BN73" s="3"/>
      <c r="BO73" s="3"/>
      <c r="BP73" s="3"/>
      <c r="BQ73" s="3"/>
      <c r="BR73" s="3"/>
      <c r="BS73" s="3"/>
    </row>
    <row r="74" spans="1:71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2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0"/>
      <c r="AG74" s="30"/>
      <c r="AH74" s="30"/>
      <c r="AI74" s="3"/>
      <c r="AJ74" s="31"/>
      <c r="AK74" s="15"/>
      <c r="AL74" s="32"/>
      <c r="AM74" s="3"/>
      <c r="AN74" s="33"/>
      <c r="AO74" s="34"/>
      <c r="AP74" s="1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1"/>
      <c r="BI74" s="34"/>
      <c r="BJ74" s="32"/>
      <c r="BK74" s="3"/>
      <c r="BL74" s="3"/>
      <c r="BM74" s="3"/>
      <c r="BN74" s="3"/>
      <c r="BO74" s="3"/>
      <c r="BP74" s="3"/>
      <c r="BQ74" s="3"/>
      <c r="BR74" s="3"/>
      <c r="BS74" s="3"/>
    </row>
    <row r="75" spans="1:71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27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0"/>
      <c r="AG75" s="30"/>
      <c r="AH75" s="30"/>
      <c r="AI75" s="3"/>
      <c r="AJ75" s="31"/>
      <c r="AK75" s="15"/>
      <c r="AL75" s="32"/>
      <c r="AM75" s="3"/>
      <c r="AN75" s="33"/>
      <c r="AO75" s="34"/>
      <c r="AP75" s="1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1"/>
      <c r="BI75" s="34"/>
      <c r="BJ75" s="32"/>
      <c r="BK75" s="3"/>
      <c r="BL75" s="3"/>
      <c r="BM75" s="3"/>
      <c r="BN75" s="3"/>
      <c r="BO75" s="3"/>
      <c r="BP75" s="3"/>
      <c r="BQ75" s="3"/>
      <c r="BR75" s="3"/>
      <c r="BS75" s="3"/>
    </row>
    <row r="76" spans="1:71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2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0"/>
      <c r="AG76" s="30"/>
      <c r="AH76" s="30"/>
      <c r="AI76" s="3"/>
      <c r="AJ76" s="31"/>
      <c r="AK76" s="15"/>
      <c r="AL76" s="32"/>
      <c r="AM76" s="3"/>
      <c r="AN76" s="33"/>
      <c r="AO76" s="34"/>
      <c r="AP76" s="1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1"/>
      <c r="BI76" s="34"/>
      <c r="BJ76" s="32"/>
      <c r="BK76" s="3"/>
      <c r="BL76" s="3"/>
      <c r="BM76" s="3"/>
      <c r="BN76" s="3"/>
      <c r="BO76" s="3"/>
      <c r="BP76" s="3"/>
      <c r="BQ76" s="3"/>
      <c r="BR76" s="3"/>
      <c r="BS76" s="3"/>
    </row>
    <row r="77" spans="1:71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2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0"/>
      <c r="AG77" s="30"/>
      <c r="AH77" s="30"/>
      <c r="AI77" s="3"/>
      <c r="AJ77" s="31"/>
      <c r="AK77" s="15"/>
      <c r="AL77" s="32"/>
      <c r="AM77" s="3"/>
      <c r="AN77" s="33"/>
      <c r="AO77" s="34"/>
      <c r="AP77" s="1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1"/>
      <c r="BI77" s="34"/>
      <c r="BJ77" s="32"/>
      <c r="BK77" s="3"/>
      <c r="BL77" s="3"/>
      <c r="BM77" s="3"/>
      <c r="BN77" s="3"/>
      <c r="BO77" s="3"/>
      <c r="BP77" s="3"/>
      <c r="BQ77" s="3"/>
      <c r="BR77" s="3"/>
      <c r="BS77" s="3"/>
    </row>
    <row r="78" spans="1:71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2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0"/>
      <c r="AG78" s="30"/>
      <c r="AH78" s="30"/>
      <c r="AI78" s="3"/>
      <c r="AJ78" s="31"/>
      <c r="AK78" s="15"/>
      <c r="AL78" s="32"/>
      <c r="AM78" s="3"/>
      <c r="AN78" s="33"/>
      <c r="AO78" s="34"/>
      <c r="AP78" s="1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1"/>
      <c r="BI78" s="34"/>
      <c r="BJ78" s="32"/>
      <c r="BK78" s="3"/>
      <c r="BL78" s="3"/>
      <c r="BM78" s="3"/>
      <c r="BN78" s="3"/>
      <c r="BO78" s="3"/>
      <c r="BP78" s="3"/>
      <c r="BQ78" s="3"/>
      <c r="BR78" s="3"/>
      <c r="BS78" s="3"/>
    </row>
    <row r="79" spans="1:71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27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0"/>
      <c r="AG79" s="30"/>
      <c r="AH79" s="30"/>
      <c r="AI79" s="3"/>
      <c r="AJ79" s="31"/>
      <c r="AK79" s="15"/>
      <c r="AL79" s="32"/>
      <c r="AM79" s="3"/>
      <c r="AN79" s="33"/>
      <c r="AO79" s="34"/>
      <c r="AP79" s="1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1"/>
      <c r="BI79" s="34"/>
      <c r="BJ79" s="32"/>
      <c r="BK79" s="3"/>
      <c r="BL79" s="3"/>
      <c r="BM79" s="3"/>
      <c r="BN79" s="3"/>
      <c r="BO79" s="3"/>
      <c r="BP79" s="3"/>
      <c r="BQ79" s="3"/>
      <c r="BR79" s="3"/>
      <c r="BS79" s="3"/>
    </row>
    <row r="80" spans="1:71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2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0"/>
      <c r="AG80" s="30"/>
      <c r="AH80" s="30"/>
      <c r="AI80" s="3"/>
      <c r="AJ80" s="31"/>
      <c r="AK80" s="15"/>
      <c r="AL80" s="32"/>
      <c r="AM80" s="3"/>
      <c r="AN80" s="33"/>
      <c r="AO80" s="34"/>
      <c r="AP80" s="1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1"/>
      <c r="BI80" s="34"/>
      <c r="BJ80" s="32"/>
      <c r="BK80" s="3"/>
      <c r="BL80" s="3"/>
      <c r="BM80" s="3"/>
      <c r="BN80" s="3"/>
      <c r="BO80" s="3"/>
      <c r="BP80" s="3"/>
      <c r="BQ80" s="3"/>
      <c r="BR80" s="3"/>
      <c r="BS80" s="3"/>
    </row>
    <row r="81" spans="1:71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27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0"/>
      <c r="AG81" s="30"/>
      <c r="AH81" s="30"/>
      <c r="AI81" s="3"/>
      <c r="AJ81" s="31"/>
      <c r="AK81" s="15"/>
      <c r="AL81" s="32"/>
      <c r="AM81" s="3"/>
      <c r="AN81" s="35"/>
      <c r="AO81" s="34"/>
      <c r="AP81" s="1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1"/>
      <c r="BI81" s="34"/>
      <c r="BJ81" s="32"/>
      <c r="BK81" s="3"/>
      <c r="BL81" s="3"/>
      <c r="BM81" s="3"/>
      <c r="BN81" s="3"/>
      <c r="BO81" s="3"/>
      <c r="BP81" s="3"/>
      <c r="BQ81" s="3"/>
      <c r="BR81" s="3"/>
      <c r="BS81" s="3"/>
    </row>
    <row r="82" spans="1:71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2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0"/>
      <c r="AG82" s="30"/>
      <c r="AH82" s="30"/>
      <c r="AI82" s="3"/>
      <c r="AJ82" s="36"/>
      <c r="AL82" s="32"/>
      <c r="AM82" s="3"/>
      <c r="AN82" s="36"/>
      <c r="AO82" s="37"/>
      <c r="AP82" s="1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6"/>
      <c r="BI82" s="36"/>
      <c r="BJ82" s="32"/>
      <c r="BK82" s="3"/>
      <c r="BL82" s="3"/>
      <c r="BM82" s="3"/>
      <c r="BN82" s="3"/>
      <c r="BO82" s="3"/>
      <c r="BP82" s="3"/>
      <c r="BQ82" s="3"/>
      <c r="BR82" s="3"/>
      <c r="BS82" s="3"/>
    </row>
    <row r="83" spans="1:71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2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0"/>
      <c r="AG83" s="30"/>
      <c r="AH83" s="3"/>
      <c r="AI83" s="3"/>
      <c r="AJ83" s="31"/>
      <c r="AK83" s="15"/>
      <c r="AL83" s="32"/>
      <c r="AM83" s="3"/>
      <c r="AN83" s="33"/>
      <c r="AO83" s="34"/>
      <c r="AP83" s="1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1"/>
      <c r="BI83" s="34"/>
      <c r="BJ83" s="32"/>
      <c r="BK83" s="3"/>
      <c r="BL83" s="3"/>
      <c r="BM83" s="3"/>
      <c r="BN83" s="3"/>
      <c r="BO83" s="3"/>
      <c r="BP83" s="3"/>
      <c r="BQ83" s="3"/>
      <c r="BR83" s="3"/>
      <c r="BS83" s="3"/>
    </row>
    <row r="84" spans="1:71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2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spans="1:71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2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spans="1:71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2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spans="1:71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27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spans="1:71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2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spans="1:71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27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spans="1:71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2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spans="1:71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27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spans="1:71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2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spans="1:71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27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spans="1:71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spans="1:71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spans="1:71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spans="1:71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spans="1:71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spans="1:71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spans="1:71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spans="1:71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spans="1:71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spans="1:71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spans="1:71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spans="1:71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spans="1:71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spans="1:71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spans="1:71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spans="1:71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spans="1:71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spans="1:71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spans="1:71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spans="1:71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spans="1:71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spans="1:71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spans="1:71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spans="1:71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spans="1:71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spans="1:71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spans="1:71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spans="1:71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spans="1:71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spans="1:71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spans="1:71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spans="1:71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spans="1:71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spans="1:71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spans="1:71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spans="1:71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spans="1:71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spans="1:71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spans="1:71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spans="1:71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spans="1:71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spans="1:71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spans="1:71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spans="1:71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spans="1:71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spans="1:71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spans="1:71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spans="1:71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spans="1:71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spans="1:71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spans="1:71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spans="1:71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spans="1:71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spans="1:71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spans="1:71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spans="1:71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spans="1:71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spans="1:71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spans="1:71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spans="1:71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spans="1:71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spans="1:71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spans="1:71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spans="1:71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spans="1:71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spans="1:71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spans="1:71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spans="1:71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spans="1:71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spans="1:71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spans="1:71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spans="1:71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spans="1:71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spans="1:71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spans="1:71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spans="1:71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spans="1:71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spans="1:71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spans="1:71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spans="1:71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spans="1:71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spans="1:71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spans="1:71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spans="1:71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spans="1:71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spans="1:71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spans="1:71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spans="1:71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spans="1:71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spans="1:71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spans="1:71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spans="1:71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spans="1:71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spans="1:71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spans="1:71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spans="1:71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spans="1:71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spans="1:71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spans="1:71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spans="1:71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spans="1:71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spans="1:71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spans="1:71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spans="1:71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spans="1:71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spans="1:71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spans="1:71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spans="1:71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spans="1:71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spans="1:71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spans="1:71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spans="1:71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spans="1:71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spans="1:71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spans="1:71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spans="1:71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spans="1:71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spans="1:71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spans="1:71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spans="1:71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spans="1:71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spans="1:71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spans="1:71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spans="1:71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spans="1:71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spans="1:71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spans="1:71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spans="1:71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spans="1:71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spans="1:71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spans="1:71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spans="1:71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spans="1:71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spans="1:71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spans="1:71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spans="1:71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spans="1:71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spans="1:71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spans="1:71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spans="1:71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spans="1:71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spans="1:71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spans="1:71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spans="1:71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spans="1:71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spans="1:71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spans="1:71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spans="1:71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spans="1:71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spans="1:71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spans="1:71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spans="1:71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spans="1:71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spans="1:71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spans="1:71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spans="1:71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spans="1:71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spans="1:71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spans="1:71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spans="1:71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spans="1:71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spans="1:71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spans="1:71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spans="1:71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spans="1:71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spans="1:71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spans="1:71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spans="1:71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spans="1:71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spans="1:71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spans="1:71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spans="1:71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spans="1:71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spans="1:71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spans="1:71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spans="1:71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spans="1:71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spans="1:71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spans="1:71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spans="1:71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spans="1:71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spans="1:71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spans="1:71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spans="1:71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spans="1:71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spans="1:71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spans="1:71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spans="1:71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spans="1:71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spans="1:71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spans="1:71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spans="1:71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spans="1:71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spans="1:71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spans="1:71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spans="1:71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spans="1:71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spans="1:71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spans="1:71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spans="1:71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spans="1:71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spans="1:71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spans="1:71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spans="1:71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spans="1:71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spans="1:71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spans="1:71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spans="1:71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spans="1:71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spans="1:71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spans="1:71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spans="1:71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spans="1:71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spans="1:71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spans="1:71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spans="1:71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spans="1:71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spans="1:71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spans="1:71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spans="1:71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spans="1:71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spans="1:71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spans="1:71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spans="1:71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spans="1:71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spans="1:71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spans="1:71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spans="1:71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spans="1:71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spans="1:71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spans="1:71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spans="1:71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spans="1:71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spans="1:71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spans="1:71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spans="1:71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spans="1:71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spans="1:71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spans="1:71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spans="1:71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spans="1:71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spans="1:71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spans="1:71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spans="1:71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spans="1:71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spans="1:71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spans="1:71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spans="1:71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spans="1:71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spans="1:71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spans="1:71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spans="1:71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spans="1:71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spans="1:71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spans="1:71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spans="1:71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spans="1:71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spans="1:71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spans="1:71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spans="1:71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spans="1:71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spans="1:71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spans="1:71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spans="1:71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spans="1:71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spans="1:71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spans="1:71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spans="1:71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spans="1:71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spans="1:71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spans="1:71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spans="1:71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spans="1:71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spans="1:71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spans="1:71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spans="1:71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spans="1:71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spans="1:71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spans="1:71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spans="1:71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spans="1:71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spans="1:71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spans="1:71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spans="1:71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spans="1:71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spans="1:71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spans="1:71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spans="1:71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spans="1:71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spans="1:71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spans="1:71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spans="1:71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spans="1:71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spans="1:71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spans="1:71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spans="1:71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spans="1:71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spans="1:71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spans="1:71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spans="1:71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spans="1:71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spans="1:71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spans="1:71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spans="1:71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spans="1:71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spans="1:71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spans="1:71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spans="1:71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spans="1:71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spans="1:71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spans="1:71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spans="1:71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spans="1:71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spans="1:71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spans="1:71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spans="1:71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spans="1:71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spans="1:71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spans="1:71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spans="1:71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spans="1:71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spans="1:71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spans="1:71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spans="1:71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spans="1:71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spans="1:71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spans="1:71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spans="1:71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spans="1:71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spans="1:71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spans="1:71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spans="1:71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spans="1:71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spans="1:71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spans="1:71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spans="1:71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spans="1:71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spans="1:71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spans="1:71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spans="1:71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spans="1:71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spans="1:71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spans="1:71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spans="1:71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spans="1:71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spans="1:71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spans="1:71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spans="1:71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spans="1:71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spans="1:71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spans="1:71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spans="1:71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spans="1:71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spans="1:71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spans="1:71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spans="1:71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spans="1:71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spans="1:71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spans="1:71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spans="1:71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spans="1:71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spans="1:71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spans="1:71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spans="1:71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spans="1:71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spans="1:71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spans="1:71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spans="1:71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spans="1:71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spans="1:71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spans="1:71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spans="1:71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spans="1:71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spans="1:71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spans="1:71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spans="1:71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spans="1:71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spans="1:71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spans="1:71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spans="1:71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spans="1:71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spans="1:71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spans="1:71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spans="1:71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spans="1:71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spans="1:71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spans="1:71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spans="1:71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spans="1:71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spans="1:71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spans="1:71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spans="1:71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spans="1:71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spans="1:71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spans="1:71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spans="1:71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spans="1:71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spans="1:71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spans="1:71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spans="1:71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spans="1:71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spans="1:71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spans="1:71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spans="1:71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spans="1:71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spans="1:71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spans="1:71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spans="1:71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spans="1:71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spans="1:71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spans="1:71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spans="1:71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spans="1:71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spans="1:71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spans="1:71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spans="1:71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spans="1:71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spans="1:71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spans="1:71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spans="1:71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spans="1:71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spans="1:71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spans="1:71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spans="1:71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spans="1:71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spans="1:71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spans="1:71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spans="1:71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spans="1:71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spans="1:71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spans="1:71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spans="1:71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spans="1:71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spans="1:71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spans="1:71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spans="1:71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spans="1:71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spans="1:71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spans="1:71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spans="1:71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spans="1:71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spans="1:71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spans="1:71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spans="1:71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spans="1:71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spans="1:71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spans="1:71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spans="1:71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spans="1:71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spans="1:71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spans="1:71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spans="1:71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spans="1:71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spans="1:71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spans="1:71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spans="1:71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spans="1:71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spans="1:71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spans="1:71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spans="1:71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spans="1:71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spans="1:71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spans="1:71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spans="1:71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spans="1:71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spans="1:71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spans="1:71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spans="1:71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spans="1:71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spans="1:71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spans="1:71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spans="1:71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spans="1:71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spans="1:71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spans="1:71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spans="1:71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spans="1:71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spans="1:71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spans="1:71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spans="1:71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spans="1:71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spans="1:71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spans="1:71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spans="1:71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spans="1:71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spans="1:71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spans="1:71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spans="1:71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spans="1:71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spans="1:71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spans="1:71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spans="1:71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spans="1:71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spans="1:71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spans="1:71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spans="1:71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spans="1:71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spans="1:71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spans="1:71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spans="1:71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spans="1:71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spans="1:71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spans="1:71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spans="1:71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spans="1:71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spans="1:71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spans="1:71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spans="1:71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spans="1:71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spans="1:71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spans="1:71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spans="1:71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spans="1:71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spans="1:71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spans="1:71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spans="1:71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spans="1:71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spans="1:71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spans="1:71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spans="1:71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spans="1:71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spans="1:71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spans="1:71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spans="1:71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spans="1:71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spans="1:71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spans="1:71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spans="1:71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spans="1:71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spans="1:71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spans="1:71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spans="1:71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spans="1:71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spans="1:71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spans="1:71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spans="1:71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spans="1:71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spans="1:71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spans="1:71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spans="1:71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spans="1:71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spans="1:71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spans="1:71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spans="1:71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spans="1:71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spans="1:71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spans="1:71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spans="1:71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spans="1:71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spans="1:71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spans="1:71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spans="1:71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spans="1:71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spans="1:71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spans="1:71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spans="1:71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spans="1:71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spans="1:71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spans="1:71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spans="1:71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spans="1:71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spans="1:71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spans="1:71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spans="1:71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spans="1:71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spans="1:71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spans="1:71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spans="1:71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spans="1:71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spans="1:71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spans="1:71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spans="1:71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spans="1:71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spans="1:71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spans="1:71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spans="1:71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spans="1:71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spans="1:71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spans="1:71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spans="1:71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spans="1:71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spans="1:71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spans="1:71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spans="1:71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spans="1:71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spans="1:71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spans="1:71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spans="1:71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spans="1:71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spans="1:71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spans="1:71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spans="1:71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spans="1:71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spans="1:71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spans="1:71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spans="1:71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spans="1:71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spans="1:71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spans="1:71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spans="1:71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spans="1:71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spans="1:71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spans="1:71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spans="1:71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spans="1:71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spans="1:71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spans="1:71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spans="1:71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spans="1:71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spans="1:71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spans="1:71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spans="1:71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spans="1:71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spans="1:71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spans="1:71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spans="1:71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spans="1:71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spans="1:71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spans="1:71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spans="1:71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spans="1:71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spans="1:71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spans="1:71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spans="1:71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spans="1:71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spans="1:71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spans="1:71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spans="1:71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spans="1:71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spans="1:71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spans="1:71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spans="1:71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spans="1:71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spans="1:71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spans="1:71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spans="1:71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spans="1:71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spans="1:71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spans="1:71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spans="1:71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spans="1:71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spans="1:71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spans="1:71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spans="1:71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spans="1:71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spans="1:71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spans="1:71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spans="1:71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spans="1:71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spans="1:71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spans="1:71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spans="1:71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spans="1:71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spans="1:71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spans="1:71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spans="1:71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spans="1:71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spans="1:71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spans="1:71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spans="1:71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spans="1:71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spans="1:71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spans="1:71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spans="1:71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spans="1:71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spans="1:71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spans="1:71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spans="1:71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spans="1:71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spans="1:71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spans="1:71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spans="1:71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spans="1:71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spans="1:71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spans="1:71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spans="1:71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spans="1:71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spans="1:71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spans="1:71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spans="1:71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spans="1:71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spans="1:71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spans="1:71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spans="1:71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spans="1:71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spans="1:71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spans="1:71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spans="1:71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spans="1:71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spans="1:71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spans="1:71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spans="1:71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spans="1:71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spans="1:71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spans="1:71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spans="1:71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spans="1:71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spans="1:71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spans="1:71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spans="1:71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spans="1:71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spans="1:71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spans="1:71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spans="1:71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spans="1:71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spans="1:71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spans="1:71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spans="1:71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spans="1:71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spans="1:71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spans="1:71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spans="1:71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spans="1:71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spans="1:71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spans="1:71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spans="1:71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spans="1:71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spans="1:71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spans="1:71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spans="1:71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spans="1:71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spans="1:71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spans="1:71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spans="1:71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spans="1:71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spans="1:71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spans="1:71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spans="1:71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spans="1:71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spans="1:71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spans="1:71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spans="1:71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spans="1:71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spans="1:71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spans="1:71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spans="1:71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spans="1:71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spans="1:71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spans="1:71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spans="1:71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spans="1:71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spans="1:71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spans="1:71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spans="1:71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spans="1:71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spans="1:71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spans="1:71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spans="1:71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spans="1:71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spans="1:71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spans="1:71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spans="1:71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spans="1:71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spans="1:71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spans="1:71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spans="1:71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spans="1:71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spans="1:71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spans="1:71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spans="1:71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spans="1:71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spans="1:71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spans="1:71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spans="1:71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spans="1:71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spans="1:71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spans="1:71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spans="1:71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spans="1:71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spans="1:71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spans="1:71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spans="1:71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spans="1:71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spans="1:71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spans="1:71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spans="1:71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spans="1:71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spans="1:71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spans="1:71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spans="1:71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spans="1:71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spans="1:71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spans="1:71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spans="1:71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spans="1:71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spans="1:71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spans="1:71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spans="1:71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spans="1:71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spans="1:71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spans="1:71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spans="1:71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spans="1:71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spans="1:71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spans="1:71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spans="1:71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spans="1:71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spans="1:71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spans="1:71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spans="1:71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spans="1:71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spans="1:71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spans="1:71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spans="1:71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spans="1:71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spans="1:71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spans="1:71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spans="1:71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spans="1:71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spans="1:71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spans="1:71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spans="1:71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spans="1:71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spans="1:71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spans="1:71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spans="1:71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spans="1:71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spans="1:71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spans="1:71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spans="1:71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spans="1:71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spans="1:71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spans="1:71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spans="1:71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spans="1:71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spans="1:71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spans="1:71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spans="1:71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spans="1:71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spans="1:71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spans="1:71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spans="1:71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spans="1:71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spans="1:71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spans="1:71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spans="1:71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spans="1:71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spans="1:71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spans="1:71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spans="1:71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spans="1:71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spans="1:71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spans="1:71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spans="1:71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spans="1:71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spans="1:71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spans="1:71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spans="1:71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spans="1:71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spans="1:71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spans="1:71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spans="1:71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spans="1:71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spans="1:71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spans="1:71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spans="1:71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spans="1:71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spans="1:71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spans="1:71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spans="1:71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spans="1:71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spans="1:71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spans="1:71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spans="1:71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spans="1:71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spans="1:71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spans="1:71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spans="1:71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spans="1:71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spans="1:71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spans="1:71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spans="1:71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spans="1:71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spans="1:71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spans="1:71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spans="1:71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spans="1:71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spans="1:71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spans="1:71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spans="1:71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spans="1:71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spans="1:71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spans="1:71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spans="1:71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spans="1:71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spans="1:71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spans="1:71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spans="1:71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spans="1:71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spans="1:71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spans="1:71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spans="1:71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spans="1:71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spans="1:71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spans="1:71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spans="1:71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spans="1:71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spans="1:71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spans="1:71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spans="1:71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spans="1:71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spans="1:71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spans="1:71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spans="1:71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spans="1:71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spans="1:71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spans="1:71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  <row r="1001" spans="1:71" ht="14.25" customHeight="1">
      <c r="A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</row>
    <row r="1002" spans="1:71" ht="14.25" customHeight="1">
      <c r="A1002" s="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</row>
    <row r="1003" spans="1:71" ht="14.25" customHeight="1">
      <c r="A1003" s="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</row>
    <row r="1004" spans="1:71" ht="14.25" customHeight="1">
      <c r="A1004" s="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</row>
    <row r="1005" spans="1:71" ht="14.25" customHeight="1">
      <c r="A1005" s="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</row>
    <row r="1006" spans="1:71" ht="14.25" customHeight="1">
      <c r="A1006" s="4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</row>
    <row r="1007" spans="1:71" ht="14.25" customHeight="1">
      <c r="A1007" s="4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</row>
    <row r="1008" spans="1:71" ht="14.25" customHeight="1">
      <c r="A1008" s="4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</row>
    <row r="1009" spans="1:71" ht="14.25" customHeight="1">
      <c r="A1009" s="4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</row>
    <row r="1010" spans="1:71" ht="14.25" customHeight="1">
      <c r="A1010" s="4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</row>
    <row r="1011" spans="1:71" ht="14.25" customHeight="1">
      <c r="A1011" s="4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</row>
    <row r="1012" spans="1:71" ht="14.25" customHeight="1">
      <c r="A1012" s="4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</row>
    <row r="1013" spans="1:71" ht="14.25" customHeight="1">
      <c r="A1013" s="4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</row>
    <row r="1014" spans="1:71" ht="14.25" customHeight="1">
      <c r="A1014" s="4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</row>
    <row r="1015" spans="1:71" ht="14.25" customHeight="1">
      <c r="A1015" s="4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</row>
    <row r="1016" spans="1:71" ht="14.25" customHeight="1">
      <c r="A1016" s="4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</row>
    <row r="1017" spans="1:71" ht="14.25" customHeight="1">
      <c r="A1017" s="4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</row>
    <row r="1018" spans="1:71" ht="14.25" customHeight="1">
      <c r="A1018" s="4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</row>
    <row r="1019" spans="1:71" ht="14.25" customHeight="1">
      <c r="A1019" s="4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</row>
    <row r="1020" spans="1:71" ht="14.25" customHeight="1">
      <c r="A1020" s="4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</row>
    <row r="1021" spans="1:71" ht="14.25" customHeight="1">
      <c r="A1021" s="4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</row>
    <row r="1022" spans="1:71" ht="14.25" customHeight="1">
      <c r="A1022" s="4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</row>
    <row r="1023" spans="1:71" ht="14.25" customHeight="1">
      <c r="A1023" s="4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</row>
    <row r="1024" spans="1:71" ht="14.25" customHeight="1">
      <c r="A1024" s="4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</row>
  </sheetData>
  <mergeCells count="1">
    <mergeCell ref="A42:B4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BV1042"/>
  <sheetViews>
    <sheetView topLeftCell="BB1" workbookViewId="0">
      <selection activeCell="BQ42" sqref="BQ42"/>
    </sheetView>
  </sheetViews>
  <sheetFormatPr baseColWidth="10" defaultColWidth="14.3984375" defaultRowHeight="15.75" customHeight="1"/>
  <cols>
    <col min="1" max="1" width="75.796875" bestFit="1" customWidth="1"/>
    <col min="2" max="2" width="20.19921875" bestFit="1" customWidth="1"/>
    <col min="3" max="3" width="6.3984375" bestFit="1" customWidth="1"/>
    <col min="4" max="4" width="6.796875" bestFit="1" customWidth="1"/>
    <col min="5" max="5" width="7" bestFit="1" customWidth="1"/>
    <col min="6" max="6" width="6.59765625" bestFit="1" customWidth="1"/>
    <col min="7" max="7" width="7.19921875" bestFit="1" customWidth="1"/>
    <col min="8" max="8" width="6.59765625" bestFit="1" customWidth="1"/>
    <col min="9" max="9" width="6" bestFit="1" customWidth="1"/>
    <col min="10" max="11" width="6.796875" bestFit="1" customWidth="1"/>
    <col min="12" max="12" width="6.59765625" bestFit="1" customWidth="1"/>
    <col min="13" max="14" width="7" bestFit="1" customWidth="1"/>
    <col min="15" max="15" width="6.3984375" bestFit="1" customWidth="1"/>
    <col min="16" max="16" width="6.796875" bestFit="1" customWidth="1"/>
    <col min="17" max="17" width="7" bestFit="1" customWidth="1"/>
    <col min="18" max="18" width="6.59765625" bestFit="1" customWidth="1"/>
    <col min="19" max="19" width="7.19921875" bestFit="1" customWidth="1"/>
    <col min="20" max="20" width="6.59765625" bestFit="1" customWidth="1"/>
    <col min="21" max="21" width="6" bestFit="1" customWidth="1"/>
    <col min="22" max="23" width="6.796875" bestFit="1" customWidth="1"/>
    <col min="24" max="24" width="6.59765625" bestFit="1" customWidth="1"/>
    <col min="25" max="26" width="7" bestFit="1" customWidth="1"/>
    <col min="27" max="69" width="12.19921875" bestFit="1" customWidth="1"/>
    <col min="70" max="74" width="5.19921875" customWidth="1"/>
  </cols>
  <sheetData>
    <row r="1" spans="1:74" ht="14.25" customHeight="1">
      <c r="A1" s="38" t="s">
        <v>63</v>
      </c>
      <c r="B1" s="39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3"/>
      <c r="BS1" s="3"/>
      <c r="BT1" s="3"/>
      <c r="BU1" s="3"/>
      <c r="BV1" s="3"/>
    </row>
    <row r="2" spans="1:74" ht="14.25" customHeight="1">
      <c r="A2" s="41"/>
      <c r="B2" s="39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3"/>
      <c r="BS2" s="3"/>
      <c r="BT2" s="3"/>
      <c r="BU2" s="3"/>
      <c r="BV2" s="3"/>
    </row>
    <row r="3" spans="1:74" ht="14.25" customHeight="1">
      <c r="A3" s="42" t="s">
        <v>1</v>
      </c>
      <c r="B3" s="42" t="s">
        <v>2</v>
      </c>
      <c r="C3" s="43">
        <v>43831</v>
      </c>
      <c r="D3" s="43">
        <v>43862</v>
      </c>
      <c r="E3" s="43">
        <v>43891</v>
      </c>
      <c r="F3" s="43">
        <v>43922</v>
      </c>
      <c r="G3" s="43">
        <v>43952</v>
      </c>
      <c r="H3" s="43">
        <v>43983</v>
      </c>
      <c r="I3" s="43">
        <v>44013</v>
      </c>
      <c r="J3" s="43">
        <v>44044</v>
      </c>
      <c r="K3" s="43">
        <v>44075</v>
      </c>
      <c r="L3" s="43">
        <v>44105</v>
      </c>
      <c r="M3" s="43">
        <v>44136</v>
      </c>
      <c r="N3" s="43">
        <v>44166</v>
      </c>
      <c r="O3" s="43">
        <v>44197</v>
      </c>
      <c r="P3" s="43">
        <v>44228</v>
      </c>
      <c r="Q3" s="43">
        <v>44256</v>
      </c>
      <c r="R3" s="43">
        <v>44287</v>
      </c>
      <c r="S3" s="43">
        <v>44317</v>
      </c>
      <c r="T3" s="43">
        <v>44348</v>
      </c>
      <c r="U3" s="43">
        <v>44378</v>
      </c>
      <c r="V3" s="43">
        <v>44409</v>
      </c>
      <c r="W3" s="43">
        <v>44440</v>
      </c>
      <c r="X3" s="43">
        <v>44470</v>
      </c>
      <c r="Y3" s="43">
        <v>44501</v>
      </c>
      <c r="Z3" s="43">
        <v>44531</v>
      </c>
      <c r="AA3" s="44">
        <v>44562</v>
      </c>
      <c r="AB3" s="44">
        <v>44593</v>
      </c>
      <c r="AC3" s="44">
        <v>44621</v>
      </c>
      <c r="AD3" s="44">
        <v>44652</v>
      </c>
      <c r="AE3" s="44">
        <v>44682</v>
      </c>
      <c r="AF3" s="44">
        <v>44713</v>
      </c>
      <c r="AG3" s="44">
        <v>44743</v>
      </c>
      <c r="AH3" s="44">
        <v>44774</v>
      </c>
      <c r="AI3" s="44">
        <v>44805</v>
      </c>
      <c r="AJ3" s="44">
        <v>44835</v>
      </c>
      <c r="AK3" s="44">
        <v>44866</v>
      </c>
      <c r="AL3" s="44">
        <v>44896</v>
      </c>
      <c r="AM3" s="44">
        <v>44927</v>
      </c>
      <c r="AN3" s="44">
        <v>44958</v>
      </c>
      <c r="AO3" s="44">
        <v>44986</v>
      </c>
      <c r="AP3" s="44">
        <v>45017</v>
      </c>
      <c r="AQ3" s="44">
        <v>45047</v>
      </c>
      <c r="AR3" s="44">
        <v>45078</v>
      </c>
      <c r="AS3" s="44">
        <v>45108</v>
      </c>
      <c r="AT3" s="44">
        <v>45139</v>
      </c>
      <c r="AU3" s="44">
        <v>45170</v>
      </c>
      <c r="AV3" s="44">
        <v>45200</v>
      </c>
      <c r="AW3" s="44">
        <v>45231</v>
      </c>
      <c r="AX3" s="44">
        <v>45261</v>
      </c>
      <c r="AY3" s="44">
        <v>45292</v>
      </c>
      <c r="AZ3" s="44">
        <v>45323</v>
      </c>
      <c r="BA3" s="44">
        <v>45352</v>
      </c>
      <c r="BB3" s="44">
        <v>45383</v>
      </c>
      <c r="BC3" s="44">
        <v>45413</v>
      </c>
      <c r="BD3" s="44">
        <v>45444</v>
      </c>
      <c r="BE3" s="44">
        <v>45474</v>
      </c>
      <c r="BF3" s="44">
        <v>45505</v>
      </c>
      <c r="BG3" s="44">
        <v>45536</v>
      </c>
      <c r="BH3" s="44">
        <v>45566</v>
      </c>
      <c r="BI3" s="44">
        <v>45597</v>
      </c>
      <c r="BJ3" s="44">
        <v>45627</v>
      </c>
      <c r="BK3" s="44">
        <v>45658</v>
      </c>
      <c r="BL3" s="44">
        <v>45689</v>
      </c>
      <c r="BM3" s="44">
        <v>45717</v>
      </c>
      <c r="BN3" s="44">
        <v>45748</v>
      </c>
      <c r="BO3" s="44">
        <v>45778</v>
      </c>
      <c r="BP3" s="44">
        <v>45809</v>
      </c>
      <c r="BQ3" s="44">
        <v>45839</v>
      </c>
      <c r="BR3" s="45"/>
      <c r="BS3" s="45"/>
      <c r="BT3" s="45"/>
      <c r="BU3" s="45"/>
      <c r="BV3" s="45"/>
    </row>
    <row r="4" spans="1:74" ht="14.25" customHeight="1">
      <c r="A4" s="41">
        <v>1</v>
      </c>
      <c r="B4" s="46" t="s">
        <v>24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1"/>
      <c r="X4" s="31"/>
      <c r="Y4" s="31"/>
      <c r="Z4" s="31"/>
      <c r="AA4" s="31">
        <v>267315</v>
      </c>
      <c r="AB4" s="31">
        <v>266882</v>
      </c>
      <c r="AC4" s="31">
        <v>271237</v>
      </c>
      <c r="AD4" s="31">
        <v>277613</v>
      </c>
      <c r="AE4" s="31">
        <v>280779</v>
      </c>
      <c r="AF4" s="31">
        <v>288926</v>
      </c>
      <c r="AG4" s="31">
        <v>290834</v>
      </c>
      <c r="AH4" s="31">
        <v>291310</v>
      </c>
      <c r="AI4" s="31">
        <v>296629</v>
      </c>
      <c r="AJ4" s="31">
        <v>304744</v>
      </c>
      <c r="AK4" s="31">
        <v>305465</v>
      </c>
      <c r="AL4" s="31">
        <v>315935</v>
      </c>
      <c r="AM4" s="31">
        <v>309351</v>
      </c>
      <c r="AN4" s="31">
        <v>304670</v>
      </c>
      <c r="AO4" s="31">
        <v>308077</v>
      </c>
      <c r="AP4" s="47">
        <v>311239</v>
      </c>
      <c r="AQ4" s="31">
        <v>314500</v>
      </c>
      <c r="AR4" s="31">
        <v>319699</v>
      </c>
      <c r="AS4" s="31">
        <v>323178</v>
      </c>
      <c r="AT4" s="31">
        <v>328902</v>
      </c>
      <c r="AU4" s="31">
        <v>333426</v>
      </c>
      <c r="AV4" s="31">
        <v>340751</v>
      </c>
      <c r="AW4" s="31">
        <v>349774</v>
      </c>
      <c r="AX4" s="31">
        <v>363301</v>
      </c>
      <c r="AY4" s="31">
        <v>354687</v>
      </c>
      <c r="AZ4" s="31">
        <v>402005</v>
      </c>
      <c r="BA4" s="31">
        <v>397731</v>
      </c>
      <c r="BB4" s="31">
        <v>381311</v>
      </c>
      <c r="BC4" s="31">
        <v>376542</v>
      </c>
      <c r="BD4" s="31">
        <v>369545</v>
      </c>
      <c r="BE4" s="31">
        <v>364391</v>
      </c>
      <c r="BF4" s="31">
        <v>373163</v>
      </c>
      <c r="BG4" s="31">
        <v>381171</v>
      </c>
      <c r="BH4" s="31">
        <v>360895</v>
      </c>
      <c r="BI4" s="31">
        <v>408943</v>
      </c>
      <c r="BJ4" s="47">
        <v>424544</v>
      </c>
      <c r="BK4" s="47">
        <v>365858</v>
      </c>
      <c r="BL4" s="47">
        <v>340409</v>
      </c>
      <c r="BM4" s="31">
        <v>331375</v>
      </c>
      <c r="BN4" s="31">
        <v>330087</v>
      </c>
      <c r="BO4" s="31">
        <v>331124</v>
      </c>
      <c r="BP4" s="31">
        <v>332511</v>
      </c>
      <c r="BQ4" s="31">
        <v>337420</v>
      </c>
      <c r="BR4" s="48"/>
      <c r="BS4" s="48"/>
      <c r="BT4" s="48"/>
      <c r="BU4" s="48"/>
      <c r="BV4" s="48"/>
    </row>
    <row r="5" spans="1:74" ht="14.25" customHeight="1">
      <c r="A5" s="41">
        <v>2</v>
      </c>
      <c r="B5" s="46" t="s">
        <v>25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1"/>
      <c r="X5" s="31"/>
      <c r="Y5" s="31"/>
      <c r="Z5" s="31"/>
      <c r="AA5" s="31">
        <v>1062949</v>
      </c>
      <c r="AB5" s="31">
        <v>1063590</v>
      </c>
      <c r="AC5" s="31">
        <v>1088785</v>
      </c>
      <c r="AD5" s="31">
        <v>1109996</v>
      </c>
      <c r="AE5" s="31">
        <v>1114405</v>
      </c>
      <c r="AF5" s="31">
        <v>1130999</v>
      </c>
      <c r="AG5" s="31">
        <v>1140964</v>
      </c>
      <c r="AH5" s="31">
        <v>1147613</v>
      </c>
      <c r="AI5" s="31">
        <v>1158895</v>
      </c>
      <c r="AJ5" s="31">
        <v>1187194</v>
      </c>
      <c r="AK5" s="31">
        <v>1195251</v>
      </c>
      <c r="AL5" s="31">
        <v>1201977</v>
      </c>
      <c r="AM5" s="31">
        <v>1192168</v>
      </c>
      <c r="AN5" s="31">
        <v>1184376</v>
      </c>
      <c r="AO5" s="31">
        <v>1275156</v>
      </c>
      <c r="AP5" s="47">
        <v>1284369</v>
      </c>
      <c r="AQ5" s="31">
        <v>1295654</v>
      </c>
      <c r="AR5" s="31">
        <v>1309744</v>
      </c>
      <c r="AS5" s="31">
        <v>1322946</v>
      </c>
      <c r="AT5" s="31">
        <v>1335494</v>
      </c>
      <c r="AU5" s="31">
        <v>1349897</v>
      </c>
      <c r="AV5" s="31">
        <v>1350903</v>
      </c>
      <c r="AW5" s="31">
        <v>1359227</v>
      </c>
      <c r="AX5" s="31">
        <v>1384255</v>
      </c>
      <c r="AY5" s="31">
        <v>1361929</v>
      </c>
      <c r="AZ5" s="31">
        <v>1370232</v>
      </c>
      <c r="BA5" s="31">
        <v>1381887</v>
      </c>
      <c r="BB5" s="31">
        <v>1369841</v>
      </c>
      <c r="BC5" s="31">
        <v>1372620</v>
      </c>
      <c r="BD5" s="31">
        <v>1367535</v>
      </c>
      <c r="BE5" s="31">
        <v>1371964</v>
      </c>
      <c r="BF5" s="31">
        <v>1396445</v>
      </c>
      <c r="BG5" s="31">
        <v>1419975</v>
      </c>
      <c r="BH5" s="31">
        <v>1395831</v>
      </c>
      <c r="BI5" s="31">
        <v>1557642</v>
      </c>
      <c r="BJ5" s="47">
        <v>1615791</v>
      </c>
      <c r="BK5" s="47">
        <v>1456290</v>
      </c>
      <c r="BL5" s="47">
        <v>1408611</v>
      </c>
      <c r="BM5" s="31">
        <v>1396259</v>
      </c>
      <c r="BN5" s="31">
        <v>1384815</v>
      </c>
      <c r="BO5" s="31">
        <v>1378410</v>
      </c>
      <c r="BP5" s="31">
        <v>1391110</v>
      </c>
      <c r="BQ5" s="31">
        <v>1397515</v>
      </c>
      <c r="BR5" s="48"/>
      <c r="BS5" s="48"/>
      <c r="BT5" s="48"/>
      <c r="BU5" s="48"/>
      <c r="BV5" s="48"/>
    </row>
    <row r="6" spans="1:74" ht="14.25" customHeight="1">
      <c r="A6" s="41">
        <v>3</v>
      </c>
      <c r="B6" s="46" t="s">
        <v>26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31"/>
      <c r="X6" s="31"/>
      <c r="Y6" s="31"/>
      <c r="Z6" s="31"/>
      <c r="AA6" s="31">
        <v>295684</v>
      </c>
      <c r="AB6" s="31">
        <v>297333</v>
      </c>
      <c r="AC6" s="31">
        <v>303639</v>
      </c>
      <c r="AD6" s="31">
        <v>309585</v>
      </c>
      <c r="AE6" s="31">
        <v>312884</v>
      </c>
      <c r="AF6" s="31">
        <v>320420</v>
      </c>
      <c r="AG6" s="31">
        <v>325849</v>
      </c>
      <c r="AH6" s="31">
        <v>327969</v>
      </c>
      <c r="AI6" s="31">
        <v>334068</v>
      </c>
      <c r="AJ6" s="31">
        <v>339560</v>
      </c>
      <c r="AK6" s="31">
        <v>352530</v>
      </c>
      <c r="AL6" s="31">
        <v>373923</v>
      </c>
      <c r="AM6" s="31">
        <v>361174</v>
      </c>
      <c r="AN6" s="31">
        <v>361956</v>
      </c>
      <c r="AO6" s="31">
        <v>388954</v>
      </c>
      <c r="AP6" s="47">
        <v>390923</v>
      </c>
      <c r="AQ6" s="31">
        <v>393615</v>
      </c>
      <c r="AR6" s="31">
        <v>404107</v>
      </c>
      <c r="AS6" s="31">
        <v>405596</v>
      </c>
      <c r="AT6" s="31">
        <v>414720</v>
      </c>
      <c r="AU6" s="31">
        <v>414740</v>
      </c>
      <c r="AV6" s="31">
        <v>414543</v>
      </c>
      <c r="AW6" s="31">
        <v>418675</v>
      </c>
      <c r="AX6" s="31">
        <v>404050</v>
      </c>
      <c r="AY6" s="31">
        <v>399019</v>
      </c>
      <c r="AZ6" s="31">
        <v>398050</v>
      </c>
      <c r="BA6" s="31">
        <v>398429</v>
      </c>
      <c r="BB6" s="31">
        <v>406236</v>
      </c>
      <c r="BC6" s="31">
        <v>407459</v>
      </c>
      <c r="BD6" s="31">
        <v>409179</v>
      </c>
      <c r="BE6" s="31">
        <v>409913</v>
      </c>
      <c r="BF6" s="31">
        <v>408872</v>
      </c>
      <c r="BG6" s="31">
        <v>395504</v>
      </c>
      <c r="BH6" s="31">
        <v>384855</v>
      </c>
      <c r="BI6" s="31">
        <v>394232</v>
      </c>
      <c r="BJ6" s="47">
        <v>452601</v>
      </c>
      <c r="BK6" s="47">
        <v>407765</v>
      </c>
      <c r="BL6" s="47">
        <v>404471</v>
      </c>
      <c r="BM6" s="31">
        <v>391382</v>
      </c>
      <c r="BN6" s="31">
        <v>391912</v>
      </c>
      <c r="BO6" s="31">
        <v>392676</v>
      </c>
      <c r="BP6" s="31">
        <v>394286</v>
      </c>
      <c r="BQ6" s="31">
        <v>396055</v>
      </c>
      <c r="BR6" s="48"/>
      <c r="BS6" s="48"/>
      <c r="BT6" s="48"/>
      <c r="BU6" s="48"/>
      <c r="BV6" s="48"/>
    </row>
    <row r="7" spans="1:74" ht="14.25" customHeight="1">
      <c r="A7" s="41">
        <v>4</v>
      </c>
      <c r="B7" s="46" t="s">
        <v>27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31"/>
      <c r="X7" s="31"/>
      <c r="Y7" s="31"/>
      <c r="Z7" s="31"/>
      <c r="AA7" s="31">
        <v>542043</v>
      </c>
      <c r="AB7" s="31">
        <v>545520</v>
      </c>
      <c r="AC7" s="31">
        <v>551706</v>
      </c>
      <c r="AD7" s="31">
        <v>559142</v>
      </c>
      <c r="AE7" s="31">
        <v>562131</v>
      </c>
      <c r="AF7" s="31">
        <v>569797</v>
      </c>
      <c r="AG7" s="31">
        <v>569312</v>
      </c>
      <c r="AH7" s="31">
        <v>574063</v>
      </c>
      <c r="AI7" s="31">
        <v>576919</v>
      </c>
      <c r="AJ7" s="31">
        <v>588410</v>
      </c>
      <c r="AK7" s="31">
        <v>583863</v>
      </c>
      <c r="AL7" s="31">
        <v>593002</v>
      </c>
      <c r="AM7" s="31">
        <v>586074</v>
      </c>
      <c r="AN7" s="31">
        <v>586774</v>
      </c>
      <c r="AO7" s="31">
        <v>577578</v>
      </c>
      <c r="AP7" s="47">
        <v>582922</v>
      </c>
      <c r="AQ7" s="31">
        <v>586432</v>
      </c>
      <c r="AR7" s="31">
        <v>597806</v>
      </c>
      <c r="AS7" s="31">
        <v>604989</v>
      </c>
      <c r="AT7" s="31">
        <v>601042</v>
      </c>
      <c r="AU7" s="31">
        <v>605973</v>
      </c>
      <c r="AV7" s="31">
        <v>608651</v>
      </c>
      <c r="AW7" s="31">
        <v>608129</v>
      </c>
      <c r="AX7" s="31">
        <v>619922</v>
      </c>
      <c r="AY7" s="31">
        <v>614403</v>
      </c>
      <c r="AZ7" s="31">
        <v>643160</v>
      </c>
      <c r="BA7" s="31">
        <v>645124</v>
      </c>
      <c r="BB7" s="31">
        <v>645242</v>
      </c>
      <c r="BC7" s="31">
        <v>647021</v>
      </c>
      <c r="BD7" s="31">
        <v>652475</v>
      </c>
      <c r="BE7" s="31">
        <v>627546</v>
      </c>
      <c r="BF7" s="31">
        <v>631450</v>
      </c>
      <c r="BG7" s="31">
        <v>636170</v>
      </c>
      <c r="BH7" s="31">
        <v>637121</v>
      </c>
      <c r="BI7" s="31">
        <v>669848</v>
      </c>
      <c r="BJ7" s="47">
        <v>730554</v>
      </c>
      <c r="BK7" s="47">
        <v>697096</v>
      </c>
      <c r="BL7" s="47">
        <v>661286</v>
      </c>
      <c r="BM7" s="31">
        <v>647791</v>
      </c>
      <c r="BN7" s="31">
        <v>641974</v>
      </c>
      <c r="BO7" s="31">
        <v>636785</v>
      </c>
      <c r="BP7" s="31">
        <v>639130</v>
      </c>
      <c r="BQ7" s="31">
        <v>639222</v>
      </c>
      <c r="BR7" s="48"/>
      <c r="BS7" s="48"/>
      <c r="BT7" s="48"/>
      <c r="BU7" s="48"/>
      <c r="BV7" s="48"/>
    </row>
    <row r="8" spans="1:74" ht="14.25" customHeight="1">
      <c r="A8" s="41">
        <v>5</v>
      </c>
      <c r="B8" s="46" t="s">
        <v>28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1"/>
      <c r="X8" s="31"/>
      <c r="Y8" s="31"/>
      <c r="Z8" s="31"/>
      <c r="AA8" s="31">
        <v>238106</v>
      </c>
      <c r="AB8" s="31">
        <v>238926</v>
      </c>
      <c r="AC8" s="31">
        <v>239852</v>
      </c>
      <c r="AD8" s="31">
        <v>244598</v>
      </c>
      <c r="AE8" s="31">
        <v>243334</v>
      </c>
      <c r="AF8" s="31">
        <v>249193</v>
      </c>
      <c r="AG8" s="31">
        <v>254173</v>
      </c>
      <c r="AH8" s="31">
        <v>257756</v>
      </c>
      <c r="AI8" s="31">
        <v>259815</v>
      </c>
      <c r="AJ8" s="31">
        <v>267982</v>
      </c>
      <c r="AK8" s="31">
        <v>266651</v>
      </c>
      <c r="AL8" s="31">
        <v>268570</v>
      </c>
      <c r="AM8" s="31">
        <v>267352</v>
      </c>
      <c r="AN8" s="31">
        <v>267235</v>
      </c>
      <c r="AO8" s="31">
        <v>272720</v>
      </c>
      <c r="AP8" s="47">
        <v>276491</v>
      </c>
      <c r="AQ8" s="31">
        <v>276151</v>
      </c>
      <c r="AR8" s="31">
        <v>279492</v>
      </c>
      <c r="AS8" s="31">
        <v>281655</v>
      </c>
      <c r="AT8" s="31">
        <v>286908</v>
      </c>
      <c r="AU8" s="31">
        <v>291521</v>
      </c>
      <c r="AV8" s="31">
        <v>291172</v>
      </c>
      <c r="AW8" s="31">
        <v>295072</v>
      </c>
      <c r="AX8" s="31">
        <v>300622</v>
      </c>
      <c r="AY8" s="31">
        <v>297587</v>
      </c>
      <c r="AZ8" s="31">
        <v>294819</v>
      </c>
      <c r="BA8" s="31">
        <v>292003</v>
      </c>
      <c r="BB8" s="31">
        <v>292068</v>
      </c>
      <c r="BC8" s="31">
        <v>295682</v>
      </c>
      <c r="BD8" s="31">
        <v>298151</v>
      </c>
      <c r="BE8" s="31">
        <v>299895</v>
      </c>
      <c r="BF8" s="31">
        <v>303327</v>
      </c>
      <c r="BG8" s="31">
        <v>305822</v>
      </c>
      <c r="BH8" s="31">
        <v>299818</v>
      </c>
      <c r="BI8" s="31">
        <v>331740</v>
      </c>
      <c r="BJ8" s="47">
        <v>326890</v>
      </c>
      <c r="BK8" s="47">
        <v>306329</v>
      </c>
      <c r="BL8" s="47">
        <v>302440</v>
      </c>
      <c r="BM8" s="31">
        <v>288245</v>
      </c>
      <c r="BN8" s="31">
        <v>287364</v>
      </c>
      <c r="BO8" s="31">
        <v>289150</v>
      </c>
      <c r="BP8" s="31">
        <v>289530</v>
      </c>
      <c r="BQ8" s="31">
        <v>290867</v>
      </c>
      <c r="BR8" s="48"/>
      <c r="BS8" s="48"/>
      <c r="BT8" s="48"/>
      <c r="BU8" s="48"/>
      <c r="BV8" s="48"/>
    </row>
    <row r="9" spans="1:74" ht="14.25" customHeight="1">
      <c r="A9" s="41">
        <v>6</v>
      </c>
      <c r="B9" s="46" t="s">
        <v>29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1"/>
      <c r="X9" s="31"/>
      <c r="Y9" s="31"/>
      <c r="Z9" s="31"/>
      <c r="AA9" s="31">
        <v>510166</v>
      </c>
      <c r="AB9" s="31">
        <v>509039</v>
      </c>
      <c r="AC9" s="31">
        <v>498979</v>
      </c>
      <c r="AD9" s="31">
        <v>508434</v>
      </c>
      <c r="AE9" s="31">
        <v>508902</v>
      </c>
      <c r="AF9" s="31">
        <v>520435</v>
      </c>
      <c r="AG9" s="31">
        <v>525379</v>
      </c>
      <c r="AH9" s="31">
        <v>535635</v>
      </c>
      <c r="AI9" s="31">
        <v>541266</v>
      </c>
      <c r="AJ9" s="31">
        <v>556974</v>
      </c>
      <c r="AK9" s="31">
        <v>574058</v>
      </c>
      <c r="AL9" s="31">
        <v>573899</v>
      </c>
      <c r="AM9" s="31">
        <v>567977</v>
      </c>
      <c r="AN9" s="31">
        <v>565774</v>
      </c>
      <c r="AO9" s="31">
        <v>591775</v>
      </c>
      <c r="AP9" s="47">
        <v>599692</v>
      </c>
      <c r="AQ9" s="31">
        <v>608455</v>
      </c>
      <c r="AR9" s="31">
        <v>624321</v>
      </c>
      <c r="AS9" s="31">
        <v>626571</v>
      </c>
      <c r="AT9" s="31">
        <v>639156</v>
      </c>
      <c r="AU9" s="31">
        <v>652231</v>
      </c>
      <c r="AV9" s="31">
        <v>655503</v>
      </c>
      <c r="AW9" s="31">
        <v>661990</v>
      </c>
      <c r="AX9" s="31">
        <v>679919</v>
      </c>
      <c r="AY9" s="31">
        <v>663160</v>
      </c>
      <c r="AZ9" s="31">
        <v>664856</v>
      </c>
      <c r="BA9" s="31">
        <v>674807</v>
      </c>
      <c r="BB9" s="31">
        <v>685842</v>
      </c>
      <c r="BC9" s="31">
        <v>699910</v>
      </c>
      <c r="BD9" s="31">
        <v>696339</v>
      </c>
      <c r="BE9" s="31">
        <v>677155</v>
      </c>
      <c r="BF9" s="31">
        <v>680278</v>
      </c>
      <c r="BG9" s="31">
        <v>680819</v>
      </c>
      <c r="BH9" s="31">
        <v>666634</v>
      </c>
      <c r="BI9" s="31">
        <v>704019</v>
      </c>
      <c r="BJ9" s="47">
        <v>744097</v>
      </c>
      <c r="BK9" s="47">
        <v>718131</v>
      </c>
      <c r="BL9" s="47">
        <v>700966</v>
      </c>
      <c r="BM9" s="31">
        <v>694880</v>
      </c>
      <c r="BN9" s="31">
        <v>699193</v>
      </c>
      <c r="BO9" s="31">
        <v>700168</v>
      </c>
      <c r="BP9" s="31">
        <v>703064</v>
      </c>
      <c r="BQ9" s="31">
        <v>706415</v>
      </c>
      <c r="BR9" s="48"/>
      <c r="BS9" s="48"/>
      <c r="BT9" s="48"/>
      <c r="BU9" s="48"/>
      <c r="BV9" s="48"/>
    </row>
    <row r="10" spans="1:74" ht="14.25" customHeight="1">
      <c r="A10" s="41">
        <v>7</v>
      </c>
      <c r="B10" s="46" t="s">
        <v>30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31"/>
      <c r="X10" s="31"/>
      <c r="Y10" s="31"/>
      <c r="Z10" s="31"/>
      <c r="AA10" s="31">
        <v>88209</v>
      </c>
      <c r="AB10" s="31">
        <v>87329</v>
      </c>
      <c r="AC10" s="31">
        <v>88468</v>
      </c>
      <c r="AD10" s="31">
        <v>92441</v>
      </c>
      <c r="AE10" s="31">
        <v>94552</v>
      </c>
      <c r="AF10" s="31">
        <v>101604</v>
      </c>
      <c r="AG10" s="31">
        <v>102809</v>
      </c>
      <c r="AH10" s="31">
        <v>106166</v>
      </c>
      <c r="AI10" s="31">
        <v>107943</v>
      </c>
      <c r="AJ10" s="31">
        <v>113162</v>
      </c>
      <c r="AK10" s="31">
        <v>117775</v>
      </c>
      <c r="AL10" s="31">
        <v>117043</v>
      </c>
      <c r="AM10" s="31">
        <v>110996</v>
      </c>
      <c r="AN10" s="31">
        <v>111508</v>
      </c>
      <c r="AO10" s="31">
        <v>115747</v>
      </c>
      <c r="AP10" s="47">
        <v>118921</v>
      </c>
      <c r="AQ10" s="31">
        <v>120830</v>
      </c>
      <c r="AR10" s="31">
        <v>128119</v>
      </c>
      <c r="AS10" s="31">
        <v>125848</v>
      </c>
      <c r="AT10" s="31">
        <v>126793</v>
      </c>
      <c r="AU10" s="31">
        <v>129399</v>
      </c>
      <c r="AV10" s="31">
        <v>128193</v>
      </c>
      <c r="AW10" s="31">
        <v>131326</v>
      </c>
      <c r="AX10" s="31">
        <v>135440</v>
      </c>
      <c r="AY10" s="31">
        <v>136861</v>
      </c>
      <c r="AZ10" s="31">
        <v>137909</v>
      </c>
      <c r="BA10" s="31">
        <v>137865</v>
      </c>
      <c r="BB10" s="31">
        <v>137931</v>
      </c>
      <c r="BC10" s="31">
        <v>141809</v>
      </c>
      <c r="BD10" s="31">
        <v>143339</v>
      </c>
      <c r="BE10" s="31">
        <v>145192</v>
      </c>
      <c r="BF10" s="31">
        <v>147858</v>
      </c>
      <c r="BG10" s="31">
        <v>150979</v>
      </c>
      <c r="BH10" s="31">
        <v>153159</v>
      </c>
      <c r="BI10" s="31">
        <v>169439</v>
      </c>
      <c r="BJ10" s="47">
        <v>174398</v>
      </c>
      <c r="BK10" s="47">
        <v>150961</v>
      </c>
      <c r="BL10" s="47">
        <v>146141</v>
      </c>
      <c r="BM10" s="31">
        <v>135239</v>
      </c>
      <c r="BN10" s="31">
        <v>137550</v>
      </c>
      <c r="BO10" s="31">
        <v>136545</v>
      </c>
      <c r="BP10" s="31">
        <v>136284</v>
      </c>
      <c r="BQ10" s="31">
        <v>135765</v>
      </c>
      <c r="BR10" s="48"/>
      <c r="BS10" s="48"/>
      <c r="BT10" s="48"/>
      <c r="BU10" s="48"/>
      <c r="BV10" s="48"/>
    </row>
    <row r="11" spans="1:74" ht="14.25" customHeight="1">
      <c r="A11" s="41">
        <v>8</v>
      </c>
      <c r="B11" s="46" t="s">
        <v>31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31"/>
      <c r="X11" s="31"/>
      <c r="Y11" s="31"/>
      <c r="Z11" s="31"/>
      <c r="AA11" s="31">
        <v>408860</v>
      </c>
      <c r="AB11" s="31">
        <v>413873</v>
      </c>
      <c r="AC11" s="31">
        <v>419496</v>
      </c>
      <c r="AD11" s="31">
        <v>428605</v>
      </c>
      <c r="AE11" s="31">
        <v>433711</v>
      </c>
      <c r="AF11" s="31">
        <v>436764</v>
      </c>
      <c r="AG11" s="31">
        <v>440394</v>
      </c>
      <c r="AH11" s="31">
        <v>443012</v>
      </c>
      <c r="AI11" s="31">
        <v>446841</v>
      </c>
      <c r="AJ11" s="31">
        <v>463963</v>
      </c>
      <c r="AK11" s="31">
        <v>468041</v>
      </c>
      <c r="AL11" s="31">
        <v>467278</v>
      </c>
      <c r="AM11" s="31">
        <v>460259</v>
      </c>
      <c r="AN11" s="31">
        <v>455067</v>
      </c>
      <c r="AO11" s="31">
        <v>485030</v>
      </c>
      <c r="AP11" s="47">
        <v>489411</v>
      </c>
      <c r="AQ11" s="31">
        <v>499639</v>
      </c>
      <c r="AR11" s="31">
        <v>511881</v>
      </c>
      <c r="AS11" s="31">
        <v>516349</v>
      </c>
      <c r="AT11" s="31">
        <v>525081</v>
      </c>
      <c r="AU11" s="31">
        <v>530462</v>
      </c>
      <c r="AV11" s="31">
        <v>533984</v>
      </c>
      <c r="AW11" s="31">
        <v>541192</v>
      </c>
      <c r="AX11" s="31">
        <v>564393</v>
      </c>
      <c r="AY11" s="31">
        <v>558071</v>
      </c>
      <c r="AZ11" s="31">
        <v>562539</v>
      </c>
      <c r="BA11" s="31">
        <v>567442</v>
      </c>
      <c r="BB11" s="31">
        <v>572046</v>
      </c>
      <c r="BC11" s="31">
        <v>580039</v>
      </c>
      <c r="BD11" s="31">
        <v>588139</v>
      </c>
      <c r="BE11" s="31">
        <v>576894</v>
      </c>
      <c r="BF11" s="31">
        <v>589601</v>
      </c>
      <c r="BG11" s="31">
        <v>591629</v>
      </c>
      <c r="BH11" s="31">
        <v>581985</v>
      </c>
      <c r="BI11" s="31">
        <v>710369</v>
      </c>
      <c r="BJ11" s="47">
        <v>710444</v>
      </c>
      <c r="BK11" s="47">
        <v>633392</v>
      </c>
      <c r="BL11" s="47">
        <v>582688</v>
      </c>
      <c r="BM11" s="31">
        <v>567830</v>
      </c>
      <c r="BN11" s="31">
        <v>568130</v>
      </c>
      <c r="BO11" s="31">
        <v>577825</v>
      </c>
      <c r="BP11" s="31">
        <v>584158</v>
      </c>
      <c r="BQ11" s="31">
        <v>591265</v>
      </c>
      <c r="BR11" s="48"/>
      <c r="BS11" s="48"/>
      <c r="BT11" s="48"/>
      <c r="BU11" s="48"/>
      <c r="BV11" s="48"/>
    </row>
    <row r="12" spans="1:74" ht="14.25" customHeight="1">
      <c r="A12" s="41">
        <v>9</v>
      </c>
      <c r="B12" s="46" t="s">
        <v>32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31"/>
      <c r="X12" s="31"/>
      <c r="Y12" s="31"/>
      <c r="Z12" s="31"/>
      <c r="AA12" s="31">
        <v>97091</v>
      </c>
      <c r="AB12" s="31">
        <v>99132</v>
      </c>
      <c r="AC12" s="31">
        <v>99668</v>
      </c>
      <c r="AD12" s="31">
        <v>99847</v>
      </c>
      <c r="AE12" s="31">
        <v>100308</v>
      </c>
      <c r="AF12" s="31">
        <v>102531</v>
      </c>
      <c r="AG12" s="31">
        <v>102251</v>
      </c>
      <c r="AH12" s="31">
        <v>102667</v>
      </c>
      <c r="AI12" s="31">
        <v>103224</v>
      </c>
      <c r="AJ12" s="31">
        <v>105473</v>
      </c>
      <c r="AK12" s="31">
        <v>106432</v>
      </c>
      <c r="AL12" s="31">
        <v>105071</v>
      </c>
      <c r="AM12" s="31">
        <v>105440</v>
      </c>
      <c r="AN12" s="31">
        <v>106858</v>
      </c>
      <c r="AO12" s="31">
        <v>104819</v>
      </c>
      <c r="AP12" s="47">
        <v>106053</v>
      </c>
      <c r="AQ12" s="31">
        <v>108558</v>
      </c>
      <c r="AR12" s="31">
        <v>112153</v>
      </c>
      <c r="AS12" s="31">
        <v>113256</v>
      </c>
      <c r="AT12" s="31">
        <v>114511</v>
      </c>
      <c r="AU12" s="31">
        <v>115829</v>
      </c>
      <c r="AV12" s="31">
        <v>114734</v>
      </c>
      <c r="AW12" s="31">
        <v>115488</v>
      </c>
      <c r="AX12" s="31">
        <v>118592</v>
      </c>
      <c r="AY12" s="31">
        <v>115795</v>
      </c>
      <c r="AZ12" s="31">
        <v>114923</v>
      </c>
      <c r="BA12" s="31">
        <v>115863</v>
      </c>
      <c r="BB12" s="31">
        <v>116692</v>
      </c>
      <c r="BC12" s="31">
        <v>126838</v>
      </c>
      <c r="BD12" s="31">
        <v>118317</v>
      </c>
      <c r="BE12" s="31">
        <v>118950</v>
      </c>
      <c r="BF12" s="31">
        <v>122041</v>
      </c>
      <c r="BG12" s="31">
        <v>122612</v>
      </c>
      <c r="BH12" s="31">
        <v>121336</v>
      </c>
      <c r="BI12" s="31">
        <v>129055</v>
      </c>
      <c r="BJ12" s="47">
        <v>145963</v>
      </c>
      <c r="BK12" s="47">
        <v>133550</v>
      </c>
      <c r="BL12" s="47">
        <v>125916</v>
      </c>
      <c r="BM12" s="31">
        <v>118649</v>
      </c>
      <c r="BN12" s="31">
        <v>119005</v>
      </c>
      <c r="BO12" s="31">
        <v>117948</v>
      </c>
      <c r="BP12" s="31">
        <v>117470</v>
      </c>
      <c r="BQ12" s="31">
        <v>118897</v>
      </c>
      <c r="BR12" s="48"/>
      <c r="BS12" s="48"/>
      <c r="BT12" s="48"/>
      <c r="BU12" s="48"/>
      <c r="BV12" s="48"/>
    </row>
    <row r="13" spans="1:74" ht="14.25" customHeight="1">
      <c r="A13" s="41">
        <v>10</v>
      </c>
      <c r="B13" s="46" t="s">
        <v>33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1"/>
      <c r="X13" s="31"/>
      <c r="Y13" s="31"/>
      <c r="Z13" s="31"/>
      <c r="AA13" s="31">
        <v>299621</v>
      </c>
      <c r="AB13" s="31">
        <v>300500</v>
      </c>
      <c r="AC13" s="31">
        <v>300980</v>
      </c>
      <c r="AD13" s="31">
        <v>302615</v>
      </c>
      <c r="AE13" s="31">
        <v>303513</v>
      </c>
      <c r="AF13" s="31">
        <v>303517</v>
      </c>
      <c r="AG13" s="31">
        <v>303224</v>
      </c>
      <c r="AH13" s="31">
        <v>306222</v>
      </c>
      <c r="AI13" s="31">
        <v>305047</v>
      </c>
      <c r="AJ13" s="31">
        <v>308055</v>
      </c>
      <c r="AK13" s="31">
        <v>308295</v>
      </c>
      <c r="AL13" s="31">
        <v>310171</v>
      </c>
      <c r="AM13" s="31">
        <v>306119</v>
      </c>
      <c r="AN13" s="31">
        <v>307126</v>
      </c>
      <c r="AO13" s="31">
        <v>278623</v>
      </c>
      <c r="AP13" s="47">
        <v>279718</v>
      </c>
      <c r="AQ13" s="31">
        <v>281598</v>
      </c>
      <c r="AR13" s="31">
        <v>284776</v>
      </c>
      <c r="AS13" s="31">
        <v>285813</v>
      </c>
      <c r="AT13" s="31">
        <v>287742</v>
      </c>
      <c r="AU13" s="31">
        <v>291704</v>
      </c>
      <c r="AV13" s="31">
        <v>292654</v>
      </c>
      <c r="AW13" s="31">
        <v>294018</v>
      </c>
      <c r="AX13" s="31">
        <v>294533</v>
      </c>
      <c r="AY13" s="31">
        <v>292549</v>
      </c>
      <c r="AZ13" s="31">
        <v>297043</v>
      </c>
      <c r="BA13" s="31">
        <v>303395</v>
      </c>
      <c r="BB13" s="31">
        <v>304822</v>
      </c>
      <c r="BC13" s="31">
        <v>305227</v>
      </c>
      <c r="BD13" s="31">
        <v>307031</v>
      </c>
      <c r="BE13" s="31">
        <v>307442</v>
      </c>
      <c r="BF13" s="31">
        <v>307310</v>
      </c>
      <c r="BG13" s="31">
        <v>308392</v>
      </c>
      <c r="BH13" s="31">
        <v>302960</v>
      </c>
      <c r="BI13" s="31">
        <v>312816</v>
      </c>
      <c r="BJ13" s="47">
        <v>344393</v>
      </c>
      <c r="BK13" s="47">
        <v>324165</v>
      </c>
      <c r="BL13" s="47">
        <v>310915</v>
      </c>
      <c r="BM13" s="31">
        <v>307122</v>
      </c>
      <c r="BN13" s="31">
        <v>305457</v>
      </c>
      <c r="BO13" s="31">
        <v>306754</v>
      </c>
      <c r="BP13" s="31">
        <v>303164</v>
      </c>
      <c r="BQ13" s="31">
        <v>300316</v>
      </c>
      <c r="BR13" s="48"/>
      <c r="BS13" s="48"/>
      <c r="BT13" s="48"/>
      <c r="BU13" s="48"/>
      <c r="BV13" s="48"/>
    </row>
    <row r="14" spans="1:74" ht="14.25" customHeight="1">
      <c r="A14" s="41">
        <v>11</v>
      </c>
      <c r="B14" s="46" t="s">
        <v>34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31"/>
      <c r="X14" s="31"/>
      <c r="Y14" s="31"/>
      <c r="Z14" s="31"/>
      <c r="AA14" s="31">
        <v>1758184</v>
      </c>
      <c r="AB14" s="31">
        <v>1736374</v>
      </c>
      <c r="AC14" s="31">
        <v>1739461</v>
      </c>
      <c r="AD14" s="31">
        <v>1750856</v>
      </c>
      <c r="AE14" s="31">
        <v>1757348</v>
      </c>
      <c r="AF14" s="31">
        <v>1752118</v>
      </c>
      <c r="AG14" s="31">
        <v>1742978</v>
      </c>
      <c r="AH14" s="31">
        <v>1761715</v>
      </c>
      <c r="AI14" s="31">
        <v>1762339</v>
      </c>
      <c r="AJ14" s="31">
        <v>1764867</v>
      </c>
      <c r="AK14" s="31">
        <v>1741505</v>
      </c>
      <c r="AL14" s="31">
        <v>1735860</v>
      </c>
      <c r="AM14" s="31">
        <v>1728409</v>
      </c>
      <c r="AN14" s="31">
        <v>1739997</v>
      </c>
      <c r="AO14" s="31">
        <v>1628539</v>
      </c>
      <c r="AP14" s="47">
        <v>1625613</v>
      </c>
      <c r="AQ14" s="31">
        <v>1621026</v>
      </c>
      <c r="AR14" s="31">
        <v>1629219</v>
      </c>
      <c r="AS14" s="31">
        <v>1635093</v>
      </c>
      <c r="AT14" s="31">
        <v>1638010</v>
      </c>
      <c r="AU14" s="31">
        <v>1649445</v>
      </c>
      <c r="AV14" s="31">
        <v>1657471</v>
      </c>
      <c r="AW14" s="31">
        <v>1670537</v>
      </c>
      <c r="AX14" s="31">
        <v>1684807</v>
      </c>
      <c r="AY14" s="31">
        <v>1683369</v>
      </c>
      <c r="AZ14" s="31">
        <v>1699330</v>
      </c>
      <c r="BA14" s="31">
        <v>1717603</v>
      </c>
      <c r="BB14" s="31">
        <v>1711353</v>
      </c>
      <c r="BC14" s="31">
        <v>1723459</v>
      </c>
      <c r="BD14" s="31">
        <v>1745386</v>
      </c>
      <c r="BE14" s="31">
        <v>1762122</v>
      </c>
      <c r="BF14" s="31">
        <v>1728746</v>
      </c>
      <c r="BG14" s="31">
        <v>1749860</v>
      </c>
      <c r="BH14" s="31">
        <v>1726524</v>
      </c>
      <c r="BI14" s="31">
        <v>1741280</v>
      </c>
      <c r="BJ14" s="47">
        <v>1742826</v>
      </c>
      <c r="BK14" s="47">
        <v>1715860</v>
      </c>
      <c r="BL14" s="47">
        <v>1709567</v>
      </c>
      <c r="BM14" s="31">
        <v>1721077</v>
      </c>
      <c r="BN14" s="31">
        <v>1716948</v>
      </c>
      <c r="BO14" s="31">
        <v>1720086</v>
      </c>
      <c r="BP14" s="31">
        <v>1721740</v>
      </c>
      <c r="BQ14" s="31">
        <v>1724821</v>
      </c>
      <c r="BR14" s="48"/>
      <c r="BS14" s="48"/>
      <c r="BT14" s="48"/>
      <c r="BU14" s="48"/>
      <c r="BV14" s="48"/>
    </row>
    <row r="15" spans="1:74" ht="14.25" customHeight="1">
      <c r="A15" s="41">
        <v>12</v>
      </c>
      <c r="B15" s="46" t="s">
        <v>35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31"/>
      <c r="X15" s="31"/>
      <c r="Y15" s="31"/>
      <c r="Z15" s="31"/>
      <c r="AA15" s="31">
        <v>3893822</v>
      </c>
      <c r="AB15" s="31">
        <v>3923556</v>
      </c>
      <c r="AC15" s="31">
        <v>3944339</v>
      </c>
      <c r="AD15" s="31">
        <v>4011667</v>
      </c>
      <c r="AE15" s="31">
        <v>4015641</v>
      </c>
      <c r="AF15" s="31">
        <v>4034901</v>
      </c>
      <c r="AG15" s="31">
        <v>4054413</v>
      </c>
      <c r="AH15" s="31">
        <v>4070858</v>
      </c>
      <c r="AI15" s="31">
        <v>4080365</v>
      </c>
      <c r="AJ15" s="31">
        <v>4159620</v>
      </c>
      <c r="AK15" s="31">
        <v>4188456</v>
      </c>
      <c r="AL15" s="31">
        <v>4203172</v>
      </c>
      <c r="AM15" s="31">
        <v>4149430</v>
      </c>
      <c r="AN15" s="31">
        <v>4129873</v>
      </c>
      <c r="AO15" s="31">
        <v>4143182</v>
      </c>
      <c r="AP15" s="47">
        <v>4155901</v>
      </c>
      <c r="AQ15" s="31">
        <v>4166403</v>
      </c>
      <c r="AR15" s="31">
        <v>4209090</v>
      </c>
      <c r="AS15" s="31">
        <v>4226132</v>
      </c>
      <c r="AT15" s="31">
        <v>4240972</v>
      </c>
      <c r="AU15" s="31">
        <v>4276383</v>
      </c>
      <c r="AV15" s="31">
        <v>4293697</v>
      </c>
      <c r="AW15" s="31">
        <v>4339142</v>
      </c>
      <c r="AX15" s="31">
        <v>4373889</v>
      </c>
      <c r="AY15" s="31">
        <v>4355648</v>
      </c>
      <c r="AZ15" s="31">
        <v>4694817</v>
      </c>
      <c r="BA15" s="31">
        <v>4650296</v>
      </c>
      <c r="BB15" s="31">
        <v>4465426</v>
      </c>
      <c r="BC15" s="31">
        <v>4469451</v>
      </c>
      <c r="BD15" s="31">
        <v>4487156</v>
      </c>
      <c r="BE15" s="31">
        <v>4526537</v>
      </c>
      <c r="BF15" s="31">
        <v>4564586</v>
      </c>
      <c r="BG15" s="31">
        <v>4607852</v>
      </c>
      <c r="BH15" s="31">
        <v>4607698</v>
      </c>
      <c r="BI15" s="31">
        <v>5137334</v>
      </c>
      <c r="BJ15" s="47">
        <v>5119031</v>
      </c>
      <c r="BK15" s="47">
        <v>4771105</v>
      </c>
      <c r="BL15" s="47">
        <v>4721591</v>
      </c>
      <c r="BM15" s="31">
        <v>4711498</v>
      </c>
      <c r="BN15" s="31">
        <v>4707468</v>
      </c>
      <c r="BO15" s="31">
        <v>4778619</v>
      </c>
      <c r="BP15" s="31">
        <v>4790887</v>
      </c>
      <c r="BQ15" s="31">
        <v>4813993</v>
      </c>
      <c r="BR15" s="48"/>
      <c r="BS15" s="48"/>
      <c r="BT15" s="48"/>
      <c r="BU15" s="48"/>
      <c r="BV15" s="48"/>
    </row>
    <row r="16" spans="1:74" ht="14.25" customHeight="1">
      <c r="A16" s="41">
        <v>13</v>
      </c>
      <c r="B16" s="46" t="s">
        <v>36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31"/>
      <c r="X16" s="31"/>
      <c r="Y16" s="31"/>
      <c r="Z16" s="31"/>
      <c r="AA16" s="31">
        <v>2888118</v>
      </c>
      <c r="AB16" s="31">
        <v>2932555</v>
      </c>
      <c r="AC16" s="31">
        <v>2970156</v>
      </c>
      <c r="AD16" s="31">
        <v>3000656</v>
      </c>
      <c r="AE16" s="31">
        <v>3007347</v>
      </c>
      <c r="AF16" s="31">
        <v>3014641</v>
      </c>
      <c r="AG16" s="31">
        <v>3030920</v>
      </c>
      <c r="AH16" s="31">
        <v>3037926</v>
      </c>
      <c r="AI16" s="31">
        <v>3047820</v>
      </c>
      <c r="AJ16" s="31">
        <v>3116590</v>
      </c>
      <c r="AK16" s="31">
        <v>3124910</v>
      </c>
      <c r="AL16" s="31">
        <v>3128875</v>
      </c>
      <c r="AM16" s="31">
        <v>3099760</v>
      </c>
      <c r="AN16" s="31">
        <v>3116365</v>
      </c>
      <c r="AO16" s="31">
        <v>3211986</v>
      </c>
      <c r="AP16" s="47">
        <v>3226715</v>
      </c>
      <c r="AQ16" s="31">
        <v>3238703</v>
      </c>
      <c r="AR16" s="31">
        <v>3268036</v>
      </c>
      <c r="AS16" s="31">
        <v>3288251</v>
      </c>
      <c r="AT16" s="31">
        <v>3295457</v>
      </c>
      <c r="AU16" s="31">
        <v>3321272</v>
      </c>
      <c r="AV16" s="31">
        <v>3342594</v>
      </c>
      <c r="AW16" s="31">
        <v>3366863</v>
      </c>
      <c r="AX16" s="31">
        <v>3598758</v>
      </c>
      <c r="AY16" s="31">
        <v>3602148</v>
      </c>
      <c r="AZ16" s="31">
        <v>4013249</v>
      </c>
      <c r="BA16" s="31">
        <v>4018730</v>
      </c>
      <c r="BB16" s="31">
        <v>3670222</v>
      </c>
      <c r="BC16" s="31">
        <v>3638127</v>
      </c>
      <c r="BD16" s="31">
        <v>3660003</v>
      </c>
      <c r="BE16" s="31">
        <v>3677065</v>
      </c>
      <c r="BF16" s="31">
        <v>3703950</v>
      </c>
      <c r="BG16" s="31">
        <v>3723980</v>
      </c>
      <c r="BH16" s="31">
        <v>3726698</v>
      </c>
      <c r="BI16" s="31">
        <v>4370276</v>
      </c>
      <c r="BJ16" s="47">
        <v>4412360</v>
      </c>
      <c r="BK16" s="47">
        <v>3846760</v>
      </c>
      <c r="BL16" s="47">
        <v>3794434</v>
      </c>
      <c r="BM16" s="31">
        <v>3827279</v>
      </c>
      <c r="BN16" s="31">
        <v>3819609</v>
      </c>
      <c r="BO16" s="31">
        <v>3851282</v>
      </c>
      <c r="BP16" s="31">
        <v>3886705</v>
      </c>
      <c r="BQ16" s="31">
        <v>3913043</v>
      </c>
      <c r="BR16" s="48"/>
      <c r="BS16" s="48"/>
      <c r="BT16" s="48"/>
      <c r="BU16" s="48"/>
      <c r="BV16" s="48"/>
    </row>
    <row r="17" spans="1:74" ht="14.25" customHeight="1">
      <c r="A17" s="41">
        <v>14</v>
      </c>
      <c r="B17" s="46" t="s">
        <v>37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31"/>
      <c r="X17" s="31"/>
      <c r="Y17" s="31"/>
      <c r="Z17" s="31"/>
      <c r="AA17" s="31">
        <v>333049</v>
      </c>
      <c r="AB17" s="31">
        <v>332933</v>
      </c>
      <c r="AC17" s="31">
        <v>337569</v>
      </c>
      <c r="AD17" s="31">
        <v>337285</v>
      </c>
      <c r="AE17" s="31">
        <v>340125</v>
      </c>
      <c r="AF17" s="31">
        <v>342092</v>
      </c>
      <c r="AG17" s="31">
        <v>345646</v>
      </c>
      <c r="AH17" s="31">
        <v>348085</v>
      </c>
      <c r="AI17" s="31">
        <v>349856</v>
      </c>
      <c r="AJ17" s="31">
        <v>358712</v>
      </c>
      <c r="AK17" s="31">
        <v>361484</v>
      </c>
      <c r="AL17" s="31">
        <v>364326</v>
      </c>
      <c r="AM17" s="31">
        <v>361129</v>
      </c>
      <c r="AN17" s="31">
        <v>368660</v>
      </c>
      <c r="AO17" s="31">
        <v>367402</v>
      </c>
      <c r="AP17" s="47">
        <v>369193</v>
      </c>
      <c r="AQ17" s="31">
        <v>375592</v>
      </c>
      <c r="AR17" s="31">
        <v>378059</v>
      </c>
      <c r="AS17" s="31">
        <v>378538</v>
      </c>
      <c r="AT17" s="31">
        <v>380805</v>
      </c>
      <c r="AU17" s="31">
        <v>380244</v>
      </c>
      <c r="AV17" s="31">
        <v>382016</v>
      </c>
      <c r="AW17" s="31">
        <v>391956</v>
      </c>
      <c r="AX17" s="31">
        <v>395214</v>
      </c>
      <c r="AY17" s="31">
        <v>399021</v>
      </c>
      <c r="AZ17" s="31">
        <v>405145</v>
      </c>
      <c r="BA17" s="31">
        <v>400090</v>
      </c>
      <c r="BB17" s="31">
        <v>399503</v>
      </c>
      <c r="BC17" s="31">
        <v>400578</v>
      </c>
      <c r="BD17" s="31">
        <v>405920</v>
      </c>
      <c r="BE17" s="31">
        <v>406368</v>
      </c>
      <c r="BF17" s="31">
        <v>408606</v>
      </c>
      <c r="BG17" s="31">
        <v>410397</v>
      </c>
      <c r="BH17" s="31">
        <v>406667</v>
      </c>
      <c r="BI17" s="31">
        <v>434066</v>
      </c>
      <c r="BJ17" s="47">
        <v>435353</v>
      </c>
      <c r="BK17" s="47">
        <v>427945</v>
      </c>
      <c r="BL17" s="47">
        <v>412990</v>
      </c>
      <c r="BM17" s="31">
        <v>419772</v>
      </c>
      <c r="BN17" s="31">
        <v>420391</v>
      </c>
      <c r="BO17" s="31">
        <v>418197</v>
      </c>
      <c r="BP17" s="31">
        <v>414345</v>
      </c>
      <c r="BQ17" s="31">
        <v>417962</v>
      </c>
      <c r="BR17" s="48"/>
      <c r="BS17" s="48"/>
      <c r="BT17" s="48"/>
      <c r="BU17" s="48"/>
      <c r="BV17" s="48"/>
    </row>
    <row r="18" spans="1:74" ht="14.25" customHeight="1">
      <c r="A18" s="41">
        <v>15</v>
      </c>
      <c r="B18" s="46" t="s">
        <v>38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31"/>
      <c r="X18" s="31"/>
      <c r="Y18" s="31"/>
      <c r="Z18" s="31"/>
      <c r="AA18" s="31">
        <v>2663233</v>
      </c>
      <c r="AB18" s="31">
        <v>2731413</v>
      </c>
      <c r="AC18" s="31">
        <v>2758033</v>
      </c>
      <c r="AD18" s="31">
        <v>2780457</v>
      </c>
      <c r="AE18" s="31">
        <v>2788651</v>
      </c>
      <c r="AF18" s="31">
        <v>2814658</v>
      </c>
      <c r="AG18" s="31">
        <v>2833377</v>
      </c>
      <c r="AH18" s="31">
        <v>2835907</v>
      </c>
      <c r="AI18" s="31">
        <v>2853121</v>
      </c>
      <c r="AJ18" s="31">
        <v>2941016</v>
      </c>
      <c r="AK18" s="31">
        <v>2951852</v>
      </c>
      <c r="AL18" s="31">
        <v>2919531</v>
      </c>
      <c r="AM18" s="31">
        <v>2898287</v>
      </c>
      <c r="AN18" s="31">
        <v>2906640</v>
      </c>
      <c r="AO18" s="31">
        <v>2965134</v>
      </c>
      <c r="AP18" s="47">
        <v>2994971</v>
      </c>
      <c r="AQ18" s="31">
        <v>3021721</v>
      </c>
      <c r="AR18" s="31">
        <v>3079231</v>
      </c>
      <c r="AS18" s="31">
        <v>3097610</v>
      </c>
      <c r="AT18" s="31">
        <v>3107992</v>
      </c>
      <c r="AU18" s="31">
        <v>3133968</v>
      </c>
      <c r="AV18" s="31">
        <v>3165087</v>
      </c>
      <c r="AW18" s="31">
        <v>3199147</v>
      </c>
      <c r="AX18" s="31">
        <v>3301045</v>
      </c>
      <c r="AY18" s="31">
        <v>3307214</v>
      </c>
      <c r="AZ18" s="31">
        <v>3479896</v>
      </c>
      <c r="BA18" s="31">
        <v>3540265</v>
      </c>
      <c r="BB18" s="31">
        <v>3523656</v>
      </c>
      <c r="BC18" s="31">
        <v>3478177</v>
      </c>
      <c r="BD18" s="31">
        <v>3491749</v>
      </c>
      <c r="BE18" s="31">
        <v>3475225</v>
      </c>
      <c r="BF18" s="31">
        <v>3495438</v>
      </c>
      <c r="BG18" s="31">
        <v>3514329</v>
      </c>
      <c r="BH18" s="31">
        <v>3531541</v>
      </c>
      <c r="BI18" s="31">
        <v>3823399</v>
      </c>
      <c r="BJ18" s="47">
        <v>3938403</v>
      </c>
      <c r="BK18" s="47">
        <v>3612650</v>
      </c>
      <c r="BL18" s="47">
        <v>3594736</v>
      </c>
      <c r="BM18" s="31">
        <v>3585185</v>
      </c>
      <c r="BN18" s="31">
        <v>3600025</v>
      </c>
      <c r="BO18" s="31">
        <v>3619222</v>
      </c>
      <c r="BP18" s="31">
        <v>3645605</v>
      </c>
      <c r="BQ18" s="31">
        <v>3673542</v>
      </c>
      <c r="BR18" s="48"/>
      <c r="BS18" s="48"/>
      <c r="BT18" s="48"/>
      <c r="BU18" s="48"/>
      <c r="BV18" s="48"/>
    </row>
    <row r="19" spans="1:74" ht="14.25" customHeight="1">
      <c r="A19" s="41">
        <v>16</v>
      </c>
      <c r="B19" s="46" t="s">
        <v>39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31"/>
      <c r="X19" s="31"/>
      <c r="Y19" s="31"/>
      <c r="Z19" s="31"/>
      <c r="AA19" s="31">
        <v>1328971</v>
      </c>
      <c r="AB19" s="31">
        <v>1339072</v>
      </c>
      <c r="AC19" s="31">
        <v>1347744</v>
      </c>
      <c r="AD19" s="31">
        <v>1364061</v>
      </c>
      <c r="AE19" s="31">
        <v>1369905</v>
      </c>
      <c r="AF19" s="31">
        <v>1372123</v>
      </c>
      <c r="AG19" s="31">
        <v>1377576</v>
      </c>
      <c r="AH19" s="31">
        <v>1382420</v>
      </c>
      <c r="AI19" s="31">
        <v>1391052</v>
      </c>
      <c r="AJ19" s="31">
        <v>1411484</v>
      </c>
      <c r="AK19" s="31">
        <v>1411916</v>
      </c>
      <c r="AL19" s="31">
        <v>1412620</v>
      </c>
      <c r="AM19" s="31">
        <v>1388328</v>
      </c>
      <c r="AN19" s="31">
        <v>1392343</v>
      </c>
      <c r="AO19" s="31">
        <v>1352753</v>
      </c>
      <c r="AP19" s="47">
        <v>1363200</v>
      </c>
      <c r="AQ19" s="31">
        <v>1363077</v>
      </c>
      <c r="AR19" s="31">
        <v>1372552</v>
      </c>
      <c r="AS19" s="31">
        <v>1377455</v>
      </c>
      <c r="AT19" s="31">
        <v>1380667</v>
      </c>
      <c r="AU19" s="31">
        <v>1388751</v>
      </c>
      <c r="AV19" s="31">
        <v>1393561</v>
      </c>
      <c r="AW19" s="31">
        <v>1404503</v>
      </c>
      <c r="AX19" s="31">
        <v>1448863</v>
      </c>
      <c r="AY19" s="31">
        <v>1444188</v>
      </c>
      <c r="AZ19" s="31">
        <v>1559837</v>
      </c>
      <c r="BA19" s="31">
        <v>1670744</v>
      </c>
      <c r="BB19" s="31">
        <v>1608511</v>
      </c>
      <c r="BC19" s="31">
        <v>1577938</v>
      </c>
      <c r="BD19" s="31">
        <v>1521782</v>
      </c>
      <c r="BE19" s="31">
        <v>1521566</v>
      </c>
      <c r="BF19" s="31">
        <v>1519808</v>
      </c>
      <c r="BG19" s="31">
        <v>1522862</v>
      </c>
      <c r="BH19" s="31">
        <v>1472164</v>
      </c>
      <c r="BI19" s="31">
        <v>1490125</v>
      </c>
      <c r="BJ19" s="47">
        <v>1592129</v>
      </c>
      <c r="BK19" s="47">
        <v>1493340</v>
      </c>
      <c r="BL19" s="47">
        <v>1492417</v>
      </c>
      <c r="BM19" s="31">
        <v>1489586</v>
      </c>
      <c r="BN19" s="31">
        <v>1481535</v>
      </c>
      <c r="BO19" s="31">
        <v>1482862</v>
      </c>
      <c r="BP19" s="31">
        <v>1485761</v>
      </c>
      <c r="BQ19" s="31">
        <v>1485502</v>
      </c>
      <c r="BR19" s="48"/>
      <c r="BS19" s="48"/>
      <c r="BT19" s="48"/>
      <c r="BU19" s="48"/>
      <c r="BV19" s="48"/>
    </row>
    <row r="20" spans="1:74" ht="14.25" customHeight="1">
      <c r="A20" s="41">
        <v>17</v>
      </c>
      <c r="B20" s="46" t="s">
        <v>40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31"/>
      <c r="X20" s="31"/>
      <c r="Y20" s="31"/>
      <c r="Z20" s="31"/>
      <c r="AA20" s="31">
        <v>374125</v>
      </c>
      <c r="AB20" s="31">
        <v>378859</v>
      </c>
      <c r="AC20" s="31">
        <v>389981</v>
      </c>
      <c r="AD20" s="31">
        <v>397065</v>
      </c>
      <c r="AE20" s="31">
        <v>399221</v>
      </c>
      <c r="AF20" s="31">
        <v>404991</v>
      </c>
      <c r="AG20" s="31">
        <v>408872</v>
      </c>
      <c r="AH20" s="31">
        <v>416353</v>
      </c>
      <c r="AI20" s="31">
        <v>424118</v>
      </c>
      <c r="AJ20" s="31">
        <v>435844</v>
      </c>
      <c r="AK20" s="31">
        <v>442145</v>
      </c>
      <c r="AL20" s="31">
        <v>449550</v>
      </c>
      <c r="AM20" s="31">
        <v>453471</v>
      </c>
      <c r="AN20" s="31">
        <v>460511</v>
      </c>
      <c r="AO20" s="31">
        <v>500905</v>
      </c>
      <c r="AP20" s="47">
        <v>506307</v>
      </c>
      <c r="AQ20" s="31">
        <v>512978</v>
      </c>
      <c r="AR20" s="31">
        <v>517356</v>
      </c>
      <c r="AS20" s="31">
        <v>523777</v>
      </c>
      <c r="AT20" s="31">
        <v>527837</v>
      </c>
      <c r="AU20" s="31">
        <v>534054</v>
      </c>
      <c r="AV20" s="31">
        <v>539832</v>
      </c>
      <c r="AW20" s="31">
        <v>545652</v>
      </c>
      <c r="AX20" s="31">
        <v>551350</v>
      </c>
      <c r="AY20" s="31">
        <v>552781</v>
      </c>
      <c r="AZ20" s="31">
        <v>563499</v>
      </c>
      <c r="BA20" s="31">
        <v>567388</v>
      </c>
      <c r="BB20" s="31">
        <v>570434</v>
      </c>
      <c r="BC20" s="31">
        <v>570085</v>
      </c>
      <c r="BD20" s="31">
        <v>567900</v>
      </c>
      <c r="BE20" s="31">
        <v>537901</v>
      </c>
      <c r="BF20" s="31">
        <v>542822</v>
      </c>
      <c r="BG20" s="31">
        <v>561111</v>
      </c>
      <c r="BH20" s="31">
        <v>564083</v>
      </c>
      <c r="BI20" s="31">
        <v>615499</v>
      </c>
      <c r="BJ20" s="47">
        <v>615055</v>
      </c>
      <c r="BK20" s="47">
        <v>572171</v>
      </c>
      <c r="BL20" s="47">
        <v>565414</v>
      </c>
      <c r="BM20" s="31">
        <v>568522</v>
      </c>
      <c r="BN20" s="31">
        <v>570847</v>
      </c>
      <c r="BO20" s="31">
        <v>581069</v>
      </c>
      <c r="BP20" s="31">
        <v>575101</v>
      </c>
      <c r="BQ20" s="31">
        <v>574598</v>
      </c>
      <c r="BR20" s="48"/>
      <c r="BS20" s="48"/>
      <c r="BT20" s="48"/>
      <c r="BU20" s="48"/>
      <c r="BV20" s="48"/>
    </row>
    <row r="21" spans="1:74" ht="14.25" customHeight="1">
      <c r="A21" s="41">
        <v>18</v>
      </c>
      <c r="B21" s="46" t="s">
        <v>41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31"/>
      <c r="X21" s="31"/>
      <c r="Y21" s="31"/>
      <c r="Z21" s="31"/>
      <c r="AA21" s="31">
        <v>197470</v>
      </c>
      <c r="AB21" s="31">
        <v>201475</v>
      </c>
      <c r="AC21" s="31">
        <v>206078</v>
      </c>
      <c r="AD21" s="31">
        <v>214389</v>
      </c>
      <c r="AE21" s="31">
        <v>219481</v>
      </c>
      <c r="AF21" s="31">
        <v>224450</v>
      </c>
      <c r="AG21" s="31">
        <v>228769</v>
      </c>
      <c r="AH21" s="31">
        <v>238698</v>
      </c>
      <c r="AI21" s="31">
        <v>247504</v>
      </c>
      <c r="AJ21" s="31">
        <v>265818</v>
      </c>
      <c r="AK21" s="31">
        <v>273667</v>
      </c>
      <c r="AL21" s="31">
        <v>287204</v>
      </c>
      <c r="AM21" s="31">
        <v>291019</v>
      </c>
      <c r="AN21" s="31">
        <v>284697</v>
      </c>
      <c r="AO21" s="31">
        <v>293534</v>
      </c>
      <c r="AP21" s="47">
        <v>291641</v>
      </c>
      <c r="AQ21" s="31">
        <v>294284</v>
      </c>
      <c r="AR21" s="31">
        <v>300868</v>
      </c>
      <c r="AS21" s="31">
        <v>304590</v>
      </c>
      <c r="AT21" s="31">
        <v>308591</v>
      </c>
      <c r="AU21" s="31">
        <v>314150</v>
      </c>
      <c r="AV21" s="31">
        <v>319482</v>
      </c>
      <c r="AW21" s="31">
        <v>322391</v>
      </c>
      <c r="AX21" s="31">
        <v>337664</v>
      </c>
      <c r="AY21" s="31">
        <v>339933</v>
      </c>
      <c r="AZ21" s="31">
        <v>342031</v>
      </c>
      <c r="BA21" s="31">
        <v>346493</v>
      </c>
      <c r="BB21" s="31">
        <v>350689</v>
      </c>
      <c r="BC21" s="31">
        <v>355204</v>
      </c>
      <c r="BD21" s="31">
        <v>357973</v>
      </c>
      <c r="BE21" s="31">
        <v>357573</v>
      </c>
      <c r="BF21" s="31">
        <v>364798</v>
      </c>
      <c r="BG21" s="31">
        <v>367612</v>
      </c>
      <c r="BH21" s="31">
        <v>358365</v>
      </c>
      <c r="BI21" s="31">
        <v>429008</v>
      </c>
      <c r="BJ21" s="47">
        <v>465695</v>
      </c>
      <c r="BK21" s="47">
        <v>408802</v>
      </c>
      <c r="BL21" s="47">
        <v>388579</v>
      </c>
      <c r="BM21" s="31">
        <v>377249</v>
      </c>
      <c r="BN21" s="31">
        <v>372705</v>
      </c>
      <c r="BO21" s="31">
        <v>369202</v>
      </c>
      <c r="BP21" s="31">
        <v>368497</v>
      </c>
      <c r="BQ21" s="31">
        <v>369629</v>
      </c>
      <c r="BR21" s="48"/>
      <c r="BS21" s="48"/>
      <c r="BT21" s="48"/>
      <c r="BU21" s="48"/>
      <c r="BV21" s="48"/>
    </row>
    <row r="22" spans="1:74" ht="14.25" customHeight="1">
      <c r="A22" s="41">
        <v>19</v>
      </c>
      <c r="B22" s="46" t="s">
        <v>42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31"/>
      <c r="X22" s="31"/>
      <c r="Y22" s="31"/>
      <c r="Z22" s="31"/>
      <c r="AA22" s="31">
        <v>231248</v>
      </c>
      <c r="AB22" s="31">
        <v>233446</v>
      </c>
      <c r="AC22" s="31">
        <v>237768</v>
      </c>
      <c r="AD22" s="31">
        <v>242261</v>
      </c>
      <c r="AE22" s="31">
        <v>249873</v>
      </c>
      <c r="AF22" s="31">
        <v>255739</v>
      </c>
      <c r="AG22" s="31">
        <v>252408</v>
      </c>
      <c r="AH22" s="31">
        <v>257016</v>
      </c>
      <c r="AI22" s="31">
        <v>264732</v>
      </c>
      <c r="AJ22" s="31">
        <v>280147</v>
      </c>
      <c r="AK22" s="31">
        <v>287737</v>
      </c>
      <c r="AL22" s="31">
        <v>293801</v>
      </c>
      <c r="AM22" s="31">
        <v>291064</v>
      </c>
      <c r="AN22" s="31">
        <v>285093</v>
      </c>
      <c r="AO22" s="31">
        <v>313624</v>
      </c>
      <c r="AP22" s="47">
        <v>320418</v>
      </c>
      <c r="AQ22" s="31">
        <v>330783</v>
      </c>
      <c r="AR22" s="31">
        <v>339288</v>
      </c>
      <c r="AS22" s="31">
        <v>343636</v>
      </c>
      <c r="AT22" s="31">
        <v>346078</v>
      </c>
      <c r="AU22" s="31">
        <v>358854</v>
      </c>
      <c r="AV22" s="31">
        <v>357317</v>
      </c>
      <c r="AW22" s="31">
        <v>360580</v>
      </c>
      <c r="AX22" s="31">
        <v>362631</v>
      </c>
      <c r="AY22" s="31">
        <v>361266</v>
      </c>
      <c r="AZ22" s="31">
        <v>367469</v>
      </c>
      <c r="BA22" s="31">
        <v>370116</v>
      </c>
      <c r="BB22" s="31">
        <v>369207</v>
      </c>
      <c r="BC22" s="31">
        <v>376436</v>
      </c>
      <c r="BD22" s="31">
        <v>371712</v>
      </c>
      <c r="BE22" s="31">
        <v>373694</v>
      </c>
      <c r="BF22" s="31">
        <v>377674</v>
      </c>
      <c r="BG22" s="31">
        <v>380297</v>
      </c>
      <c r="BH22" s="31">
        <v>377130</v>
      </c>
      <c r="BI22" s="31">
        <v>426911</v>
      </c>
      <c r="BJ22" s="47">
        <v>472976</v>
      </c>
      <c r="BK22" s="47">
        <v>432057</v>
      </c>
      <c r="BL22" s="47">
        <v>413552</v>
      </c>
      <c r="BM22" s="31">
        <v>383042</v>
      </c>
      <c r="BN22" s="31">
        <v>382642</v>
      </c>
      <c r="BO22" s="31">
        <v>384216</v>
      </c>
      <c r="BP22" s="31">
        <v>387430</v>
      </c>
      <c r="BQ22" s="31">
        <v>389644</v>
      </c>
      <c r="BR22" s="48"/>
      <c r="BS22" s="48"/>
      <c r="BT22" s="48"/>
      <c r="BU22" s="48"/>
      <c r="BV22" s="48"/>
    </row>
    <row r="23" spans="1:74" ht="14.25" customHeight="1">
      <c r="A23" s="41">
        <v>20</v>
      </c>
      <c r="B23" s="46" t="s">
        <v>43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31"/>
      <c r="X23" s="31"/>
      <c r="Y23" s="31"/>
      <c r="Z23" s="31"/>
      <c r="AA23" s="31">
        <v>358607</v>
      </c>
      <c r="AB23" s="31">
        <v>360073</v>
      </c>
      <c r="AC23" s="31">
        <v>364694</v>
      </c>
      <c r="AD23" s="31">
        <v>364976</v>
      </c>
      <c r="AE23" s="31">
        <v>365165</v>
      </c>
      <c r="AF23" s="31">
        <v>365660</v>
      </c>
      <c r="AG23" s="31">
        <v>369165</v>
      </c>
      <c r="AH23" s="31">
        <v>371106</v>
      </c>
      <c r="AI23" s="31">
        <v>376120</v>
      </c>
      <c r="AJ23" s="31">
        <v>386445</v>
      </c>
      <c r="AK23" s="31">
        <v>393815</v>
      </c>
      <c r="AL23" s="31">
        <v>398535</v>
      </c>
      <c r="AM23" s="31">
        <v>391501</v>
      </c>
      <c r="AN23" s="31">
        <v>391183</v>
      </c>
      <c r="AO23" s="31">
        <v>386758</v>
      </c>
      <c r="AP23" s="47">
        <v>388969</v>
      </c>
      <c r="AQ23" s="31">
        <v>392343</v>
      </c>
      <c r="AR23" s="31">
        <v>399339</v>
      </c>
      <c r="AS23" s="31">
        <v>402466</v>
      </c>
      <c r="AT23" s="31">
        <v>401075</v>
      </c>
      <c r="AU23" s="31">
        <v>404074</v>
      </c>
      <c r="AV23" s="31">
        <v>405788</v>
      </c>
      <c r="AW23" s="31">
        <v>413536</v>
      </c>
      <c r="AX23" s="31">
        <v>424365</v>
      </c>
      <c r="AY23" s="31">
        <v>423202</v>
      </c>
      <c r="AZ23" s="31">
        <v>440200</v>
      </c>
      <c r="BA23" s="31">
        <v>450122</v>
      </c>
      <c r="BB23" s="31">
        <v>450552</v>
      </c>
      <c r="BC23" s="31">
        <v>448041</v>
      </c>
      <c r="BD23" s="31">
        <v>460275</v>
      </c>
      <c r="BE23" s="31">
        <v>438704</v>
      </c>
      <c r="BF23" s="31">
        <v>435794</v>
      </c>
      <c r="BG23" s="31">
        <v>442862</v>
      </c>
      <c r="BH23" s="31">
        <v>436961</v>
      </c>
      <c r="BI23" s="31">
        <v>494312</v>
      </c>
      <c r="BJ23" s="47">
        <v>526621</v>
      </c>
      <c r="BK23" s="47">
        <v>506552</v>
      </c>
      <c r="BL23" s="47">
        <v>455994</v>
      </c>
      <c r="BM23" s="31">
        <v>436543</v>
      </c>
      <c r="BN23" s="31">
        <v>435708</v>
      </c>
      <c r="BO23" s="31">
        <v>435787</v>
      </c>
      <c r="BP23" s="31">
        <v>437692</v>
      </c>
      <c r="BQ23" s="31">
        <v>441279</v>
      </c>
      <c r="BR23" s="48"/>
      <c r="BS23" s="48"/>
      <c r="BT23" s="48"/>
      <c r="BU23" s="48"/>
      <c r="BV23" s="48"/>
    </row>
    <row r="24" spans="1:74" ht="14.25" customHeight="1">
      <c r="A24" s="41">
        <v>21</v>
      </c>
      <c r="B24" s="46" t="s">
        <v>44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31"/>
      <c r="X24" s="31"/>
      <c r="Y24" s="31"/>
      <c r="Z24" s="31"/>
      <c r="AA24" s="31">
        <v>229523</v>
      </c>
      <c r="AB24" s="31">
        <v>228555</v>
      </c>
      <c r="AC24" s="31">
        <v>234722</v>
      </c>
      <c r="AD24" s="31">
        <v>237957</v>
      </c>
      <c r="AE24" s="31">
        <v>238177</v>
      </c>
      <c r="AF24" s="31">
        <v>240429</v>
      </c>
      <c r="AG24" s="31">
        <v>243833</v>
      </c>
      <c r="AH24" s="31">
        <v>247327</v>
      </c>
      <c r="AI24" s="31">
        <v>253372</v>
      </c>
      <c r="AJ24" s="31">
        <v>264638</v>
      </c>
      <c r="AK24" s="31">
        <v>270043</v>
      </c>
      <c r="AL24" s="31">
        <v>273755</v>
      </c>
      <c r="AM24" s="31">
        <v>267236</v>
      </c>
      <c r="AN24" s="31">
        <v>267582</v>
      </c>
      <c r="AO24" s="31">
        <v>255797</v>
      </c>
      <c r="AP24" s="47">
        <v>257101</v>
      </c>
      <c r="AQ24" s="31">
        <v>256580</v>
      </c>
      <c r="AR24" s="31">
        <v>257598</v>
      </c>
      <c r="AS24" s="31">
        <v>257851</v>
      </c>
      <c r="AT24" s="31">
        <v>260819</v>
      </c>
      <c r="AU24" s="31">
        <v>264416</v>
      </c>
      <c r="AV24" s="31">
        <v>265662</v>
      </c>
      <c r="AW24" s="31">
        <v>270523</v>
      </c>
      <c r="AX24" s="31">
        <v>276160</v>
      </c>
      <c r="AY24" s="31">
        <v>271377</v>
      </c>
      <c r="AZ24" s="31">
        <v>282034</v>
      </c>
      <c r="BA24" s="31">
        <v>294437</v>
      </c>
      <c r="BB24" s="31">
        <v>284449</v>
      </c>
      <c r="BC24" s="31">
        <v>279238</v>
      </c>
      <c r="BD24" s="31">
        <v>281835</v>
      </c>
      <c r="BE24" s="31">
        <v>280312</v>
      </c>
      <c r="BF24" s="31">
        <v>274482</v>
      </c>
      <c r="BG24" s="31">
        <v>275115</v>
      </c>
      <c r="BH24" s="31">
        <v>277224</v>
      </c>
      <c r="BI24" s="31">
        <v>286250</v>
      </c>
      <c r="BJ24" s="47">
        <v>326584</v>
      </c>
      <c r="BK24" s="47">
        <v>310399</v>
      </c>
      <c r="BL24" s="47">
        <v>280231</v>
      </c>
      <c r="BM24" s="31">
        <v>277587</v>
      </c>
      <c r="BN24" s="31">
        <v>277297</v>
      </c>
      <c r="BO24" s="31">
        <v>275596</v>
      </c>
      <c r="BP24" s="31">
        <v>273701</v>
      </c>
      <c r="BQ24" s="31">
        <v>274646</v>
      </c>
      <c r="BR24" s="48"/>
      <c r="BS24" s="48"/>
      <c r="BT24" s="48"/>
      <c r="BU24" s="48"/>
      <c r="BV24" s="48"/>
    </row>
    <row r="25" spans="1:74" ht="14.25" customHeight="1">
      <c r="A25" s="41">
        <v>22</v>
      </c>
      <c r="B25" s="46" t="s">
        <v>45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31"/>
      <c r="X25" s="31"/>
      <c r="Y25" s="31"/>
      <c r="Z25" s="31"/>
      <c r="AA25" s="31">
        <v>267770</v>
      </c>
      <c r="AB25" s="31">
        <v>269850</v>
      </c>
      <c r="AC25" s="31">
        <v>270049</v>
      </c>
      <c r="AD25" s="31">
        <v>275018</v>
      </c>
      <c r="AE25" s="31">
        <v>276055</v>
      </c>
      <c r="AF25" s="31">
        <v>274935</v>
      </c>
      <c r="AG25" s="31">
        <v>276318</v>
      </c>
      <c r="AH25" s="31">
        <v>276733</v>
      </c>
      <c r="AI25" s="31">
        <v>282761</v>
      </c>
      <c r="AJ25" s="31">
        <v>292495</v>
      </c>
      <c r="AK25" s="31">
        <v>297484</v>
      </c>
      <c r="AL25" s="31">
        <v>303362</v>
      </c>
      <c r="AM25" s="31">
        <v>299892</v>
      </c>
      <c r="AN25" s="31">
        <v>297140</v>
      </c>
      <c r="AO25" s="31">
        <v>327166</v>
      </c>
      <c r="AP25" s="47">
        <v>327938</v>
      </c>
      <c r="AQ25" s="31">
        <v>329564</v>
      </c>
      <c r="AR25" s="31">
        <v>334339</v>
      </c>
      <c r="AS25" s="31">
        <v>338875</v>
      </c>
      <c r="AT25" s="31">
        <v>343869</v>
      </c>
      <c r="AU25" s="31">
        <v>343856</v>
      </c>
      <c r="AV25" s="31">
        <v>348364</v>
      </c>
      <c r="AW25" s="31">
        <v>352979</v>
      </c>
      <c r="AX25" s="31">
        <v>364703</v>
      </c>
      <c r="AY25" s="31">
        <v>359477</v>
      </c>
      <c r="AZ25" s="31">
        <v>378694</v>
      </c>
      <c r="BA25" s="31">
        <v>382298</v>
      </c>
      <c r="BB25" s="31">
        <v>365385</v>
      </c>
      <c r="BC25" s="31">
        <v>363658</v>
      </c>
      <c r="BD25" s="31">
        <v>365630</v>
      </c>
      <c r="BE25" s="31">
        <v>370330</v>
      </c>
      <c r="BF25" s="31">
        <v>372820</v>
      </c>
      <c r="BG25" s="31">
        <v>382204</v>
      </c>
      <c r="BH25" s="31">
        <v>381404</v>
      </c>
      <c r="BI25" s="31">
        <v>427088</v>
      </c>
      <c r="BJ25" s="47">
        <v>450288</v>
      </c>
      <c r="BK25" s="47">
        <v>415915</v>
      </c>
      <c r="BL25" s="47">
        <v>396216</v>
      </c>
      <c r="BM25" s="31">
        <v>398451</v>
      </c>
      <c r="BN25" s="31">
        <v>409525</v>
      </c>
      <c r="BO25" s="31">
        <v>406793</v>
      </c>
      <c r="BP25" s="31">
        <v>409002</v>
      </c>
      <c r="BQ25" s="31">
        <v>413920</v>
      </c>
      <c r="BR25" s="48"/>
      <c r="BS25" s="48"/>
      <c r="BT25" s="48"/>
      <c r="BU25" s="48"/>
      <c r="BV25" s="48"/>
    </row>
    <row r="26" spans="1:74" ht="14.25" customHeight="1">
      <c r="A26" s="41">
        <v>23</v>
      </c>
      <c r="B26" s="46" t="s">
        <v>46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31"/>
      <c r="X26" s="31"/>
      <c r="Y26" s="31"/>
      <c r="Z26" s="31"/>
      <c r="AA26" s="31">
        <v>507694</v>
      </c>
      <c r="AB26" s="31">
        <v>508345</v>
      </c>
      <c r="AC26" s="31">
        <v>511007</v>
      </c>
      <c r="AD26" s="31">
        <v>516837</v>
      </c>
      <c r="AE26" s="31">
        <v>518632</v>
      </c>
      <c r="AF26" s="31">
        <v>527575</v>
      </c>
      <c r="AG26" s="31">
        <v>530391</v>
      </c>
      <c r="AH26" s="31">
        <v>532508</v>
      </c>
      <c r="AI26" s="31">
        <v>536880</v>
      </c>
      <c r="AJ26" s="31">
        <v>545681</v>
      </c>
      <c r="AK26" s="31">
        <v>555002</v>
      </c>
      <c r="AL26" s="31">
        <v>556716</v>
      </c>
      <c r="AM26" s="31">
        <v>554952</v>
      </c>
      <c r="AN26" s="31">
        <v>558621</v>
      </c>
      <c r="AO26" s="31">
        <v>527764</v>
      </c>
      <c r="AP26" s="47">
        <v>526435</v>
      </c>
      <c r="AQ26" s="31">
        <v>527807</v>
      </c>
      <c r="AR26" s="31">
        <v>531804</v>
      </c>
      <c r="AS26" s="31">
        <v>528459</v>
      </c>
      <c r="AT26" s="31">
        <v>529521</v>
      </c>
      <c r="AU26" s="31">
        <v>539037</v>
      </c>
      <c r="AV26" s="31">
        <v>535563</v>
      </c>
      <c r="AW26" s="31">
        <v>543611</v>
      </c>
      <c r="AX26" s="31">
        <v>539280</v>
      </c>
      <c r="AY26" s="31">
        <v>533139</v>
      </c>
      <c r="AZ26" s="31">
        <v>619630</v>
      </c>
      <c r="BA26" s="31">
        <v>635855</v>
      </c>
      <c r="BB26" s="31">
        <v>588488</v>
      </c>
      <c r="BC26" s="31">
        <v>563963</v>
      </c>
      <c r="BD26" s="31">
        <v>560480</v>
      </c>
      <c r="BE26" s="31">
        <v>546531</v>
      </c>
      <c r="BF26" s="31">
        <v>548529</v>
      </c>
      <c r="BG26" s="31">
        <v>560603</v>
      </c>
      <c r="BH26" s="31">
        <v>550627</v>
      </c>
      <c r="BI26" s="31">
        <v>579392</v>
      </c>
      <c r="BJ26" s="47">
        <v>609182</v>
      </c>
      <c r="BK26" s="47">
        <v>585855</v>
      </c>
      <c r="BL26" s="47">
        <v>545248</v>
      </c>
      <c r="BM26" s="31">
        <v>548465</v>
      </c>
      <c r="BN26" s="31">
        <v>544953</v>
      </c>
      <c r="BO26" s="31">
        <v>538467</v>
      </c>
      <c r="BP26" s="31">
        <v>538778</v>
      </c>
      <c r="BQ26" s="31">
        <v>540462</v>
      </c>
      <c r="BR26" s="48"/>
      <c r="BS26" s="48"/>
      <c r="BT26" s="48"/>
      <c r="BU26" s="48"/>
      <c r="BV26" s="48"/>
    </row>
    <row r="27" spans="1:74" ht="14.25" customHeight="1">
      <c r="A27" s="41">
        <v>24</v>
      </c>
      <c r="B27" s="46" t="s">
        <v>47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31"/>
      <c r="X27" s="31"/>
      <c r="Y27" s="31"/>
      <c r="Z27" s="31"/>
      <c r="AA27" s="31">
        <v>70282</v>
      </c>
      <c r="AB27" s="31">
        <v>69857</v>
      </c>
      <c r="AC27" s="31">
        <v>73057</v>
      </c>
      <c r="AD27" s="31">
        <v>72917</v>
      </c>
      <c r="AE27" s="31">
        <v>72885</v>
      </c>
      <c r="AF27" s="31">
        <v>72825</v>
      </c>
      <c r="AG27" s="31">
        <v>74266</v>
      </c>
      <c r="AH27" s="31">
        <v>74857</v>
      </c>
      <c r="AI27" s="31">
        <v>76775</v>
      </c>
      <c r="AJ27" s="31">
        <v>78528</v>
      </c>
      <c r="AK27" s="31">
        <v>79144</v>
      </c>
      <c r="AL27" s="31">
        <v>79825</v>
      </c>
      <c r="AM27" s="31">
        <v>79213</v>
      </c>
      <c r="AN27" s="31">
        <v>78952</v>
      </c>
      <c r="AO27" s="31">
        <v>76595</v>
      </c>
      <c r="AP27" s="47">
        <v>76823</v>
      </c>
      <c r="AQ27" s="31">
        <v>78842</v>
      </c>
      <c r="AR27" s="31">
        <v>80927</v>
      </c>
      <c r="AS27" s="31">
        <v>83431</v>
      </c>
      <c r="AT27" s="31">
        <v>87552</v>
      </c>
      <c r="AU27" s="31">
        <v>88609</v>
      </c>
      <c r="AV27" s="31">
        <v>89938</v>
      </c>
      <c r="AW27" s="31">
        <v>91190</v>
      </c>
      <c r="AX27" s="31">
        <v>94876</v>
      </c>
      <c r="AY27" s="31">
        <v>95051</v>
      </c>
      <c r="AZ27" s="31">
        <v>93288</v>
      </c>
      <c r="BA27" s="31">
        <v>109019</v>
      </c>
      <c r="BB27" s="31">
        <v>109379</v>
      </c>
      <c r="BC27" s="31">
        <v>108182</v>
      </c>
      <c r="BD27" s="31">
        <v>106968</v>
      </c>
      <c r="BE27" s="31">
        <v>98782</v>
      </c>
      <c r="BF27" s="31">
        <v>98605</v>
      </c>
      <c r="BG27" s="31">
        <v>73388</v>
      </c>
      <c r="BH27" s="31">
        <v>61316</v>
      </c>
      <c r="BI27" s="31">
        <v>60231</v>
      </c>
      <c r="BJ27" s="47">
        <v>69647</v>
      </c>
      <c r="BK27" s="47">
        <v>61293</v>
      </c>
      <c r="BL27" s="47">
        <v>58415</v>
      </c>
      <c r="BM27" s="31">
        <v>58587</v>
      </c>
      <c r="BN27" s="31">
        <v>57595</v>
      </c>
      <c r="BO27" s="31">
        <v>57685</v>
      </c>
      <c r="BP27" s="31">
        <v>56946</v>
      </c>
      <c r="BQ27" s="31">
        <v>56524</v>
      </c>
      <c r="BR27" s="48"/>
      <c r="BS27" s="48"/>
      <c r="BT27" s="48"/>
      <c r="BU27" s="48"/>
      <c r="BV27" s="48"/>
    </row>
    <row r="28" spans="1:74" ht="14.25" customHeight="1">
      <c r="A28" s="41">
        <v>25</v>
      </c>
      <c r="B28" s="46" t="s">
        <v>48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31"/>
      <c r="X28" s="31"/>
      <c r="Y28" s="31"/>
      <c r="Z28" s="31"/>
      <c r="AA28" s="31">
        <v>335409</v>
      </c>
      <c r="AB28" s="31">
        <v>336586</v>
      </c>
      <c r="AC28" s="31">
        <v>343861</v>
      </c>
      <c r="AD28" s="31">
        <v>345768</v>
      </c>
      <c r="AE28" s="31">
        <v>346595</v>
      </c>
      <c r="AF28" s="31">
        <v>357231</v>
      </c>
      <c r="AG28" s="31">
        <v>356681</v>
      </c>
      <c r="AH28" s="31">
        <v>359581</v>
      </c>
      <c r="AI28" s="31">
        <v>361270</v>
      </c>
      <c r="AJ28" s="31">
        <v>366123</v>
      </c>
      <c r="AK28" s="31">
        <v>363232</v>
      </c>
      <c r="AL28" s="31">
        <v>359195</v>
      </c>
      <c r="AM28" s="31">
        <v>357981</v>
      </c>
      <c r="AN28" s="31">
        <v>332020</v>
      </c>
      <c r="AO28" s="31">
        <v>339357</v>
      </c>
      <c r="AP28" s="47">
        <v>358264</v>
      </c>
      <c r="AQ28" s="31">
        <v>353210</v>
      </c>
      <c r="AR28" s="31">
        <v>366400</v>
      </c>
      <c r="AS28" s="31">
        <v>363499</v>
      </c>
      <c r="AT28" s="31">
        <v>364091</v>
      </c>
      <c r="AU28" s="31">
        <v>358053</v>
      </c>
      <c r="AV28" s="31">
        <v>347277</v>
      </c>
      <c r="AW28" s="31">
        <v>348854</v>
      </c>
      <c r="AX28" s="31">
        <v>351870</v>
      </c>
      <c r="AY28" s="31">
        <v>350266</v>
      </c>
      <c r="AZ28" s="31">
        <v>354901</v>
      </c>
      <c r="BA28" s="31">
        <v>354045</v>
      </c>
      <c r="BB28" s="31">
        <v>360043</v>
      </c>
      <c r="BC28" s="31">
        <v>361276</v>
      </c>
      <c r="BD28" s="31">
        <v>362721</v>
      </c>
      <c r="BE28" s="31">
        <v>362405</v>
      </c>
      <c r="BF28" s="31">
        <v>364460</v>
      </c>
      <c r="BG28" s="31">
        <v>366599</v>
      </c>
      <c r="BH28" s="31">
        <v>366717</v>
      </c>
      <c r="BI28" s="31">
        <v>378874</v>
      </c>
      <c r="BJ28" s="47">
        <v>404214</v>
      </c>
      <c r="BK28" s="47">
        <v>373054</v>
      </c>
      <c r="BL28" s="47">
        <v>371192</v>
      </c>
      <c r="BM28" s="31">
        <v>364928</v>
      </c>
      <c r="BN28" s="31">
        <v>356511</v>
      </c>
      <c r="BO28" s="31">
        <v>356505</v>
      </c>
      <c r="BP28" s="31">
        <v>353849</v>
      </c>
      <c r="BQ28" s="31">
        <v>354129</v>
      </c>
      <c r="BR28" s="48"/>
      <c r="BS28" s="48"/>
      <c r="BT28" s="48"/>
      <c r="BU28" s="48"/>
      <c r="BV28" s="48"/>
    </row>
    <row r="29" spans="1:74" ht="14.25" customHeight="1">
      <c r="A29" s="41">
        <v>26</v>
      </c>
      <c r="B29" s="46" t="s">
        <v>49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31"/>
      <c r="X29" s="31"/>
      <c r="Y29" s="31"/>
      <c r="Z29" s="31"/>
      <c r="AA29" s="31">
        <v>197310</v>
      </c>
      <c r="AB29" s="31">
        <v>197166</v>
      </c>
      <c r="AC29" s="31">
        <v>200430</v>
      </c>
      <c r="AD29" s="31">
        <v>203622</v>
      </c>
      <c r="AE29" s="31">
        <v>208064</v>
      </c>
      <c r="AF29" s="31">
        <v>215385</v>
      </c>
      <c r="AG29" s="31">
        <v>219111</v>
      </c>
      <c r="AH29" s="31">
        <v>220303</v>
      </c>
      <c r="AI29" s="31">
        <v>219491</v>
      </c>
      <c r="AJ29" s="31">
        <v>227087</v>
      </c>
      <c r="AK29" s="31">
        <v>224063</v>
      </c>
      <c r="AL29" s="31">
        <v>229939</v>
      </c>
      <c r="AM29" s="31">
        <v>225274</v>
      </c>
      <c r="AN29" s="31">
        <v>226862</v>
      </c>
      <c r="AO29" s="31">
        <v>222799</v>
      </c>
      <c r="AP29" s="47">
        <v>226829</v>
      </c>
      <c r="AQ29" s="31">
        <v>229907</v>
      </c>
      <c r="AR29" s="31">
        <v>237068</v>
      </c>
      <c r="AS29" s="31">
        <v>238520</v>
      </c>
      <c r="AT29" s="31">
        <v>241021</v>
      </c>
      <c r="AU29" s="31">
        <v>245459</v>
      </c>
      <c r="AV29" s="31">
        <v>253580</v>
      </c>
      <c r="AW29" s="31">
        <v>261771</v>
      </c>
      <c r="AX29" s="31">
        <v>263542</v>
      </c>
      <c r="AY29" s="31">
        <v>261968</v>
      </c>
      <c r="AZ29" s="31">
        <v>272363</v>
      </c>
      <c r="BA29" s="31">
        <v>274308</v>
      </c>
      <c r="BB29" s="31">
        <v>267529</v>
      </c>
      <c r="BC29" s="31">
        <v>265400</v>
      </c>
      <c r="BD29" s="31">
        <v>265984</v>
      </c>
      <c r="BE29" s="31">
        <v>267918</v>
      </c>
      <c r="BF29" s="31">
        <v>274355</v>
      </c>
      <c r="BG29" s="31">
        <v>278148</v>
      </c>
      <c r="BH29" s="31">
        <v>279463</v>
      </c>
      <c r="BI29" s="31">
        <v>319311</v>
      </c>
      <c r="BJ29" s="47">
        <v>321716</v>
      </c>
      <c r="BK29" s="47">
        <v>296373</v>
      </c>
      <c r="BL29" s="47">
        <v>284613</v>
      </c>
      <c r="BM29" s="31">
        <v>281486</v>
      </c>
      <c r="BN29" s="31">
        <v>283177</v>
      </c>
      <c r="BO29" s="31">
        <v>283589</v>
      </c>
      <c r="BP29" s="31">
        <v>283158</v>
      </c>
      <c r="BQ29" s="31">
        <v>285996</v>
      </c>
      <c r="BR29" s="48"/>
      <c r="BS29" s="48"/>
      <c r="BT29" s="48"/>
      <c r="BU29" s="48"/>
      <c r="BV29" s="48"/>
    </row>
    <row r="30" spans="1:74" ht="14.25" customHeight="1">
      <c r="A30" s="41">
        <v>27</v>
      </c>
      <c r="B30" s="46" t="s">
        <v>50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31"/>
      <c r="X30" s="31"/>
      <c r="Y30" s="31"/>
      <c r="Z30" s="31"/>
      <c r="AA30" s="31">
        <v>647025</v>
      </c>
      <c r="AB30" s="31">
        <v>653883</v>
      </c>
      <c r="AC30" s="31">
        <v>668316</v>
      </c>
      <c r="AD30" s="31">
        <v>690677</v>
      </c>
      <c r="AE30" s="31">
        <v>703311</v>
      </c>
      <c r="AF30" s="31">
        <v>714296</v>
      </c>
      <c r="AG30" s="31">
        <v>720877</v>
      </c>
      <c r="AH30" s="31">
        <v>727133</v>
      </c>
      <c r="AI30" s="31">
        <v>730766</v>
      </c>
      <c r="AJ30" s="31">
        <v>745515</v>
      </c>
      <c r="AK30" s="31">
        <v>707797</v>
      </c>
      <c r="AL30" s="31">
        <v>729690</v>
      </c>
      <c r="AM30" s="31">
        <v>724869</v>
      </c>
      <c r="AN30" s="31">
        <v>723998</v>
      </c>
      <c r="AO30" s="31">
        <v>771564</v>
      </c>
      <c r="AP30" s="47">
        <v>788690</v>
      </c>
      <c r="AQ30" s="31">
        <v>796728</v>
      </c>
      <c r="AR30" s="31">
        <v>813078</v>
      </c>
      <c r="AS30" s="31">
        <v>818529</v>
      </c>
      <c r="AT30" s="31">
        <v>829268</v>
      </c>
      <c r="AU30" s="31">
        <v>834892</v>
      </c>
      <c r="AV30" s="31">
        <v>833580</v>
      </c>
      <c r="AW30" s="31">
        <v>836831</v>
      </c>
      <c r="AX30" s="31">
        <v>847000</v>
      </c>
      <c r="AY30" s="31">
        <v>838502</v>
      </c>
      <c r="AZ30" s="31">
        <v>982076</v>
      </c>
      <c r="BA30" s="31">
        <v>979208</v>
      </c>
      <c r="BB30" s="31">
        <v>836438</v>
      </c>
      <c r="BC30" s="31">
        <v>831553</v>
      </c>
      <c r="BD30" s="31">
        <v>826449</v>
      </c>
      <c r="BE30" s="31">
        <v>832927</v>
      </c>
      <c r="BF30" s="31">
        <v>849763</v>
      </c>
      <c r="BG30" s="31">
        <v>852847</v>
      </c>
      <c r="BH30" s="31">
        <v>839329</v>
      </c>
      <c r="BI30" s="31">
        <v>896793</v>
      </c>
      <c r="BJ30" s="47">
        <v>983493</v>
      </c>
      <c r="BK30" s="47">
        <v>875701</v>
      </c>
      <c r="BL30" s="47">
        <v>849052</v>
      </c>
      <c r="BM30" s="31">
        <v>842053</v>
      </c>
      <c r="BN30" s="31">
        <v>845866</v>
      </c>
      <c r="BO30" s="31">
        <v>854086</v>
      </c>
      <c r="BP30" s="31">
        <v>862809</v>
      </c>
      <c r="BQ30" s="31">
        <v>864811</v>
      </c>
      <c r="BR30" s="48"/>
      <c r="BS30" s="48"/>
      <c r="BT30" s="48"/>
      <c r="BU30" s="48"/>
      <c r="BV30" s="48"/>
    </row>
    <row r="31" spans="1:74" ht="14.25" customHeight="1">
      <c r="A31" s="41">
        <v>28</v>
      </c>
      <c r="B31" s="46" t="s">
        <v>51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31"/>
      <c r="X31" s="31"/>
      <c r="Y31" s="31"/>
      <c r="Z31" s="31"/>
      <c r="AA31" s="31">
        <v>137614</v>
      </c>
      <c r="AB31" s="31">
        <v>134748</v>
      </c>
      <c r="AC31" s="31">
        <v>136030</v>
      </c>
      <c r="AD31" s="31">
        <v>135720</v>
      </c>
      <c r="AE31" s="31">
        <v>134990</v>
      </c>
      <c r="AF31" s="31">
        <v>140464</v>
      </c>
      <c r="AG31" s="31">
        <v>148575</v>
      </c>
      <c r="AH31" s="31">
        <v>149885</v>
      </c>
      <c r="AI31" s="31">
        <v>153309</v>
      </c>
      <c r="AJ31" s="31">
        <v>159046</v>
      </c>
      <c r="AK31" s="31">
        <v>157107</v>
      </c>
      <c r="AL31" s="31">
        <v>170454</v>
      </c>
      <c r="AM31" s="31">
        <v>169788</v>
      </c>
      <c r="AN31" s="31">
        <v>169206</v>
      </c>
      <c r="AO31" s="31">
        <v>173258</v>
      </c>
      <c r="AP31" s="47">
        <v>177084</v>
      </c>
      <c r="AQ31" s="31">
        <v>179337</v>
      </c>
      <c r="AR31" s="31">
        <v>183972</v>
      </c>
      <c r="AS31" s="31">
        <v>188587</v>
      </c>
      <c r="AT31" s="31">
        <v>189876</v>
      </c>
      <c r="AU31" s="31">
        <v>192153</v>
      </c>
      <c r="AV31" s="31">
        <v>196277</v>
      </c>
      <c r="AW31" s="31">
        <v>203245</v>
      </c>
      <c r="AX31" s="31">
        <v>208716</v>
      </c>
      <c r="AY31" s="31">
        <v>206614</v>
      </c>
      <c r="AZ31" s="31">
        <v>220940</v>
      </c>
      <c r="BA31" s="31">
        <v>212149</v>
      </c>
      <c r="BB31" s="31">
        <v>212991</v>
      </c>
      <c r="BC31" s="31">
        <v>213239</v>
      </c>
      <c r="BD31" s="31">
        <v>214153</v>
      </c>
      <c r="BE31" s="31">
        <v>218152</v>
      </c>
      <c r="BF31" s="31">
        <v>220381</v>
      </c>
      <c r="BG31" s="31">
        <v>221040</v>
      </c>
      <c r="BH31" s="31">
        <v>219213</v>
      </c>
      <c r="BI31" s="31">
        <v>262325</v>
      </c>
      <c r="BJ31" s="47">
        <v>280585</v>
      </c>
      <c r="BK31" s="47">
        <v>249933</v>
      </c>
      <c r="BL31" s="47">
        <v>238127</v>
      </c>
      <c r="BM31" s="31">
        <v>232626</v>
      </c>
      <c r="BN31" s="31">
        <v>227961</v>
      </c>
      <c r="BO31" s="31">
        <v>227676</v>
      </c>
      <c r="BP31" s="31">
        <v>227810</v>
      </c>
      <c r="BQ31" s="31">
        <v>229858</v>
      </c>
      <c r="BR31" s="48"/>
      <c r="BS31" s="48"/>
      <c r="BT31" s="48"/>
      <c r="BU31" s="48"/>
      <c r="BV31" s="48"/>
    </row>
    <row r="32" spans="1:74" ht="14.25" customHeight="1">
      <c r="A32" s="41">
        <v>29</v>
      </c>
      <c r="B32" s="46" t="s">
        <v>52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31"/>
      <c r="X32" s="31"/>
      <c r="Y32" s="31"/>
      <c r="Z32" s="31"/>
      <c r="AA32" s="31">
        <v>84044</v>
      </c>
      <c r="AB32" s="31">
        <v>82115</v>
      </c>
      <c r="AC32" s="31">
        <v>81829</v>
      </c>
      <c r="AD32" s="31">
        <v>83054</v>
      </c>
      <c r="AE32" s="31">
        <v>86677</v>
      </c>
      <c r="AF32" s="31">
        <v>91731</v>
      </c>
      <c r="AG32" s="31">
        <v>89748</v>
      </c>
      <c r="AH32" s="31">
        <v>91941</v>
      </c>
      <c r="AI32" s="31">
        <v>92511</v>
      </c>
      <c r="AJ32" s="31">
        <v>90132</v>
      </c>
      <c r="AK32" s="31">
        <v>81546</v>
      </c>
      <c r="AL32" s="31">
        <v>89438</v>
      </c>
      <c r="AM32" s="31">
        <v>87009</v>
      </c>
      <c r="AN32" s="31">
        <v>87618</v>
      </c>
      <c r="AO32" s="31">
        <v>90969</v>
      </c>
      <c r="AP32" s="47">
        <v>93164</v>
      </c>
      <c r="AQ32" s="31">
        <v>95365</v>
      </c>
      <c r="AR32" s="31">
        <v>95630</v>
      </c>
      <c r="AS32" s="31">
        <v>92624</v>
      </c>
      <c r="AT32" s="31">
        <v>92978</v>
      </c>
      <c r="AU32" s="31">
        <v>97119</v>
      </c>
      <c r="AV32" s="31">
        <v>100056</v>
      </c>
      <c r="AW32" s="31">
        <v>106668</v>
      </c>
      <c r="AX32" s="31">
        <v>106885</v>
      </c>
      <c r="AY32" s="31">
        <v>106058</v>
      </c>
      <c r="AZ32" s="31">
        <v>130266</v>
      </c>
      <c r="BA32" s="31">
        <v>126884</v>
      </c>
      <c r="BB32" s="31">
        <v>103811</v>
      </c>
      <c r="BC32" s="31">
        <v>101926</v>
      </c>
      <c r="BD32" s="31">
        <v>103142</v>
      </c>
      <c r="BE32" s="31">
        <v>101366</v>
      </c>
      <c r="BF32" s="31">
        <v>104710</v>
      </c>
      <c r="BG32" s="31">
        <v>103612</v>
      </c>
      <c r="BH32" s="31">
        <v>101957</v>
      </c>
      <c r="BI32" s="31">
        <v>121011</v>
      </c>
      <c r="BJ32" s="47">
        <v>123230</v>
      </c>
      <c r="BK32" s="47">
        <v>99632</v>
      </c>
      <c r="BL32" s="47">
        <v>96336</v>
      </c>
      <c r="BM32" s="31">
        <v>91709</v>
      </c>
      <c r="BN32" s="31">
        <v>92780</v>
      </c>
      <c r="BO32" s="31">
        <v>93038</v>
      </c>
      <c r="BP32" s="31">
        <v>93245</v>
      </c>
      <c r="BQ32" s="31">
        <v>94744</v>
      </c>
      <c r="BR32" s="48"/>
      <c r="BS32" s="48"/>
      <c r="BT32" s="48"/>
      <c r="BU32" s="48"/>
      <c r="BV32" s="48"/>
    </row>
    <row r="33" spans="1:74" ht="14.25" customHeight="1">
      <c r="A33" s="41">
        <v>30</v>
      </c>
      <c r="B33" s="46" t="s">
        <v>53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31"/>
      <c r="X33" s="31"/>
      <c r="Y33" s="31"/>
      <c r="Z33" s="31"/>
      <c r="AA33" s="31">
        <v>86596</v>
      </c>
      <c r="AB33" s="31">
        <v>86471</v>
      </c>
      <c r="AC33" s="31">
        <v>87064</v>
      </c>
      <c r="AD33" s="31">
        <v>91649</v>
      </c>
      <c r="AE33" s="31">
        <v>92609</v>
      </c>
      <c r="AF33" s="31">
        <v>93899</v>
      </c>
      <c r="AG33" s="31">
        <v>94390</v>
      </c>
      <c r="AH33" s="31">
        <v>87610</v>
      </c>
      <c r="AI33" s="31">
        <v>89577</v>
      </c>
      <c r="AJ33" s="31">
        <v>90036</v>
      </c>
      <c r="AK33" s="31">
        <v>82569</v>
      </c>
      <c r="AL33" s="31">
        <v>84461</v>
      </c>
      <c r="AM33" s="31">
        <v>82809</v>
      </c>
      <c r="AN33" s="31">
        <v>81865</v>
      </c>
      <c r="AO33" s="31">
        <v>86371</v>
      </c>
      <c r="AP33" s="47">
        <v>87132</v>
      </c>
      <c r="AQ33" s="31">
        <v>88866</v>
      </c>
      <c r="AR33" s="31">
        <v>91663</v>
      </c>
      <c r="AS33" s="31">
        <v>94247</v>
      </c>
      <c r="AT33" s="31">
        <v>94208</v>
      </c>
      <c r="AU33" s="31">
        <v>96207</v>
      </c>
      <c r="AV33" s="31">
        <v>97783</v>
      </c>
      <c r="AW33" s="31">
        <v>107121</v>
      </c>
      <c r="AX33" s="31">
        <v>108965</v>
      </c>
      <c r="AY33" s="31">
        <v>102720</v>
      </c>
      <c r="AZ33" s="31">
        <v>119754</v>
      </c>
      <c r="BA33" s="31">
        <v>112031</v>
      </c>
      <c r="BB33" s="31">
        <v>94600</v>
      </c>
      <c r="BC33" s="31">
        <v>95336</v>
      </c>
      <c r="BD33" s="31">
        <v>97224</v>
      </c>
      <c r="BE33" s="31">
        <v>95655</v>
      </c>
      <c r="BF33" s="31">
        <v>97707</v>
      </c>
      <c r="BG33" s="31">
        <v>98007</v>
      </c>
      <c r="BH33" s="31">
        <v>95981</v>
      </c>
      <c r="BI33" s="31">
        <v>124010</v>
      </c>
      <c r="BJ33" s="47">
        <v>127900</v>
      </c>
      <c r="BK33" s="47">
        <v>98631</v>
      </c>
      <c r="BL33" s="47">
        <v>99956</v>
      </c>
      <c r="BM33" s="31">
        <v>99631</v>
      </c>
      <c r="BN33" s="31">
        <v>99707</v>
      </c>
      <c r="BO33" s="31">
        <v>100182</v>
      </c>
      <c r="BP33" s="31">
        <v>100591</v>
      </c>
      <c r="BQ33" s="31">
        <v>101285</v>
      </c>
      <c r="BR33" s="48"/>
      <c r="BS33" s="48"/>
      <c r="BT33" s="48"/>
      <c r="BU33" s="48"/>
      <c r="BV33" s="48"/>
    </row>
    <row r="34" spans="1:74" ht="14.25" customHeight="1">
      <c r="A34" s="41">
        <v>31</v>
      </c>
      <c r="B34" s="46" t="s">
        <v>54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31"/>
      <c r="X34" s="31"/>
      <c r="Y34" s="31"/>
      <c r="Z34" s="31"/>
      <c r="AA34" s="31">
        <v>97904</v>
      </c>
      <c r="AB34" s="31">
        <v>97681</v>
      </c>
      <c r="AC34" s="31">
        <v>98575</v>
      </c>
      <c r="AD34" s="31">
        <v>97922</v>
      </c>
      <c r="AE34" s="31">
        <v>98229</v>
      </c>
      <c r="AF34" s="31">
        <v>98659</v>
      </c>
      <c r="AG34" s="31">
        <v>98582</v>
      </c>
      <c r="AH34" s="31">
        <v>105176</v>
      </c>
      <c r="AI34" s="31">
        <v>105291</v>
      </c>
      <c r="AJ34" s="31">
        <v>109959</v>
      </c>
      <c r="AK34" s="31">
        <v>111200</v>
      </c>
      <c r="AL34" s="31">
        <v>116024</v>
      </c>
      <c r="AM34" s="31">
        <v>114448</v>
      </c>
      <c r="AN34" s="31">
        <v>110020</v>
      </c>
      <c r="AO34" s="31">
        <v>119675</v>
      </c>
      <c r="AP34" s="47">
        <v>119814</v>
      </c>
      <c r="AQ34" s="31">
        <v>121683</v>
      </c>
      <c r="AR34" s="31">
        <v>124223</v>
      </c>
      <c r="AS34" s="31">
        <v>124489</v>
      </c>
      <c r="AT34" s="31">
        <v>126450</v>
      </c>
      <c r="AU34" s="31">
        <v>129471</v>
      </c>
      <c r="AV34" s="31">
        <v>129714</v>
      </c>
      <c r="AW34" s="31">
        <v>133130</v>
      </c>
      <c r="AX34" s="31">
        <v>134997</v>
      </c>
      <c r="AY34" s="31">
        <v>133639</v>
      </c>
      <c r="AZ34" s="31">
        <v>137366</v>
      </c>
      <c r="BA34" s="31">
        <v>138474</v>
      </c>
      <c r="BB34" s="31">
        <v>136196</v>
      </c>
      <c r="BC34" s="31">
        <v>136358</v>
      </c>
      <c r="BD34" s="31">
        <v>137559</v>
      </c>
      <c r="BE34" s="31">
        <v>138224</v>
      </c>
      <c r="BF34" s="31">
        <v>139482</v>
      </c>
      <c r="BG34" s="31">
        <v>132904</v>
      </c>
      <c r="BH34" s="31">
        <v>131374</v>
      </c>
      <c r="BI34" s="31">
        <v>135718</v>
      </c>
      <c r="BJ34" s="47">
        <v>140048</v>
      </c>
      <c r="BK34" s="47">
        <v>129918</v>
      </c>
      <c r="BL34" s="47">
        <v>128100</v>
      </c>
      <c r="BM34" s="31">
        <v>128058</v>
      </c>
      <c r="BN34" s="31">
        <v>128659</v>
      </c>
      <c r="BO34" s="31">
        <v>128880</v>
      </c>
      <c r="BP34" s="31">
        <v>129267</v>
      </c>
      <c r="BQ34" s="31">
        <v>131913</v>
      </c>
      <c r="BR34" s="48"/>
      <c r="BS34" s="48"/>
      <c r="BT34" s="48"/>
      <c r="BU34" s="48"/>
      <c r="BV34" s="48"/>
    </row>
    <row r="35" spans="1:74" ht="14.25" customHeight="1">
      <c r="A35" s="41">
        <v>32</v>
      </c>
      <c r="B35" s="46" t="s">
        <v>55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31"/>
      <c r="X35" s="31"/>
      <c r="Y35" s="31"/>
      <c r="Z35" s="31"/>
      <c r="AA35" s="31">
        <v>71325</v>
      </c>
      <c r="AB35" s="31">
        <v>71302</v>
      </c>
      <c r="AC35" s="31">
        <v>72756</v>
      </c>
      <c r="AD35" s="31">
        <v>73187</v>
      </c>
      <c r="AE35" s="31">
        <v>73910</v>
      </c>
      <c r="AF35" s="31">
        <v>74547</v>
      </c>
      <c r="AG35" s="31">
        <v>75971</v>
      </c>
      <c r="AH35" s="31">
        <v>77277</v>
      </c>
      <c r="AI35" s="31">
        <v>78613</v>
      </c>
      <c r="AJ35" s="31">
        <v>82070</v>
      </c>
      <c r="AK35" s="31">
        <v>80453</v>
      </c>
      <c r="AL35" s="31">
        <v>86515</v>
      </c>
      <c r="AM35" s="31">
        <v>87952</v>
      </c>
      <c r="AN35" s="31">
        <v>85712</v>
      </c>
      <c r="AO35" s="31">
        <v>88914</v>
      </c>
      <c r="AP35" s="47">
        <v>89928</v>
      </c>
      <c r="AQ35" s="31">
        <v>91115</v>
      </c>
      <c r="AR35" s="31">
        <v>94500</v>
      </c>
      <c r="AS35" s="31">
        <v>96681</v>
      </c>
      <c r="AT35" s="31">
        <v>99007</v>
      </c>
      <c r="AU35" s="31">
        <v>103253</v>
      </c>
      <c r="AV35" s="31">
        <v>106785</v>
      </c>
      <c r="AW35" s="31">
        <v>110219</v>
      </c>
      <c r="AX35" s="31">
        <v>113377</v>
      </c>
      <c r="AY35" s="31">
        <v>115562</v>
      </c>
      <c r="AZ35" s="31">
        <v>116261</v>
      </c>
      <c r="BA35" s="31">
        <v>116893</v>
      </c>
      <c r="BB35" s="31">
        <v>117057</v>
      </c>
      <c r="BC35" s="31">
        <v>118207</v>
      </c>
      <c r="BD35" s="31">
        <v>120936</v>
      </c>
      <c r="BE35" s="31">
        <v>123545</v>
      </c>
      <c r="BF35" s="31">
        <v>124370</v>
      </c>
      <c r="BG35" s="31">
        <v>123500</v>
      </c>
      <c r="BH35" s="31">
        <v>123835</v>
      </c>
      <c r="BI35" s="31">
        <v>133513</v>
      </c>
      <c r="BJ35" s="47">
        <v>144288</v>
      </c>
      <c r="BK35" s="47">
        <v>128226</v>
      </c>
      <c r="BL35" s="47">
        <v>124648</v>
      </c>
      <c r="BM35" s="31">
        <v>125303</v>
      </c>
      <c r="BN35" s="31">
        <v>125503</v>
      </c>
      <c r="BO35" s="31">
        <v>126048</v>
      </c>
      <c r="BP35" s="31">
        <v>126905</v>
      </c>
      <c r="BQ35" s="31">
        <v>129011</v>
      </c>
      <c r="BR35" s="48"/>
      <c r="BS35" s="48"/>
      <c r="BT35" s="48"/>
      <c r="BU35" s="48"/>
      <c r="BV35" s="48"/>
    </row>
    <row r="36" spans="1:74" ht="14.25" customHeight="1">
      <c r="A36" s="41">
        <v>33</v>
      </c>
      <c r="B36" s="46" t="s">
        <v>56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31"/>
      <c r="X36" s="31"/>
      <c r="Y36" s="31"/>
      <c r="Z36" s="31"/>
      <c r="AA36" s="31">
        <v>101241</v>
      </c>
      <c r="AB36" s="31">
        <v>100090</v>
      </c>
      <c r="AC36" s="31">
        <v>100739</v>
      </c>
      <c r="AD36" s="31">
        <v>103712</v>
      </c>
      <c r="AE36" s="31">
        <v>104078</v>
      </c>
      <c r="AF36" s="31">
        <v>104723</v>
      </c>
      <c r="AG36" s="31">
        <v>100236</v>
      </c>
      <c r="AH36" s="31">
        <v>100109</v>
      </c>
      <c r="AI36" s="31">
        <v>98158</v>
      </c>
      <c r="AJ36" s="31">
        <v>95679</v>
      </c>
      <c r="AK36" s="31">
        <v>97062</v>
      </c>
      <c r="AL36" s="31">
        <v>100883</v>
      </c>
      <c r="AM36" s="31">
        <v>100021</v>
      </c>
      <c r="AN36" s="31">
        <v>100152</v>
      </c>
      <c r="AO36" s="31">
        <v>96690</v>
      </c>
      <c r="AP36" s="47">
        <v>96706</v>
      </c>
      <c r="AQ36" s="31">
        <v>97002</v>
      </c>
      <c r="AR36" s="31">
        <v>99748</v>
      </c>
      <c r="AS36" s="31">
        <v>97462</v>
      </c>
      <c r="AT36" s="31">
        <v>98070</v>
      </c>
      <c r="AU36" s="31">
        <v>102438</v>
      </c>
      <c r="AV36" s="31">
        <v>102253</v>
      </c>
      <c r="AW36" s="31">
        <v>102395</v>
      </c>
      <c r="AX36" s="31">
        <v>104128</v>
      </c>
      <c r="AY36" s="31">
        <v>101393</v>
      </c>
      <c r="AZ36" s="31">
        <v>100906</v>
      </c>
      <c r="BA36" s="31">
        <v>100841</v>
      </c>
      <c r="BB36" s="31">
        <v>100740</v>
      </c>
      <c r="BC36" s="31">
        <v>100996</v>
      </c>
      <c r="BD36" s="31">
        <v>105265</v>
      </c>
      <c r="BE36" s="31">
        <v>107081</v>
      </c>
      <c r="BF36" s="31">
        <v>108454</v>
      </c>
      <c r="BG36" s="31">
        <v>109750</v>
      </c>
      <c r="BH36" s="31">
        <v>109704</v>
      </c>
      <c r="BI36" s="31">
        <v>127657</v>
      </c>
      <c r="BJ36" s="47">
        <v>127068</v>
      </c>
      <c r="BK36" s="47">
        <v>116631</v>
      </c>
      <c r="BL36" s="47">
        <v>109771</v>
      </c>
      <c r="BM36" s="31">
        <v>107688</v>
      </c>
      <c r="BN36" s="31">
        <v>106697</v>
      </c>
      <c r="BO36" s="31">
        <v>106964</v>
      </c>
      <c r="BP36" s="31">
        <v>106010</v>
      </c>
      <c r="BQ36" s="31">
        <v>106928</v>
      </c>
      <c r="BR36" s="48"/>
      <c r="BS36" s="48"/>
      <c r="BT36" s="48"/>
      <c r="BU36" s="48"/>
      <c r="BV36" s="48"/>
    </row>
    <row r="37" spans="1:74" ht="14.25" customHeight="1">
      <c r="A37" s="41">
        <v>34</v>
      </c>
      <c r="B37" s="46" t="s">
        <v>57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1"/>
      <c r="X37" s="11"/>
      <c r="Y37" s="11"/>
      <c r="Z37" s="11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7"/>
      <c r="BK37" s="17"/>
      <c r="BL37" s="14"/>
      <c r="BM37" s="14"/>
      <c r="BN37" s="14"/>
      <c r="BO37" s="14"/>
      <c r="BP37" s="14"/>
      <c r="BQ37" s="14"/>
      <c r="BR37" s="49"/>
      <c r="BS37" s="49"/>
      <c r="BT37" s="49"/>
      <c r="BU37" s="49"/>
      <c r="BV37" s="49"/>
    </row>
    <row r="38" spans="1:74" ht="14.25" customHeight="1">
      <c r="A38" s="41">
        <v>35</v>
      </c>
      <c r="B38" s="46" t="s">
        <v>58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1"/>
      <c r="X38" s="11"/>
      <c r="Y38" s="11"/>
      <c r="Z38" s="11"/>
      <c r="AA38" s="31">
        <v>127309</v>
      </c>
      <c r="AB38" s="31">
        <v>124321</v>
      </c>
      <c r="AC38" s="31">
        <v>121352</v>
      </c>
      <c r="AD38" s="31">
        <v>123375</v>
      </c>
      <c r="AE38" s="31">
        <v>124293</v>
      </c>
      <c r="AF38" s="31">
        <v>123956</v>
      </c>
      <c r="AG38" s="31">
        <v>115694</v>
      </c>
      <c r="AH38" s="31">
        <v>116211</v>
      </c>
      <c r="AI38" s="31">
        <v>119299</v>
      </c>
      <c r="AJ38" s="31">
        <v>127573</v>
      </c>
      <c r="AK38" s="31">
        <v>133923</v>
      </c>
      <c r="AL38" s="31">
        <v>138863</v>
      </c>
      <c r="AM38" s="31">
        <v>140312</v>
      </c>
      <c r="AN38" s="31">
        <v>134194</v>
      </c>
      <c r="AO38" s="31">
        <v>128125</v>
      </c>
      <c r="AP38" s="47">
        <v>128997</v>
      </c>
      <c r="AQ38" s="31">
        <v>131558</v>
      </c>
      <c r="AR38" s="31">
        <v>136185</v>
      </c>
      <c r="AS38" s="31">
        <v>136221</v>
      </c>
      <c r="AT38" s="31">
        <v>136148</v>
      </c>
      <c r="AU38" s="31">
        <v>139278</v>
      </c>
      <c r="AV38" s="31">
        <v>142539</v>
      </c>
      <c r="AW38" s="31">
        <v>142733</v>
      </c>
      <c r="AX38" s="31">
        <v>146271</v>
      </c>
      <c r="AY38" s="31">
        <v>142470</v>
      </c>
      <c r="AZ38" s="31">
        <v>153475</v>
      </c>
      <c r="BA38" s="31">
        <v>154474</v>
      </c>
      <c r="BB38" s="31">
        <v>153940</v>
      </c>
      <c r="BC38" s="31">
        <v>192002</v>
      </c>
      <c r="BD38" s="31">
        <v>191198</v>
      </c>
      <c r="BE38" s="31">
        <v>191956</v>
      </c>
      <c r="BF38" s="31">
        <v>166011</v>
      </c>
      <c r="BG38" s="31">
        <v>168880</v>
      </c>
      <c r="BH38" s="31">
        <v>155221</v>
      </c>
      <c r="BI38" s="31">
        <v>154241</v>
      </c>
      <c r="BJ38" s="47">
        <v>210124</v>
      </c>
      <c r="BK38" s="47">
        <v>171372</v>
      </c>
      <c r="BL38" s="47">
        <v>150661</v>
      </c>
      <c r="BM38" s="31">
        <v>139652</v>
      </c>
      <c r="BN38" s="31">
        <v>139839</v>
      </c>
      <c r="BO38" s="31">
        <v>138695</v>
      </c>
      <c r="BP38" s="31">
        <v>139068</v>
      </c>
      <c r="BQ38" s="31">
        <v>140208</v>
      </c>
      <c r="BR38" s="48"/>
      <c r="BS38" s="48"/>
      <c r="BT38" s="48"/>
      <c r="BU38" s="48"/>
      <c r="BV38" s="48"/>
    </row>
    <row r="39" spans="1:74" ht="14.25" customHeight="1">
      <c r="A39" s="41">
        <v>36</v>
      </c>
      <c r="B39" s="46" t="s">
        <v>59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3"/>
      <c r="BS39" s="3"/>
      <c r="BT39" s="3"/>
      <c r="BU39" s="3"/>
      <c r="BV39" s="3"/>
    </row>
    <row r="40" spans="1:74" ht="14.25" customHeight="1">
      <c r="A40" s="41">
        <v>37</v>
      </c>
      <c r="B40" s="46" t="s">
        <v>60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3"/>
      <c r="BS40" s="3"/>
      <c r="BT40" s="3"/>
      <c r="BU40" s="3"/>
      <c r="BV40" s="3"/>
    </row>
    <row r="41" spans="1:74" ht="14.25" customHeight="1">
      <c r="A41" s="41">
        <v>38</v>
      </c>
      <c r="B41" s="46" t="s">
        <v>61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3"/>
      <c r="BS41" s="3"/>
      <c r="BT41" s="3"/>
      <c r="BU41" s="3"/>
      <c r="BV41" s="3"/>
    </row>
    <row r="42" spans="1:74" ht="14.25" customHeight="1">
      <c r="A42" s="98" t="s">
        <v>62</v>
      </c>
      <c r="B42" s="97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50"/>
      <c r="X42" s="50"/>
      <c r="Y42" s="50"/>
      <c r="Z42" s="50"/>
      <c r="AA42" s="22">
        <f t="shared" ref="AA42:BQ42" si="0">SUM(AA4:AA41)</f>
        <v>20797917</v>
      </c>
      <c r="AB42" s="22">
        <f t="shared" si="0"/>
        <v>20952850</v>
      </c>
      <c r="AC42" s="22">
        <f t="shared" si="0"/>
        <v>21158420</v>
      </c>
      <c r="AD42" s="22">
        <f t="shared" si="0"/>
        <v>21447964</v>
      </c>
      <c r="AE42" s="22">
        <f t="shared" si="0"/>
        <v>21545781</v>
      </c>
      <c r="AF42" s="22">
        <f t="shared" si="0"/>
        <v>21736214</v>
      </c>
      <c r="AG42" s="22">
        <f t="shared" si="0"/>
        <v>21843986</v>
      </c>
      <c r="AH42" s="22">
        <f t="shared" si="0"/>
        <v>21979148</v>
      </c>
      <c r="AI42" s="22">
        <f t="shared" si="0"/>
        <v>22125747</v>
      </c>
      <c r="AJ42" s="22">
        <f t="shared" si="0"/>
        <v>22630622</v>
      </c>
      <c r="AK42" s="22">
        <f t="shared" si="0"/>
        <v>22696473</v>
      </c>
      <c r="AL42" s="22">
        <f t="shared" si="0"/>
        <v>22839463</v>
      </c>
      <c r="AM42" s="22">
        <f t="shared" si="0"/>
        <v>22611064</v>
      </c>
      <c r="AN42" s="22">
        <f t="shared" si="0"/>
        <v>22580648</v>
      </c>
      <c r="AO42" s="22">
        <f t="shared" si="0"/>
        <v>22867340</v>
      </c>
      <c r="AP42" s="22">
        <f t="shared" si="0"/>
        <v>23037572</v>
      </c>
      <c r="AQ42" s="22">
        <f t="shared" si="0"/>
        <v>23179906</v>
      </c>
      <c r="AR42" s="22">
        <f t="shared" si="0"/>
        <v>23512271</v>
      </c>
      <c r="AS42" s="22">
        <f t="shared" si="0"/>
        <v>23643224</v>
      </c>
      <c r="AT42" s="22">
        <f t="shared" si="0"/>
        <v>23780711</v>
      </c>
      <c r="AU42" s="22">
        <f t="shared" si="0"/>
        <v>24010618</v>
      </c>
      <c r="AV42" s="22">
        <f t="shared" si="0"/>
        <v>24137304</v>
      </c>
      <c r="AW42" s="22">
        <f t="shared" si="0"/>
        <v>24400468</v>
      </c>
      <c r="AX42" s="22">
        <f t="shared" si="0"/>
        <v>25004383</v>
      </c>
      <c r="AY42" s="22">
        <f t="shared" si="0"/>
        <v>24881067</v>
      </c>
      <c r="AZ42" s="22">
        <f t="shared" si="0"/>
        <v>26412963</v>
      </c>
      <c r="BA42" s="22">
        <f t="shared" si="0"/>
        <v>26637309</v>
      </c>
      <c r="BB42" s="22">
        <f t="shared" si="0"/>
        <v>25762630</v>
      </c>
      <c r="BC42" s="22">
        <f t="shared" si="0"/>
        <v>25721977</v>
      </c>
      <c r="BD42" s="22">
        <f t="shared" si="0"/>
        <v>25759450</v>
      </c>
      <c r="BE42" s="22">
        <f t="shared" si="0"/>
        <v>25711281</v>
      </c>
      <c r="BF42" s="22">
        <f t="shared" si="0"/>
        <v>25846696</v>
      </c>
      <c r="BG42" s="22">
        <f t="shared" si="0"/>
        <v>26020832</v>
      </c>
      <c r="BH42" s="22">
        <f t="shared" si="0"/>
        <v>25805790</v>
      </c>
      <c r="BI42" s="22">
        <f t="shared" si="0"/>
        <v>28356727</v>
      </c>
      <c r="BJ42" s="22">
        <f t="shared" si="0"/>
        <v>29308491</v>
      </c>
      <c r="BK42" s="22">
        <f t="shared" si="0"/>
        <v>26893712</v>
      </c>
      <c r="BL42" s="22">
        <f t="shared" si="0"/>
        <v>26265683</v>
      </c>
      <c r="BM42" s="22">
        <f t="shared" si="0"/>
        <v>26094749</v>
      </c>
      <c r="BN42" s="22">
        <f t="shared" si="0"/>
        <v>26069435</v>
      </c>
      <c r="BO42" s="22">
        <f t="shared" si="0"/>
        <v>26202131</v>
      </c>
      <c r="BP42" s="22">
        <f t="shared" si="0"/>
        <v>26305609</v>
      </c>
      <c r="BQ42" s="22">
        <f t="shared" si="0"/>
        <v>26442185</v>
      </c>
      <c r="BR42" s="3"/>
      <c r="BS42" s="3"/>
      <c r="BT42" s="3"/>
      <c r="BU42" s="3"/>
      <c r="BV42" s="3"/>
    </row>
    <row r="43" spans="1:74" ht="14.25" customHeight="1">
      <c r="A43" s="51"/>
      <c r="B43" s="5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52"/>
      <c r="X43" s="52"/>
      <c r="Y43" s="52"/>
      <c r="Z43" s="52"/>
      <c r="AA43" s="53"/>
      <c r="AB43" s="53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3"/>
      <c r="BL43" s="53"/>
      <c r="BM43" s="53"/>
      <c r="BN43" s="53"/>
      <c r="BO43" s="53"/>
      <c r="BP43" s="53"/>
      <c r="BQ43" s="55"/>
      <c r="BR43" s="56"/>
      <c r="BS43" s="56"/>
      <c r="BT43" s="3"/>
      <c r="BU43" s="3"/>
      <c r="BV43" s="3"/>
    </row>
    <row r="44" spans="1:74" ht="14.25" customHeight="1">
      <c r="A44" s="51"/>
      <c r="B44" s="5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52"/>
      <c r="X44" s="52"/>
      <c r="Y44" s="52"/>
      <c r="Z44" s="52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8"/>
      <c r="BR44" s="52"/>
      <c r="BS44" s="52"/>
      <c r="BT44" s="52"/>
      <c r="BU44" s="52"/>
      <c r="BV44" s="52"/>
    </row>
    <row r="45" spans="1:74" ht="14.25" customHeight="1">
      <c r="A45" s="51"/>
      <c r="B45" s="5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52"/>
      <c r="X45" s="52"/>
      <c r="Y45" s="59"/>
      <c r="Z45" s="29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3"/>
      <c r="BS45" s="3"/>
      <c r="BT45" s="3"/>
      <c r="BU45" s="3"/>
      <c r="BV45" s="3"/>
    </row>
    <row r="46" spans="1:74" ht="14.25" customHeight="1">
      <c r="A46" s="51"/>
      <c r="B46" s="5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52"/>
      <c r="X46" s="52"/>
      <c r="Y46" s="59"/>
      <c r="Z46" s="61"/>
      <c r="AA46" s="53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3"/>
      <c r="BS46" s="3"/>
      <c r="BT46" s="3"/>
      <c r="BU46" s="3"/>
      <c r="BV46" s="3"/>
    </row>
    <row r="47" spans="1:74" ht="14.25" customHeight="1">
      <c r="A47" s="51"/>
      <c r="B47" s="5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52"/>
      <c r="X47" s="52"/>
      <c r="Y47" s="59"/>
      <c r="Z47" s="61"/>
      <c r="AA47" s="5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53"/>
      <c r="BI47" s="53"/>
      <c r="BJ47" s="53"/>
      <c r="BK47" s="53"/>
      <c r="BL47" s="53"/>
      <c r="BM47" s="53"/>
      <c r="BN47" s="63"/>
      <c r="BO47" s="63"/>
      <c r="BP47" s="63"/>
      <c r="BQ47" s="62"/>
      <c r="BR47" s="3"/>
      <c r="BS47" s="3"/>
      <c r="BT47" s="3"/>
      <c r="BU47" s="3"/>
      <c r="BV47" s="3"/>
    </row>
    <row r="48" spans="1:74" ht="14.25" customHeight="1">
      <c r="A48" s="51"/>
      <c r="B48" s="5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52"/>
      <c r="X48" s="52"/>
      <c r="Y48" s="59"/>
      <c r="Z48" s="61"/>
      <c r="AA48" s="54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64"/>
      <c r="AO48" s="64"/>
      <c r="AP48" s="64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54"/>
      <c r="BI48" s="54"/>
      <c r="BJ48" s="54"/>
      <c r="BK48" s="54"/>
      <c r="BL48" s="54"/>
      <c r="BM48" s="54"/>
      <c r="BN48" s="2"/>
      <c r="BO48" s="2"/>
      <c r="BP48" s="2"/>
      <c r="BQ48" s="62"/>
      <c r="BR48" s="3"/>
      <c r="BS48" s="3"/>
      <c r="BT48" s="3"/>
      <c r="BU48" s="3"/>
      <c r="BV48" s="3"/>
    </row>
    <row r="49" spans="1:74" ht="14.25" customHeight="1">
      <c r="A49" s="51"/>
      <c r="B49" s="5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52"/>
      <c r="X49" s="52"/>
      <c r="Y49" s="59"/>
      <c r="Z49" s="61"/>
      <c r="AA49" s="54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54"/>
      <c r="AO49" s="54"/>
      <c r="AP49" s="54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54"/>
      <c r="BI49" s="54"/>
      <c r="BJ49" s="54"/>
      <c r="BK49" s="54"/>
      <c r="BL49" s="54"/>
      <c r="BM49" s="54"/>
      <c r="BN49" s="2"/>
      <c r="BO49" s="2"/>
      <c r="BP49" s="2"/>
      <c r="BQ49" s="62"/>
      <c r="BR49" s="3"/>
      <c r="BS49" s="3"/>
      <c r="BT49" s="3"/>
      <c r="BU49" s="3"/>
      <c r="BV49" s="3"/>
    </row>
    <row r="50" spans="1:74" ht="14.25" customHeight="1">
      <c r="A50" s="51"/>
      <c r="B50" s="5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52"/>
      <c r="X50" s="52"/>
      <c r="Y50" s="59"/>
      <c r="Z50" s="61"/>
      <c r="AA50" s="54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54"/>
      <c r="AO50" s="54"/>
      <c r="AP50" s="54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54"/>
      <c r="BI50" s="54"/>
      <c r="BJ50" s="54"/>
      <c r="BK50" s="54"/>
      <c r="BL50" s="54"/>
      <c r="BM50" s="54"/>
      <c r="BN50" s="2"/>
      <c r="BO50" s="2"/>
      <c r="BP50" s="2"/>
      <c r="BQ50" s="62"/>
      <c r="BR50" s="3"/>
      <c r="BS50" s="3"/>
      <c r="BT50" s="3"/>
      <c r="BU50" s="3"/>
      <c r="BV50" s="3"/>
    </row>
    <row r="51" spans="1:74" ht="14.25" customHeight="1">
      <c r="A51" s="51"/>
      <c r="B51" s="5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52"/>
      <c r="X51" s="52"/>
      <c r="Y51" s="59"/>
      <c r="Z51" s="61"/>
      <c r="AA51" s="54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54"/>
      <c r="AO51" s="54"/>
      <c r="AP51" s="54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54"/>
      <c r="BI51" s="54"/>
      <c r="BJ51" s="54"/>
      <c r="BK51" s="54"/>
      <c r="BL51" s="54"/>
      <c r="BM51" s="54"/>
      <c r="BN51" s="2"/>
      <c r="BO51" s="2"/>
      <c r="BP51" s="2"/>
      <c r="BQ51" s="62"/>
      <c r="BR51" s="3"/>
      <c r="BS51" s="3"/>
      <c r="BT51" s="3"/>
      <c r="BU51" s="3"/>
      <c r="BV51" s="3"/>
    </row>
    <row r="52" spans="1:74" ht="14.25" customHeight="1">
      <c r="A52" s="51"/>
      <c r="B52" s="5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52"/>
      <c r="X52" s="52"/>
      <c r="Y52" s="59"/>
      <c r="Z52" s="61"/>
      <c r="AA52" s="54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54"/>
      <c r="AO52" s="54"/>
      <c r="AP52" s="54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54"/>
      <c r="BI52" s="54"/>
      <c r="BJ52" s="54"/>
      <c r="BK52" s="54"/>
      <c r="BL52" s="54"/>
      <c r="BM52" s="54"/>
      <c r="BN52" s="2"/>
      <c r="BO52" s="2"/>
      <c r="BP52" s="2"/>
      <c r="BQ52" s="62"/>
      <c r="BR52" s="3"/>
      <c r="BS52" s="3"/>
      <c r="BT52" s="3"/>
      <c r="BU52" s="3"/>
      <c r="BV52" s="3"/>
    </row>
    <row r="53" spans="1:74" ht="14.25" customHeight="1">
      <c r="A53" s="51"/>
      <c r="B53" s="5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52"/>
      <c r="X53" s="52"/>
      <c r="Y53" s="59"/>
      <c r="Z53" s="61"/>
      <c r="AA53" s="54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54"/>
      <c r="AO53" s="54"/>
      <c r="AP53" s="54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54"/>
      <c r="BI53" s="54"/>
      <c r="BJ53" s="54"/>
      <c r="BK53" s="54"/>
      <c r="BL53" s="54"/>
      <c r="BM53" s="54"/>
      <c r="BN53" s="2"/>
      <c r="BO53" s="2"/>
      <c r="BP53" s="2"/>
      <c r="BQ53" s="62"/>
      <c r="BR53" s="3"/>
      <c r="BS53" s="3"/>
      <c r="BT53" s="3"/>
      <c r="BU53" s="3"/>
      <c r="BV53" s="3"/>
    </row>
    <row r="54" spans="1:74" ht="14.25" customHeight="1">
      <c r="A54" s="51"/>
      <c r="B54" s="5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52"/>
      <c r="X54" s="52"/>
      <c r="Y54" s="59"/>
      <c r="Z54" s="61"/>
      <c r="AA54" s="54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54"/>
      <c r="AO54" s="54"/>
      <c r="AP54" s="54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54"/>
      <c r="BI54" s="54"/>
      <c r="BJ54" s="54"/>
      <c r="BK54" s="54"/>
      <c r="BL54" s="54"/>
      <c r="BM54" s="54"/>
      <c r="BN54" s="2"/>
      <c r="BO54" s="2"/>
      <c r="BP54" s="2"/>
      <c r="BQ54" s="62"/>
      <c r="BR54" s="3"/>
      <c r="BS54" s="3"/>
      <c r="BT54" s="3"/>
      <c r="BU54" s="3"/>
      <c r="BV54" s="3"/>
    </row>
    <row r="55" spans="1:74" ht="14.25" customHeight="1">
      <c r="A55" s="51"/>
      <c r="B55" s="5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52"/>
      <c r="X55" s="52"/>
      <c r="Y55" s="59"/>
      <c r="Z55" s="61"/>
      <c r="AA55" s="54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54"/>
      <c r="AO55" s="54"/>
      <c r="AP55" s="54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54"/>
      <c r="BI55" s="54"/>
      <c r="BJ55" s="54"/>
      <c r="BK55" s="54"/>
      <c r="BL55" s="54"/>
      <c r="BM55" s="54"/>
      <c r="BN55" s="2"/>
      <c r="BO55" s="2"/>
      <c r="BP55" s="2"/>
      <c r="BQ55" s="62"/>
      <c r="BR55" s="3"/>
      <c r="BS55" s="3"/>
      <c r="BT55" s="3"/>
      <c r="BU55" s="3"/>
      <c r="BV55" s="3"/>
    </row>
    <row r="56" spans="1:74" ht="14.25" customHeight="1">
      <c r="A56" s="51"/>
      <c r="B56" s="5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52"/>
      <c r="X56" s="52"/>
      <c r="Y56" s="59"/>
      <c r="Z56" s="61"/>
      <c r="AA56" s="54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54"/>
      <c r="AO56" s="54"/>
      <c r="AP56" s="54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54"/>
      <c r="BI56" s="54"/>
      <c r="BJ56" s="54"/>
      <c r="BK56" s="54"/>
      <c r="BL56" s="54"/>
      <c r="BM56" s="54"/>
      <c r="BN56" s="2"/>
      <c r="BO56" s="2"/>
      <c r="BP56" s="2"/>
      <c r="BQ56" s="62"/>
      <c r="BR56" s="3"/>
      <c r="BS56" s="3"/>
      <c r="BT56" s="3"/>
      <c r="BU56" s="3"/>
      <c r="BV56" s="3"/>
    </row>
    <row r="57" spans="1:74" ht="14.25" customHeight="1">
      <c r="A57" s="51"/>
      <c r="B57" s="5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52"/>
      <c r="X57" s="52"/>
      <c r="Y57" s="59"/>
      <c r="Z57" s="61"/>
      <c r="AA57" s="54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54"/>
      <c r="AO57" s="54"/>
      <c r="AP57" s="54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54"/>
      <c r="BI57" s="54"/>
      <c r="BJ57" s="54"/>
      <c r="BK57" s="54"/>
      <c r="BL57" s="54"/>
      <c r="BM57" s="54"/>
      <c r="BN57" s="2"/>
      <c r="BO57" s="2"/>
      <c r="BP57" s="2"/>
      <c r="BQ57" s="62"/>
      <c r="BR57" s="3"/>
      <c r="BS57" s="3"/>
      <c r="BT57" s="3"/>
      <c r="BU57" s="3"/>
      <c r="BV57" s="3"/>
    </row>
    <row r="58" spans="1:74" ht="14.25" customHeight="1">
      <c r="A58" s="51"/>
      <c r="B58" s="5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52"/>
      <c r="X58" s="52"/>
      <c r="Y58" s="59"/>
      <c r="Z58" s="61"/>
      <c r="AA58" s="54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54"/>
      <c r="AO58" s="54"/>
      <c r="AP58" s="54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54"/>
      <c r="BI58" s="54"/>
      <c r="BJ58" s="54"/>
      <c r="BK58" s="54"/>
      <c r="BL58" s="54"/>
      <c r="BM58" s="54"/>
      <c r="BN58" s="2"/>
      <c r="BO58" s="2"/>
      <c r="BP58" s="2"/>
      <c r="BQ58" s="62"/>
      <c r="BR58" s="3"/>
      <c r="BS58" s="3"/>
      <c r="BT58" s="3"/>
      <c r="BU58" s="3"/>
      <c r="BV58" s="3"/>
    </row>
    <row r="59" spans="1:74" ht="14.25" customHeight="1">
      <c r="A59" s="51"/>
      <c r="B59" s="5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52"/>
      <c r="X59" s="52"/>
      <c r="Y59" s="59"/>
      <c r="Z59" s="61"/>
      <c r="AA59" s="54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54"/>
      <c r="AO59" s="54"/>
      <c r="AP59" s="54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54"/>
      <c r="BI59" s="54"/>
      <c r="BJ59" s="54"/>
      <c r="BK59" s="54"/>
      <c r="BL59" s="54"/>
      <c r="BM59" s="54"/>
      <c r="BN59" s="2"/>
      <c r="BO59" s="2"/>
      <c r="BP59" s="2"/>
      <c r="BQ59" s="62"/>
      <c r="BR59" s="3"/>
      <c r="BS59" s="3"/>
      <c r="BT59" s="3"/>
      <c r="BU59" s="3"/>
      <c r="BV59" s="3"/>
    </row>
    <row r="60" spans="1:74" ht="14.25" customHeight="1">
      <c r="A60" s="51"/>
      <c r="B60" s="5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52"/>
      <c r="X60" s="52"/>
      <c r="Y60" s="59"/>
      <c r="Z60" s="61"/>
      <c r="AA60" s="54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54"/>
      <c r="AO60" s="54"/>
      <c r="AP60" s="54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54"/>
      <c r="BI60" s="54"/>
      <c r="BJ60" s="54"/>
      <c r="BK60" s="54"/>
      <c r="BL60" s="54"/>
      <c r="BM60" s="54"/>
      <c r="BN60" s="2"/>
      <c r="BO60" s="2"/>
      <c r="BP60" s="2"/>
      <c r="BQ60" s="62"/>
      <c r="BR60" s="3"/>
      <c r="BS60" s="3"/>
      <c r="BT60" s="3"/>
      <c r="BU60" s="3"/>
      <c r="BV60" s="3"/>
    </row>
    <row r="61" spans="1:74" ht="14.25" customHeight="1">
      <c r="A61" s="51"/>
      <c r="B61" s="5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52"/>
      <c r="X61" s="52"/>
      <c r="Y61" s="59"/>
      <c r="Z61" s="61"/>
      <c r="AA61" s="54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54"/>
      <c r="AO61" s="54"/>
      <c r="AP61" s="54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54"/>
      <c r="BI61" s="54"/>
      <c r="BJ61" s="54"/>
      <c r="BK61" s="54"/>
      <c r="BL61" s="54"/>
      <c r="BM61" s="54"/>
      <c r="BN61" s="2"/>
      <c r="BO61" s="2"/>
      <c r="BP61" s="2"/>
      <c r="BQ61" s="62"/>
      <c r="BR61" s="3"/>
      <c r="BS61" s="3"/>
      <c r="BT61" s="3"/>
      <c r="BU61" s="3"/>
      <c r="BV61" s="3"/>
    </row>
    <row r="62" spans="1:74" ht="14.25" customHeight="1">
      <c r="A62" s="51"/>
      <c r="B62" s="5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52"/>
      <c r="X62" s="52"/>
      <c r="Y62" s="59"/>
      <c r="Z62" s="61"/>
      <c r="AA62" s="54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54"/>
      <c r="AO62" s="54"/>
      <c r="AP62" s="54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54"/>
      <c r="BI62" s="54"/>
      <c r="BJ62" s="54"/>
      <c r="BK62" s="54"/>
      <c r="BL62" s="54"/>
      <c r="BM62" s="54"/>
      <c r="BN62" s="2"/>
      <c r="BO62" s="2"/>
      <c r="BP62" s="2"/>
      <c r="BQ62" s="62"/>
      <c r="BR62" s="3"/>
      <c r="BS62" s="3"/>
      <c r="BT62" s="3"/>
      <c r="BU62" s="3"/>
      <c r="BV62" s="3"/>
    </row>
    <row r="63" spans="1:74" ht="14.25" customHeight="1">
      <c r="A63" s="51"/>
      <c r="B63" s="5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52"/>
      <c r="X63" s="52"/>
      <c r="Y63" s="59"/>
      <c r="Z63" s="61"/>
      <c r="AA63" s="54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54"/>
      <c r="AO63" s="54"/>
      <c r="AP63" s="54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54"/>
      <c r="BI63" s="54"/>
      <c r="BJ63" s="54"/>
      <c r="BK63" s="54"/>
      <c r="BL63" s="54"/>
      <c r="BM63" s="54"/>
      <c r="BN63" s="2"/>
      <c r="BO63" s="2"/>
      <c r="BP63" s="2"/>
      <c r="BQ63" s="62"/>
      <c r="BR63" s="3"/>
      <c r="BS63" s="3"/>
      <c r="BT63" s="3"/>
      <c r="BU63" s="3"/>
      <c r="BV63" s="3"/>
    </row>
    <row r="64" spans="1:74" ht="14.25" customHeight="1">
      <c r="A64" s="51"/>
      <c r="B64" s="5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52"/>
      <c r="X64" s="52"/>
      <c r="Y64" s="59"/>
      <c r="Z64" s="61"/>
      <c r="AA64" s="54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54"/>
      <c r="AO64" s="54"/>
      <c r="AP64" s="54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54"/>
      <c r="BI64" s="54"/>
      <c r="BJ64" s="54"/>
      <c r="BK64" s="54"/>
      <c r="BL64" s="54"/>
      <c r="BM64" s="54"/>
      <c r="BN64" s="2"/>
      <c r="BO64" s="2"/>
      <c r="BP64" s="2"/>
      <c r="BQ64" s="62"/>
      <c r="BR64" s="3"/>
      <c r="BS64" s="3"/>
      <c r="BT64" s="3"/>
      <c r="BU64" s="3"/>
      <c r="BV64" s="3"/>
    </row>
    <row r="65" spans="1:74" ht="14.25" customHeight="1">
      <c r="A65" s="51"/>
      <c r="B65" s="5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52"/>
      <c r="X65" s="52"/>
      <c r="Y65" s="59"/>
      <c r="Z65" s="61"/>
      <c r="AA65" s="54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54"/>
      <c r="AO65" s="54"/>
      <c r="AP65" s="54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54"/>
      <c r="BI65" s="54"/>
      <c r="BJ65" s="54"/>
      <c r="BK65" s="54"/>
      <c r="BL65" s="54"/>
      <c r="BM65" s="54"/>
      <c r="BN65" s="2"/>
      <c r="BO65" s="2"/>
      <c r="BP65" s="2"/>
      <c r="BQ65" s="62"/>
      <c r="BR65" s="3"/>
      <c r="BS65" s="3"/>
      <c r="BT65" s="3"/>
      <c r="BU65" s="3"/>
      <c r="BV65" s="3"/>
    </row>
    <row r="66" spans="1:74" ht="14.25" customHeight="1">
      <c r="A66" s="51"/>
      <c r="B66" s="5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52"/>
      <c r="X66" s="52"/>
      <c r="Y66" s="59"/>
      <c r="Z66" s="61"/>
      <c r="AA66" s="54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54"/>
      <c r="AO66" s="54"/>
      <c r="AP66" s="54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54"/>
      <c r="BI66" s="54"/>
      <c r="BJ66" s="54"/>
      <c r="BK66" s="54"/>
      <c r="BL66" s="54"/>
      <c r="BM66" s="54"/>
      <c r="BN66" s="2"/>
      <c r="BO66" s="2"/>
      <c r="BP66" s="2"/>
      <c r="BQ66" s="62"/>
      <c r="BR66" s="3"/>
      <c r="BS66" s="3"/>
      <c r="BT66" s="3"/>
      <c r="BU66" s="3"/>
      <c r="BV66" s="3"/>
    </row>
    <row r="67" spans="1:74" ht="14.25" customHeight="1">
      <c r="A67" s="51"/>
      <c r="B67" s="5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52"/>
      <c r="X67" s="52"/>
      <c r="Y67" s="59"/>
      <c r="Z67" s="61"/>
      <c r="AA67" s="54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54"/>
      <c r="AO67" s="54"/>
      <c r="AP67" s="54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54"/>
      <c r="BI67" s="54"/>
      <c r="BJ67" s="54"/>
      <c r="BK67" s="54"/>
      <c r="BL67" s="54"/>
      <c r="BM67" s="54"/>
      <c r="BN67" s="2"/>
      <c r="BO67" s="2"/>
      <c r="BP67" s="2"/>
      <c r="BQ67" s="62"/>
      <c r="BR67" s="3"/>
      <c r="BS67" s="3"/>
      <c r="BT67" s="3"/>
      <c r="BU67" s="3"/>
      <c r="BV67" s="3"/>
    </row>
    <row r="68" spans="1:74" ht="14.25" customHeight="1">
      <c r="A68" s="51"/>
      <c r="B68" s="5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52"/>
      <c r="X68" s="52"/>
      <c r="Y68" s="59"/>
      <c r="Z68" s="61"/>
      <c r="AA68" s="54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54"/>
      <c r="AO68" s="54"/>
      <c r="AP68" s="54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54"/>
      <c r="BI68" s="54"/>
      <c r="BJ68" s="54"/>
      <c r="BK68" s="54"/>
      <c r="BL68" s="54"/>
      <c r="BM68" s="54"/>
      <c r="BN68" s="2"/>
      <c r="BO68" s="2"/>
      <c r="BP68" s="2"/>
      <c r="BQ68" s="62"/>
      <c r="BR68" s="3"/>
      <c r="BS68" s="3"/>
      <c r="BT68" s="3"/>
      <c r="BU68" s="3"/>
      <c r="BV68" s="3"/>
    </row>
    <row r="69" spans="1:74" ht="14.25" customHeight="1">
      <c r="A69" s="51"/>
      <c r="B69" s="5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52"/>
      <c r="X69" s="52"/>
      <c r="Y69" s="59"/>
      <c r="Z69" s="61"/>
      <c r="AA69" s="54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54"/>
      <c r="AO69" s="54"/>
      <c r="AP69" s="54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54"/>
      <c r="BI69" s="54"/>
      <c r="BJ69" s="54"/>
      <c r="BK69" s="54"/>
      <c r="BL69" s="54"/>
      <c r="BM69" s="54"/>
      <c r="BN69" s="2"/>
      <c r="BO69" s="2"/>
      <c r="BP69" s="2"/>
      <c r="BQ69" s="62"/>
      <c r="BR69" s="3"/>
      <c r="BS69" s="3"/>
      <c r="BT69" s="3"/>
      <c r="BU69" s="3"/>
      <c r="BV69" s="3"/>
    </row>
    <row r="70" spans="1:74" ht="14.25" customHeight="1">
      <c r="A70" s="51"/>
      <c r="B70" s="5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52"/>
      <c r="X70" s="52"/>
      <c r="Y70" s="59"/>
      <c r="Z70" s="61"/>
      <c r="AA70" s="54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54"/>
      <c r="AO70" s="54"/>
      <c r="AP70" s="54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54"/>
      <c r="BI70" s="54"/>
      <c r="BJ70" s="54"/>
      <c r="BK70" s="54"/>
      <c r="BL70" s="54"/>
      <c r="BM70" s="54"/>
      <c r="BN70" s="2"/>
      <c r="BO70" s="2"/>
      <c r="BP70" s="2"/>
      <c r="BQ70" s="62"/>
      <c r="BR70" s="3"/>
      <c r="BS70" s="3"/>
      <c r="BT70" s="3"/>
      <c r="BU70" s="3"/>
      <c r="BV70" s="3"/>
    </row>
    <row r="71" spans="1:74" ht="14.25" customHeight="1">
      <c r="A71" s="51"/>
      <c r="B71" s="5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52"/>
      <c r="X71" s="52"/>
      <c r="Y71" s="59"/>
      <c r="Z71" s="61"/>
      <c r="AA71" s="54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54"/>
      <c r="AO71" s="54"/>
      <c r="AP71" s="54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54"/>
      <c r="BI71" s="54"/>
      <c r="BJ71" s="54"/>
      <c r="BK71" s="54"/>
      <c r="BL71" s="54"/>
      <c r="BM71" s="54"/>
      <c r="BN71" s="2"/>
      <c r="BO71" s="2"/>
      <c r="BP71" s="2"/>
      <c r="BQ71" s="62"/>
      <c r="BR71" s="3"/>
      <c r="BS71" s="3"/>
      <c r="BT71" s="3"/>
      <c r="BU71" s="3"/>
      <c r="BV71" s="3"/>
    </row>
    <row r="72" spans="1:74" ht="14.25" customHeight="1">
      <c r="A72" s="51"/>
      <c r="B72" s="5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52"/>
      <c r="X72" s="52"/>
      <c r="Y72" s="59"/>
      <c r="Z72" s="61"/>
      <c r="AA72" s="54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54"/>
      <c r="AO72" s="54"/>
      <c r="AP72" s="54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54"/>
      <c r="BI72" s="54"/>
      <c r="BJ72" s="54"/>
      <c r="BK72" s="54"/>
      <c r="BL72" s="54"/>
      <c r="BM72" s="54"/>
      <c r="BN72" s="2"/>
      <c r="BO72" s="2"/>
      <c r="BP72" s="2"/>
      <c r="BQ72" s="62"/>
      <c r="BR72" s="3"/>
      <c r="BS72" s="3"/>
      <c r="BT72" s="3"/>
      <c r="BU72" s="3"/>
      <c r="BV72" s="3"/>
    </row>
    <row r="73" spans="1:74" ht="14.25" customHeight="1">
      <c r="A73" s="51"/>
      <c r="B73" s="5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52"/>
      <c r="X73" s="52"/>
      <c r="Y73" s="59"/>
      <c r="Z73" s="61"/>
      <c r="AA73" s="54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54"/>
      <c r="AO73" s="54"/>
      <c r="AP73" s="54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54"/>
      <c r="BI73" s="54"/>
      <c r="BJ73" s="54"/>
      <c r="BK73" s="54"/>
      <c r="BL73" s="54"/>
      <c r="BM73" s="54"/>
      <c r="BN73" s="2"/>
      <c r="BO73" s="2"/>
      <c r="BP73" s="2"/>
      <c r="BQ73" s="62"/>
      <c r="BR73" s="3"/>
      <c r="BS73" s="3"/>
      <c r="BT73" s="3"/>
      <c r="BU73" s="3"/>
      <c r="BV73" s="3"/>
    </row>
    <row r="74" spans="1:74" ht="14.25" customHeight="1">
      <c r="A74" s="51"/>
      <c r="B74" s="5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52"/>
      <c r="X74" s="52"/>
      <c r="Y74" s="59"/>
      <c r="Z74" s="61"/>
      <c r="AA74" s="54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54"/>
      <c r="AO74" s="54"/>
      <c r="AP74" s="54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54"/>
      <c r="BI74" s="54"/>
      <c r="BJ74" s="54"/>
      <c r="BK74" s="54"/>
      <c r="BL74" s="54"/>
      <c r="BM74" s="54"/>
      <c r="BN74" s="2"/>
      <c r="BO74" s="2"/>
      <c r="BP74" s="2"/>
      <c r="BQ74" s="62"/>
      <c r="BR74" s="3"/>
      <c r="BS74" s="3"/>
      <c r="BT74" s="3"/>
      <c r="BU74" s="3"/>
      <c r="BV74" s="3"/>
    </row>
    <row r="75" spans="1:74" ht="14.25" customHeight="1">
      <c r="A75" s="51"/>
      <c r="B75" s="5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52"/>
      <c r="X75" s="52"/>
      <c r="Y75" s="59"/>
      <c r="Z75" s="61"/>
      <c r="AA75" s="54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54"/>
      <c r="AO75" s="54"/>
      <c r="AP75" s="54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54"/>
      <c r="BI75" s="54"/>
      <c r="BJ75" s="54"/>
      <c r="BK75" s="54"/>
      <c r="BL75" s="54"/>
      <c r="BM75" s="54"/>
      <c r="BN75" s="2"/>
      <c r="BO75" s="2"/>
      <c r="BP75" s="2"/>
      <c r="BQ75" s="62"/>
      <c r="BR75" s="3"/>
      <c r="BS75" s="3"/>
      <c r="BT75" s="3"/>
      <c r="BU75" s="3"/>
      <c r="BV75" s="3"/>
    </row>
    <row r="76" spans="1:74" ht="14.25" customHeight="1">
      <c r="A76" s="51"/>
      <c r="B76" s="5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52"/>
      <c r="X76" s="52"/>
      <c r="Y76" s="59"/>
      <c r="Z76" s="61"/>
      <c r="AA76" s="54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54"/>
      <c r="AO76" s="54"/>
      <c r="AP76" s="54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54"/>
      <c r="BI76" s="54"/>
      <c r="BJ76" s="54"/>
      <c r="BK76" s="54"/>
      <c r="BL76" s="54"/>
      <c r="BM76" s="54"/>
      <c r="BN76" s="2"/>
      <c r="BO76" s="2"/>
      <c r="BP76" s="2"/>
      <c r="BQ76" s="62"/>
      <c r="BR76" s="3"/>
      <c r="BS76" s="3"/>
      <c r="BT76" s="3"/>
      <c r="BU76" s="3"/>
      <c r="BV76" s="3"/>
    </row>
    <row r="77" spans="1:74" ht="14.25" customHeight="1">
      <c r="A77" s="51"/>
      <c r="B77" s="5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52"/>
      <c r="X77" s="52"/>
      <c r="Y77" s="59"/>
      <c r="Z77" s="61"/>
      <c r="AA77" s="54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54"/>
      <c r="AO77" s="54"/>
      <c r="AP77" s="54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54"/>
      <c r="BI77" s="54"/>
      <c r="BJ77" s="54"/>
      <c r="BK77" s="54"/>
      <c r="BL77" s="54"/>
      <c r="BM77" s="54"/>
      <c r="BN77" s="2"/>
      <c r="BO77" s="2"/>
      <c r="BP77" s="2"/>
      <c r="BQ77" s="62"/>
      <c r="BR77" s="3"/>
      <c r="BS77" s="3"/>
      <c r="BT77" s="3"/>
      <c r="BU77" s="3"/>
      <c r="BV77" s="3"/>
    </row>
    <row r="78" spans="1:74" ht="14.25" customHeight="1">
      <c r="A78" s="51"/>
      <c r="B78" s="5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52"/>
      <c r="X78" s="52"/>
      <c r="Y78" s="59"/>
      <c r="Z78" s="61"/>
      <c r="AA78" s="54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54"/>
      <c r="AO78" s="54"/>
      <c r="AP78" s="54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54"/>
      <c r="BI78" s="54"/>
      <c r="BJ78" s="54"/>
      <c r="BK78" s="54"/>
      <c r="BL78" s="54"/>
      <c r="BM78" s="54"/>
      <c r="BN78" s="2"/>
      <c r="BO78" s="2"/>
      <c r="BP78" s="2"/>
      <c r="BQ78" s="62"/>
      <c r="BR78" s="3"/>
      <c r="BS78" s="3"/>
      <c r="BT78" s="3"/>
      <c r="BU78" s="3"/>
      <c r="BV78" s="3"/>
    </row>
    <row r="79" spans="1:74" ht="14.25" customHeight="1">
      <c r="A79" s="51"/>
      <c r="B79" s="5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52"/>
      <c r="X79" s="52"/>
      <c r="Y79" s="59"/>
      <c r="Z79" s="61"/>
      <c r="AA79" s="54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54"/>
      <c r="AO79" s="54"/>
      <c r="AP79" s="54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54"/>
      <c r="BI79" s="54"/>
      <c r="BJ79" s="54"/>
      <c r="BK79" s="54"/>
      <c r="BL79" s="54"/>
      <c r="BM79" s="54"/>
      <c r="BN79" s="2"/>
      <c r="BO79" s="2"/>
      <c r="BP79" s="2"/>
      <c r="BQ79" s="62"/>
      <c r="BR79" s="3"/>
      <c r="BS79" s="3"/>
      <c r="BT79" s="3"/>
      <c r="BU79" s="3"/>
      <c r="BV79" s="3"/>
    </row>
    <row r="80" spans="1:74" ht="14.25" customHeight="1">
      <c r="A80" s="51"/>
      <c r="B80" s="5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52"/>
      <c r="X80" s="52"/>
      <c r="Y80" s="59"/>
      <c r="Z80" s="61"/>
      <c r="AA80" s="54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54"/>
      <c r="AO80" s="54"/>
      <c r="AP80" s="54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54"/>
      <c r="BI80" s="54"/>
      <c r="BJ80" s="54"/>
      <c r="BK80" s="54"/>
      <c r="BL80" s="54"/>
      <c r="BM80" s="54"/>
      <c r="BN80" s="2"/>
      <c r="BO80" s="2"/>
      <c r="BP80" s="2"/>
      <c r="BQ80" s="62"/>
      <c r="BR80" s="3"/>
      <c r="BS80" s="3"/>
      <c r="BT80" s="3"/>
      <c r="BU80" s="3"/>
      <c r="BV80" s="3"/>
    </row>
    <row r="81" spans="1:74" ht="14.25" customHeight="1">
      <c r="A81" s="51"/>
      <c r="B81" s="5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52"/>
      <c r="X81" s="52"/>
      <c r="Y81" s="59"/>
      <c r="Z81" s="61"/>
      <c r="AA81" s="54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54"/>
      <c r="AO81" s="54"/>
      <c r="AP81" s="54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62"/>
      <c r="BR81" s="3"/>
      <c r="BS81" s="3"/>
      <c r="BT81" s="3"/>
      <c r="BU81" s="3"/>
      <c r="BV81" s="3"/>
    </row>
    <row r="82" spans="1:74" ht="14.25" customHeight="1">
      <c r="A82" s="51"/>
      <c r="B82" s="5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52"/>
      <c r="X82" s="52"/>
      <c r="Y82" s="59"/>
      <c r="Z82" s="61"/>
      <c r="AA82" s="53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53"/>
      <c r="AO82" s="53"/>
      <c r="AP82" s="53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3"/>
      <c r="BS82" s="3"/>
      <c r="BT82" s="3"/>
      <c r="BU82" s="3"/>
      <c r="BV82" s="3"/>
    </row>
    <row r="83" spans="1:74" ht="14.25" customHeight="1">
      <c r="A83" s="51"/>
      <c r="B83" s="5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52"/>
      <c r="X83" s="52"/>
      <c r="Y83" s="59"/>
      <c r="Z83" s="61"/>
      <c r="AA83" s="53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3"/>
      <c r="BS83" s="3"/>
      <c r="BT83" s="3"/>
      <c r="BU83" s="3"/>
      <c r="BV83" s="3"/>
    </row>
    <row r="84" spans="1:74" ht="14.25" customHeight="1">
      <c r="A84" s="51"/>
      <c r="B84" s="5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52"/>
      <c r="X84" s="52"/>
      <c r="Y84" s="59"/>
      <c r="Z84" s="61"/>
      <c r="AA84" s="53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3"/>
      <c r="BS84" s="3"/>
      <c r="BT84" s="3"/>
      <c r="BU84" s="3"/>
      <c r="BV84" s="3"/>
    </row>
    <row r="85" spans="1:74" ht="14.25" customHeight="1">
      <c r="A85" s="51"/>
      <c r="B85" s="5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52"/>
      <c r="X85" s="52"/>
      <c r="Y85" s="59"/>
      <c r="Z85" s="61"/>
      <c r="AA85" s="53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3"/>
      <c r="BS85" s="3"/>
      <c r="BT85" s="3"/>
      <c r="BU85" s="3"/>
      <c r="BV85" s="3"/>
    </row>
    <row r="86" spans="1:74" ht="14.25" customHeight="1">
      <c r="A86" s="51"/>
      <c r="B86" s="5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52"/>
      <c r="X86" s="52"/>
      <c r="Y86" s="59"/>
      <c r="Z86" s="61"/>
      <c r="AA86" s="53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3"/>
      <c r="BS86" s="3"/>
      <c r="BT86" s="3"/>
      <c r="BU86" s="3"/>
      <c r="BV86" s="3"/>
    </row>
    <row r="87" spans="1:74" ht="14.25" customHeight="1">
      <c r="A87" s="51"/>
      <c r="B87" s="5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52"/>
      <c r="X87" s="52"/>
      <c r="Y87" s="59"/>
      <c r="Z87" s="61"/>
      <c r="AA87" s="53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3"/>
      <c r="BS87" s="3"/>
      <c r="BT87" s="3"/>
      <c r="BU87" s="3"/>
      <c r="BV87" s="3"/>
    </row>
    <row r="88" spans="1:74" ht="14.25" customHeight="1">
      <c r="A88" s="51"/>
      <c r="B88" s="5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52"/>
      <c r="X88" s="52"/>
      <c r="Y88" s="59"/>
      <c r="Z88" s="61"/>
      <c r="AA88" s="53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3"/>
      <c r="BS88" s="3"/>
      <c r="BT88" s="3"/>
      <c r="BU88" s="3"/>
      <c r="BV88" s="3"/>
    </row>
    <row r="89" spans="1:74" ht="14.25" customHeight="1">
      <c r="A89" s="51"/>
      <c r="B89" s="5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52"/>
      <c r="X89" s="52"/>
      <c r="Y89" s="59"/>
      <c r="Z89" s="61"/>
      <c r="AA89" s="53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3"/>
      <c r="BS89" s="3"/>
      <c r="BT89" s="3"/>
      <c r="BU89" s="3"/>
      <c r="BV89" s="3"/>
    </row>
    <row r="90" spans="1:74" ht="14.25" customHeight="1">
      <c r="A90" s="51"/>
      <c r="B90" s="5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52"/>
      <c r="X90" s="52"/>
      <c r="Y90" s="59"/>
      <c r="Z90" s="61"/>
      <c r="AA90" s="53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3"/>
      <c r="BS90" s="3"/>
      <c r="BT90" s="3"/>
      <c r="BU90" s="3"/>
      <c r="BV90" s="3"/>
    </row>
    <row r="91" spans="1:74" ht="14.25" customHeight="1">
      <c r="A91" s="51"/>
      <c r="B91" s="5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52"/>
      <c r="X91" s="52"/>
      <c r="Y91" s="59"/>
      <c r="Z91" s="5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3"/>
      <c r="BS91" s="3"/>
      <c r="BT91" s="3"/>
      <c r="BU91" s="3"/>
      <c r="BV91" s="3"/>
    </row>
    <row r="92" spans="1:74" ht="14.25" customHeight="1">
      <c r="A92" s="51"/>
      <c r="B92" s="5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52"/>
      <c r="X92" s="52"/>
      <c r="Y92" s="59"/>
      <c r="Z92" s="5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3"/>
      <c r="BS92" s="3"/>
      <c r="BT92" s="3"/>
      <c r="BU92" s="3"/>
      <c r="BV92" s="3"/>
    </row>
    <row r="93" spans="1:74" ht="14.25" customHeight="1">
      <c r="A93" s="51"/>
      <c r="B93" s="5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52"/>
      <c r="X93" s="52"/>
      <c r="Y93" s="59"/>
      <c r="Z93" s="5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3"/>
      <c r="BS93" s="3"/>
      <c r="BT93" s="3"/>
      <c r="BU93" s="3"/>
      <c r="BV93" s="3"/>
    </row>
    <row r="94" spans="1:74" ht="14.25" customHeight="1">
      <c r="A94" s="51"/>
      <c r="B94" s="5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52"/>
      <c r="X94" s="52"/>
      <c r="Y94" s="52"/>
      <c r="Z94" s="5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3"/>
      <c r="BS94" s="3"/>
      <c r="BT94" s="3"/>
      <c r="BU94" s="3"/>
      <c r="BV94" s="3"/>
    </row>
    <row r="95" spans="1:74" ht="14.25" customHeight="1">
      <c r="A95" s="51"/>
      <c r="B95" s="5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52"/>
      <c r="X95" s="52"/>
      <c r="Y95" s="52"/>
      <c r="Z95" s="5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3"/>
      <c r="BS95" s="3"/>
      <c r="BT95" s="3"/>
      <c r="BU95" s="3"/>
      <c r="BV95" s="3"/>
    </row>
    <row r="96" spans="1:74" ht="14.25" customHeight="1">
      <c r="A96" s="51"/>
      <c r="B96" s="5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52"/>
      <c r="X96" s="52"/>
      <c r="Y96" s="52"/>
      <c r="Z96" s="5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3"/>
      <c r="BS96" s="3"/>
      <c r="BT96" s="3"/>
      <c r="BU96" s="3"/>
      <c r="BV96" s="3"/>
    </row>
    <row r="97" spans="1:74" ht="14.25" customHeight="1">
      <c r="A97" s="51"/>
      <c r="B97" s="5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52"/>
      <c r="X97" s="52"/>
      <c r="Y97" s="52"/>
      <c r="Z97" s="5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3"/>
      <c r="BS97" s="3"/>
      <c r="BT97" s="3"/>
      <c r="BU97" s="3"/>
      <c r="BV97" s="3"/>
    </row>
    <row r="98" spans="1:74" ht="14.25" customHeight="1">
      <c r="A98" s="51"/>
      <c r="B98" s="5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52"/>
      <c r="X98" s="52"/>
      <c r="Y98" s="52"/>
      <c r="Z98" s="5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3"/>
      <c r="BS98" s="3"/>
      <c r="BT98" s="3"/>
      <c r="BU98" s="3"/>
      <c r="BV98" s="3"/>
    </row>
    <row r="99" spans="1:74" ht="14.25" customHeight="1">
      <c r="A99" s="51"/>
      <c r="B99" s="5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52"/>
      <c r="X99" s="52"/>
      <c r="Y99" s="52"/>
      <c r="Z99" s="5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3"/>
      <c r="BS99" s="3"/>
      <c r="BT99" s="3"/>
      <c r="BU99" s="3"/>
      <c r="BV99" s="3"/>
    </row>
    <row r="100" spans="1:74" ht="14.25" customHeight="1">
      <c r="A100" s="51"/>
      <c r="B100" s="5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52"/>
      <c r="X100" s="52"/>
      <c r="Y100" s="52"/>
      <c r="Z100" s="5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3"/>
      <c r="BS100" s="3"/>
      <c r="BT100" s="3"/>
      <c r="BU100" s="3"/>
      <c r="BV100" s="3"/>
    </row>
    <row r="101" spans="1:74" ht="14.25" customHeight="1">
      <c r="A101" s="51"/>
      <c r="B101" s="5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52"/>
      <c r="X101" s="52"/>
      <c r="Y101" s="52"/>
      <c r="Z101" s="5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3"/>
      <c r="BS101" s="3"/>
      <c r="BT101" s="3"/>
      <c r="BU101" s="3"/>
      <c r="BV101" s="3"/>
    </row>
    <row r="102" spans="1:74" ht="14.25" customHeight="1">
      <c r="A102" s="51"/>
      <c r="B102" s="5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52"/>
      <c r="X102" s="52"/>
      <c r="Y102" s="52"/>
      <c r="Z102" s="5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3"/>
      <c r="BS102" s="3"/>
      <c r="BT102" s="3"/>
      <c r="BU102" s="3"/>
      <c r="BV102" s="3"/>
    </row>
    <row r="103" spans="1:74" ht="14.25" customHeight="1">
      <c r="A103" s="51"/>
      <c r="B103" s="5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52"/>
      <c r="X103" s="52"/>
      <c r="Y103" s="52"/>
      <c r="Z103" s="5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3"/>
      <c r="BS103" s="3"/>
      <c r="BT103" s="3"/>
      <c r="BU103" s="3"/>
      <c r="BV103" s="3"/>
    </row>
    <row r="104" spans="1:74" ht="14.25" customHeight="1">
      <c r="A104" s="51"/>
      <c r="B104" s="5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52"/>
      <c r="X104" s="52"/>
      <c r="Y104" s="52"/>
      <c r="Z104" s="5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3"/>
      <c r="BS104" s="3"/>
      <c r="BT104" s="3"/>
      <c r="BU104" s="3"/>
      <c r="BV104" s="3"/>
    </row>
    <row r="105" spans="1:74" ht="14.25" customHeight="1">
      <c r="A105" s="51"/>
      <c r="B105" s="5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52"/>
      <c r="X105" s="52"/>
      <c r="Y105" s="52"/>
      <c r="Z105" s="5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3"/>
      <c r="BS105" s="3"/>
      <c r="BT105" s="3"/>
      <c r="BU105" s="3"/>
      <c r="BV105" s="3"/>
    </row>
    <row r="106" spans="1:74" ht="14.25" customHeight="1">
      <c r="A106" s="51"/>
      <c r="B106" s="5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52"/>
      <c r="X106" s="52"/>
      <c r="Y106" s="52"/>
      <c r="Z106" s="5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3"/>
      <c r="BS106" s="3"/>
      <c r="BT106" s="3"/>
      <c r="BU106" s="3"/>
      <c r="BV106" s="3"/>
    </row>
    <row r="107" spans="1:74" ht="14.25" customHeight="1">
      <c r="A107" s="51"/>
      <c r="B107" s="5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52"/>
      <c r="X107" s="52"/>
      <c r="Y107" s="52"/>
      <c r="Z107" s="5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3"/>
      <c r="BS107" s="3"/>
      <c r="BT107" s="3"/>
      <c r="BU107" s="3"/>
      <c r="BV107" s="3"/>
    </row>
    <row r="108" spans="1:74" ht="14.25" customHeight="1">
      <c r="A108" s="51"/>
      <c r="B108" s="5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52"/>
      <c r="X108" s="52"/>
      <c r="Y108" s="52"/>
      <c r="Z108" s="5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3"/>
      <c r="BS108" s="3"/>
      <c r="BT108" s="3"/>
      <c r="BU108" s="3"/>
      <c r="BV108" s="3"/>
    </row>
    <row r="109" spans="1:74" ht="14.25" customHeight="1">
      <c r="A109" s="51"/>
      <c r="B109" s="5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52"/>
      <c r="X109" s="52"/>
      <c r="Y109" s="52"/>
      <c r="Z109" s="5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3"/>
      <c r="BS109" s="3"/>
      <c r="BT109" s="3"/>
      <c r="BU109" s="3"/>
      <c r="BV109" s="3"/>
    </row>
    <row r="110" spans="1:74" ht="14.25" customHeight="1">
      <c r="A110" s="51"/>
      <c r="B110" s="5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52"/>
      <c r="X110" s="52"/>
      <c r="Y110" s="52"/>
      <c r="Z110" s="5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3"/>
      <c r="BS110" s="3"/>
      <c r="BT110" s="3"/>
      <c r="BU110" s="3"/>
      <c r="BV110" s="3"/>
    </row>
    <row r="111" spans="1:74" ht="14.25" customHeight="1">
      <c r="A111" s="51"/>
      <c r="B111" s="5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52"/>
      <c r="X111" s="52"/>
      <c r="Y111" s="52"/>
      <c r="Z111" s="5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3"/>
      <c r="BS111" s="3"/>
      <c r="BT111" s="3"/>
      <c r="BU111" s="3"/>
      <c r="BV111" s="3"/>
    </row>
    <row r="112" spans="1:74" ht="14.25" customHeight="1">
      <c r="A112" s="51"/>
      <c r="B112" s="5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52"/>
      <c r="X112" s="52"/>
      <c r="Y112" s="52"/>
      <c r="Z112" s="5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3"/>
      <c r="BS112" s="3"/>
      <c r="BT112" s="3"/>
      <c r="BU112" s="3"/>
      <c r="BV112" s="3"/>
    </row>
    <row r="113" spans="1:74" ht="14.25" customHeight="1">
      <c r="A113" s="51"/>
      <c r="B113" s="5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52"/>
      <c r="X113" s="52"/>
      <c r="Y113" s="52"/>
      <c r="Z113" s="5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3"/>
      <c r="BS113" s="3"/>
      <c r="BT113" s="3"/>
      <c r="BU113" s="3"/>
      <c r="BV113" s="3"/>
    </row>
    <row r="114" spans="1:74" ht="14.25" customHeight="1">
      <c r="A114" s="51"/>
      <c r="B114" s="5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52"/>
      <c r="X114" s="52"/>
      <c r="Y114" s="52"/>
      <c r="Z114" s="5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3"/>
      <c r="BS114" s="3"/>
      <c r="BT114" s="3"/>
      <c r="BU114" s="3"/>
      <c r="BV114" s="3"/>
    </row>
    <row r="115" spans="1:74" ht="14.25" customHeight="1">
      <c r="A115" s="51"/>
      <c r="B115" s="5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52"/>
      <c r="X115" s="52"/>
      <c r="Y115" s="52"/>
      <c r="Z115" s="5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3"/>
      <c r="BS115" s="3"/>
      <c r="BT115" s="3"/>
      <c r="BU115" s="3"/>
      <c r="BV115" s="3"/>
    </row>
    <row r="116" spans="1:74" ht="14.25" customHeight="1">
      <c r="A116" s="51"/>
      <c r="B116" s="5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52"/>
      <c r="X116" s="52"/>
      <c r="Y116" s="52"/>
      <c r="Z116" s="5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3"/>
      <c r="BS116" s="3"/>
      <c r="BT116" s="3"/>
      <c r="BU116" s="3"/>
      <c r="BV116" s="3"/>
    </row>
    <row r="117" spans="1:74" ht="14.25" customHeight="1">
      <c r="A117" s="51"/>
      <c r="B117" s="5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52"/>
      <c r="X117" s="52"/>
      <c r="Y117" s="52"/>
      <c r="Z117" s="5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3"/>
      <c r="BS117" s="3"/>
      <c r="BT117" s="3"/>
      <c r="BU117" s="3"/>
      <c r="BV117" s="3"/>
    </row>
    <row r="118" spans="1:74" ht="14.25" customHeight="1">
      <c r="A118" s="51"/>
      <c r="B118" s="5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52"/>
      <c r="X118" s="52"/>
      <c r="Y118" s="52"/>
      <c r="Z118" s="5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3"/>
      <c r="BS118" s="3"/>
      <c r="BT118" s="3"/>
      <c r="BU118" s="3"/>
      <c r="BV118" s="3"/>
    </row>
    <row r="119" spans="1:74" ht="14.25" customHeight="1">
      <c r="A119" s="51"/>
      <c r="B119" s="5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52"/>
      <c r="X119" s="52"/>
      <c r="Y119" s="52"/>
      <c r="Z119" s="5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3"/>
      <c r="BS119" s="3"/>
      <c r="BT119" s="3"/>
      <c r="BU119" s="3"/>
      <c r="BV119" s="3"/>
    </row>
    <row r="120" spans="1:74" ht="14.25" customHeight="1">
      <c r="A120" s="51"/>
      <c r="B120" s="5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52"/>
      <c r="X120" s="52"/>
      <c r="Y120" s="52"/>
      <c r="Z120" s="5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3"/>
      <c r="BS120" s="3"/>
      <c r="BT120" s="3"/>
      <c r="BU120" s="3"/>
      <c r="BV120" s="3"/>
    </row>
    <row r="121" spans="1:74" ht="14.25" customHeight="1">
      <c r="A121" s="51"/>
      <c r="B121" s="5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52"/>
      <c r="X121" s="52"/>
      <c r="Y121" s="52"/>
      <c r="Z121" s="5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3"/>
      <c r="BS121" s="3"/>
      <c r="BT121" s="3"/>
      <c r="BU121" s="3"/>
      <c r="BV121" s="3"/>
    </row>
    <row r="122" spans="1:74" ht="14.25" customHeight="1">
      <c r="A122" s="51"/>
      <c r="B122" s="5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52"/>
      <c r="X122" s="52"/>
      <c r="Y122" s="52"/>
      <c r="Z122" s="5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3"/>
      <c r="BS122" s="3"/>
      <c r="BT122" s="3"/>
      <c r="BU122" s="3"/>
      <c r="BV122" s="3"/>
    </row>
    <row r="123" spans="1:74" ht="14.25" customHeight="1">
      <c r="A123" s="51"/>
      <c r="B123" s="5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52"/>
      <c r="X123" s="52"/>
      <c r="Y123" s="52"/>
      <c r="Z123" s="5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3"/>
      <c r="BS123" s="3"/>
      <c r="BT123" s="3"/>
      <c r="BU123" s="3"/>
      <c r="BV123" s="3"/>
    </row>
    <row r="124" spans="1:74" ht="14.25" customHeight="1">
      <c r="A124" s="51"/>
      <c r="B124" s="5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52"/>
      <c r="X124" s="52"/>
      <c r="Y124" s="52"/>
      <c r="Z124" s="5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3"/>
      <c r="BS124" s="3"/>
      <c r="BT124" s="3"/>
      <c r="BU124" s="3"/>
      <c r="BV124" s="3"/>
    </row>
    <row r="125" spans="1:74" ht="14.25" customHeight="1">
      <c r="A125" s="51"/>
      <c r="B125" s="5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52"/>
      <c r="X125" s="52"/>
      <c r="Y125" s="52"/>
      <c r="Z125" s="5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3"/>
      <c r="BS125" s="3"/>
      <c r="BT125" s="3"/>
      <c r="BU125" s="3"/>
      <c r="BV125" s="3"/>
    </row>
    <row r="126" spans="1:74" ht="14.25" customHeight="1">
      <c r="A126" s="51"/>
      <c r="B126" s="5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52"/>
      <c r="X126" s="52"/>
      <c r="Y126" s="52"/>
      <c r="Z126" s="5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3"/>
      <c r="BS126" s="3"/>
      <c r="BT126" s="3"/>
      <c r="BU126" s="3"/>
      <c r="BV126" s="3"/>
    </row>
    <row r="127" spans="1:74" ht="14.25" customHeight="1">
      <c r="A127" s="51"/>
      <c r="B127" s="5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52"/>
      <c r="X127" s="52"/>
      <c r="Y127" s="52"/>
      <c r="Z127" s="5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3"/>
      <c r="BS127" s="3"/>
      <c r="BT127" s="3"/>
      <c r="BU127" s="3"/>
      <c r="BV127" s="3"/>
    </row>
    <row r="128" spans="1:74" ht="14.25" customHeight="1">
      <c r="A128" s="51"/>
      <c r="B128" s="5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52"/>
      <c r="X128" s="52"/>
      <c r="Y128" s="52"/>
      <c r="Z128" s="5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3"/>
      <c r="BS128" s="3"/>
      <c r="BT128" s="3"/>
      <c r="BU128" s="3"/>
      <c r="BV128" s="3"/>
    </row>
    <row r="129" spans="1:74" ht="14.25" customHeight="1">
      <c r="A129" s="51"/>
      <c r="B129" s="5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52"/>
      <c r="X129" s="52"/>
      <c r="Y129" s="52"/>
      <c r="Z129" s="5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3"/>
      <c r="BS129" s="3"/>
      <c r="BT129" s="3"/>
      <c r="BU129" s="3"/>
      <c r="BV129" s="3"/>
    </row>
    <row r="130" spans="1:74" ht="14.25" customHeight="1">
      <c r="A130" s="51"/>
      <c r="B130" s="5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52"/>
      <c r="X130" s="52"/>
      <c r="Y130" s="52"/>
      <c r="Z130" s="5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3"/>
      <c r="BS130" s="3"/>
      <c r="BT130" s="3"/>
      <c r="BU130" s="3"/>
      <c r="BV130" s="3"/>
    </row>
    <row r="131" spans="1:74" ht="14.25" customHeight="1">
      <c r="A131" s="51"/>
      <c r="B131" s="5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52"/>
      <c r="X131" s="52"/>
      <c r="Y131" s="52"/>
      <c r="Z131" s="5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3"/>
      <c r="BS131" s="3"/>
      <c r="BT131" s="3"/>
      <c r="BU131" s="3"/>
      <c r="BV131" s="3"/>
    </row>
    <row r="132" spans="1:74" ht="14.25" customHeight="1">
      <c r="A132" s="51"/>
      <c r="B132" s="5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52"/>
      <c r="X132" s="52"/>
      <c r="Y132" s="52"/>
      <c r="Z132" s="5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3"/>
      <c r="BS132" s="3"/>
      <c r="BT132" s="3"/>
      <c r="BU132" s="3"/>
      <c r="BV132" s="3"/>
    </row>
    <row r="133" spans="1:74" ht="14.25" customHeight="1">
      <c r="A133" s="51"/>
      <c r="B133" s="5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52"/>
      <c r="X133" s="52"/>
      <c r="Y133" s="52"/>
      <c r="Z133" s="5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3"/>
      <c r="BS133" s="3"/>
      <c r="BT133" s="3"/>
      <c r="BU133" s="3"/>
      <c r="BV133" s="3"/>
    </row>
    <row r="134" spans="1:74" ht="14.25" customHeight="1">
      <c r="A134" s="51"/>
      <c r="B134" s="5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52"/>
      <c r="X134" s="52"/>
      <c r="Y134" s="52"/>
      <c r="Z134" s="5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3"/>
      <c r="BS134" s="3"/>
      <c r="BT134" s="3"/>
      <c r="BU134" s="3"/>
      <c r="BV134" s="3"/>
    </row>
    <row r="135" spans="1:74" ht="14.25" customHeight="1">
      <c r="A135" s="51"/>
      <c r="B135" s="5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52"/>
      <c r="X135" s="52"/>
      <c r="Y135" s="52"/>
      <c r="Z135" s="5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3"/>
      <c r="BS135" s="3"/>
      <c r="BT135" s="3"/>
      <c r="BU135" s="3"/>
      <c r="BV135" s="3"/>
    </row>
    <row r="136" spans="1:74" ht="14.25" customHeight="1">
      <c r="A136" s="51"/>
      <c r="B136" s="5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52"/>
      <c r="X136" s="52"/>
      <c r="Y136" s="52"/>
      <c r="Z136" s="5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3"/>
      <c r="BS136" s="3"/>
      <c r="BT136" s="3"/>
      <c r="BU136" s="3"/>
      <c r="BV136" s="3"/>
    </row>
    <row r="137" spans="1:74" ht="14.25" customHeight="1">
      <c r="A137" s="51"/>
      <c r="B137" s="5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52"/>
      <c r="X137" s="52"/>
      <c r="Y137" s="52"/>
      <c r="Z137" s="5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3"/>
      <c r="BS137" s="3"/>
      <c r="BT137" s="3"/>
      <c r="BU137" s="3"/>
      <c r="BV137" s="3"/>
    </row>
    <row r="138" spans="1:74" ht="14.25" customHeight="1">
      <c r="A138" s="51"/>
      <c r="B138" s="5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52"/>
      <c r="X138" s="52"/>
      <c r="Y138" s="52"/>
      <c r="Z138" s="5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3"/>
      <c r="BS138" s="3"/>
      <c r="BT138" s="3"/>
      <c r="BU138" s="3"/>
      <c r="BV138" s="3"/>
    </row>
    <row r="139" spans="1:74" ht="14.25" customHeight="1">
      <c r="A139" s="51"/>
      <c r="B139" s="5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52"/>
      <c r="X139" s="52"/>
      <c r="Y139" s="52"/>
      <c r="Z139" s="5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3"/>
      <c r="BS139" s="3"/>
      <c r="BT139" s="3"/>
      <c r="BU139" s="3"/>
      <c r="BV139" s="3"/>
    </row>
    <row r="140" spans="1:74" ht="14.25" customHeight="1">
      <c r="A140" s="51"/>
      <c r="B140" s="5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52"/>
      <c r="X140" s="52"/>
      <c r="Y140" s="52"/>
      <c r="Z140" s="5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3"/>
      <c r="BS140" s="3"/>
      <c r="BT140" s="3"/>
      <c r="BU140" s="3"/>
      <c r="BV140" s="3"/>
    </row>
    <row r="141" spans="1:74" ht="14.25" customHeight="1">
      <c r="A141" s="51"/>
      <c r="B141" s="5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52"/>
      <c r="X141" s="52"/>
      <c r="Y141" s="52"/>
      <c r="Z141" s="5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3"/>
      <c r="BS141" s="3"/>
      <c r="BT141" s="3"/>
      <c r="BU141" s="3"/>
      <c r="BV141" s="3"/>
    </row>
    <row r="142" spans="1:74" ht="14.25" customHeight="1">
      <c r="A142" s="51"/>
      <c r="B142" s="5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52"/>
      <c r="X142" s="52"/>
      <c r="Y142" s="52"/>
      <c r="Z142" s="5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3"/>
      <c r="BS142" s="3"/>
      <c r="BT142" s="3"/>
      <c r="BU142" s="3"/>
      <c r="BV142" s="3"/>
    </row>
    <row r="143" spans="1:74" ht="14.25" customHeight="1">
      <c r="A143" s="51"/>
      <c r="B143" s="5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52"/>
      <c r="X143" s="52"/>
      <c r="Y143" s="52"/>
      <c r="Z143" s="5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3"/>
      <c r="BS143" s="3"/>
      <c r="BT143" s="3"/>
      <c r="BU143" s="3"/>
      <c r="BV143" s="3"/>
    </row>
    <row r="144" spans="1:74" ht="14.25" customHeight="1">
      <c r="A144" s="51"/>
      <c r="B144" s="5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52"/>
      <c r="X144" s="52"/>
      <c r="Y144" s="52"/>
      <c r="Z144" s="5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3"/>
      <c r="BS144" s="3"/>
      <c r="BT144" s="3"/>
      <c r="BU144" s="3"/>
      <c r="BV144" s="3"/>
    </row>
    <row r="145" spans="1:74" ht="14.25" customHeight="1">
      <c r="A145" s="51"/>
      <c r="B145" s="5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52"/>
      <c r="X145" s="52"/>
      <c r="Y145" s="52"/>
      <c r="Z145" s="5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3"/>
      <c r="BS145" s="3"/>
      <c r="BT145" s="3"/>
      <c r="BU145" s="3"/>
      <c r="BV145" s="3"/>
    </row>
    <row r="146" spans="1:74" ht="14.25" customHeight="1">
      <c r="A146" s="51"/>
      <c r="B146" s="5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52"/>
      <c r="X146" s="52"/>
      <c r="Y146" s="52"/>
      <c r="Z146" s="5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3"/>
      <c r="BS146" s="3"/>
      <c r="BT146" s="3"/>
      <c r="BU146" s="3"/>
      <c r="BV146" s="3"/>
    </row>
    <row r="147" spans="1:74" ht="14.25" customHeight="1">
      <c r="A147" s="51"/>
      <c r="B147" s="5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52"/>
      <c r="X147" s="52"/>
      <c r="Y147" s="52"/>
      <c r="Z147" s="5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3"/>
      <c r="BS147" s="3"/>
      <c r="BT147" s="3"/>
      <c r="BU147" s="3"/>
      <c r="BV147" s="3"/>
    </row>
    <row r="148" spans="1:74" ht="14.25" customHeight="1">
      <c r="A148" s="51"/>
      <c r="B148" s="5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52"/>
      <c r="X148" s="52"/>
      <c r="Y148" s="52"/>
      <c r="Z148" s="5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3"/>
      <c r="BS148" s="3"/>
      <c r="BT148" s="3"/>
      <c r="BU148" s="3"/>
      <c r="BV148" s="3"/>
    </row>
    <row r="149" spans="1:74" ht="14.25" customHeight="1">
      <c r="A149" s="51"/>
      <c r="B149" s="5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52"/>
      <c r="X149" s="52"/>
      <c r="Y149" s="52"/>
      <c r="Z149" s="5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3"/>
      <c r="BS149" s="3"/>
      <c r="BT149" s="3"/>
      <c r="BU149" s="3"/>
      <c r="BV149" s="3"/>
    </row>
    <row r="150" spans="1:74" ht="14.25" customHeight="1">
      <c r="A150" s="51"/>
      <c r="B150" s="5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52"/>
      <c r="X150" s="52"/>
      <c r="Y150" s="52"/>
      <c r="Z150" s="5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3"/>
      <c r="BS150" s="3"/>
      <c r="BT150" s="3"/>
      <c r="BU150" s="3"/>
      <c r="BV150" s="3"/>
    </row>
    <row r="151" spans="1:74" ht="14.25" customHeight="1">
      <c r="A151" s="51"/>
      <c r="B151" s="5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52"/>
      <c r="X151" s="52"/>
      <c r="Y151" s="52"/>
      <c r="Z151" s="5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3"/>
      <c r="BS151" s="3"/>
      <c r="BT151" s="3"/>
      <c r="BU151" s="3"/>
      <c r="BV151" s="3"/>
    </row>
    <row r="152" spans="1:74" ht="14.25" customHeight="1">
      <c r="A152" s="51"/>
      <c r="B152" s="5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52"/>
      <c r="X152" s="52"/>
      <c r="Y152" s="52"/>
      <c r="Z152" s="5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3"/>
      <c r="BS152" s="3"/>
      <c r="BT152" s="3"/>
      <c r="BU152" s="3"/>
      <c r="BV152" s="3"/>
    </row>
    <row r="153" spans="1:74" ht="14.25" customHeight="1">
      <c r="A153" s="51"/>
      <c r="B153" s="5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52"/>
      <c r="X153" s="52"/>
      <c r="Y153" s="52"/>
      <c r="Z153" s="5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3"/>
      <c r="BS153" s="3"/>
      <c r="BT153" s="3"/>
      <c r="BU153" s="3"/>
      <c r="BV153" s="3"/>
    </row>
    <row r="154" spans="1:74" ht="14.25" customHeight="1">
      <c r="A154" s="51"/>
      <c r="B154" s="5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52"/>
      <c r="X154" s="52"/>
      <c r="Y154" s="52"/>
      <c r="Z154" s="5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3"/>
      <c r="BS154" s="3"/>
      <c r="BT154" s="3"/>
      <c r="BU154" s="3"/>
      <c r="BV154" s="3"/>
    </row>
    <row r="155" spans="1:74" ht="14.25" customHeight="1">
      <c r="A155" s="51"/>
      <c r="B155" s="5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52"/>
      <c r="X155" s="52"/>
      <c r="Y155" s="52"/>
      <c r="Z155" s="5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3"/>
      <c r="BS155" s="3"/>
      <c r="BT155" s="3"/>
      <c r="BU155" s="3"/>
      <c r="BV155" s="3"/>
    </row>
    <row r="156" spans="1:74" ht="14.25" customHeight="1">
      <c r="A156" s="51"/>
      <c r="B156" s="5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52"/>
      <c r="X156" s="52"/>
      <c r="Y156" s="52"/>
      <c r="Z156" s="5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3"/>
      <c r="BS156" s="3"/>
      <c r="BT156" s="3"/>
      <c r="BU156" s="3"/>
      <c r="BV156" s="3"/>
    </row>
    <row r="157" spans="1:74" ht="14.25" customHeight="1">
      <c r="A157" s="51"/>
      <c r="B157" s="5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52"/>
      <c r="X157" s="52"/>
      <c r="Y157" s="52"/>
      <c r="Z157" s="5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3"/>
      <c r="BS157" s="3"/>
      <c r="BT157" s="3"/>
      <c r="BU157" s="3"/>
      <c r="BV157" s="3"/>
    </row>
    <row r="158" spans="1:74" ht="14.25" customHeight="1">
      <c r="A158" s="51"/>
      <c r="B158" s="5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52"/>
      <c r="X158" s="52"/>
      <c r="Y158" s="52"/>
      <c r="Z158" s="5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3"/>
      <c r="BS158" s="3"/>
      <c r="BT158" s="3"/>
      <c r="BU158" s="3"/>
      <c r="BV158" s="3"/>
    </row>
    <row r="159" spans="1:74" ht="14.25" customHeight="1">
      <c r="A159" s="51"/>
      <c r="B159" s="5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52"/>
      <c r="X159" s="52"/>
      <c r="Y159" s="52"/>
      <c r="Z159" s="5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3"/>
      <c r="BS159" s="3"/>
      <c r="BT159" s="3"/>
      <c r="BU159" s="3"/>
      <c r="BV159" s="3"/>
    </row>
    <row r="160" spans="1:74" ht="14.25" customHeight="1">
      <c r="A160" s="51"/>
      <c r="B160" s="5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52"/>
      <c r="X160" s="52"/>
      <c r="Y160" s="52"/>
      <c r="Z160" s="5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3"/>
      <c r="BS160" s="3"/>
      <c r="BT160" s="3"/>
      <c r="BU160" s="3"/>
      <c r="BV160" s="3"/>
    </row>
    <row r="161" spans="1:74" ht="14.25" customHeight="1">
      <c r="A161" s="51"/>
      <c r="B161" s="5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52"/>
      <c r="X161" s="52"/>
      <c r="Y161" s="52"/>
      <c r="Z161" s="5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3"/>
      <c r="BS161" s="3"/>
      <c r="BT161" s="3"/>
      <c r="BU161" s="3"/>
      <c r="BV161" s="3"/>
    </row>
    <row r="162" spans="1:74" ht="14.25" customHeight="1">
      <c r="A162" s="51"/>
      <c r="B162" s="5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52"/>
      <c r="X162" s="52"/>
      <c r="Y162" s="52"/>
      <c r="Z162" s="5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3"/>
      <c r="BS162" s="3"/>
      <c r="BT162" s="3"/>
      <c r="BU162" s="3"/>
      <c r="BV162" s="3"/>
    </row>
    <row r="163" spans="1:74" ht="14.25" customHeight="1">
      <c r="A163" s="51"/>
      <c r="B163" s="5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52"/>
      <c r="X163" s="52"/>
      <c r="Y163" s="52"/>
      <c r="Z163" s="5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3"/>
      <c r="BS163" s="3"/>
      <c r="BT163" s="3"/>
      <c r="BU163" s="3"/>
      <c r="BV163" s="3"/>
    </row>
    <row r="164" spans="1:74" ht="14.25" customHeight="1">
      <c r="A164" s="51"/>
      <c r="B164" s="5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52"/>
      <c r="X164" s="52"/>
      <c r="Y164" s="52"/>
      <c r="Z164" s="5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3"/>
      <c r="BS164" s="3"/>
      <c r="BT164" s="3"/>
      <c r="BU164" s="3"/>
      <c r="BV164" s="3"/>
    </row>
    <row r="165" spans="1:74" ht="14.25" customHeight="1">
      <c r="A165" s="51"/>
      <c r="B165" s="5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52"/>
      <c r="X165" s="52"/>
      <c r="Y165" s="52"/>
      <c r="Z165" s="5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3"/>
      <c r="BS165" s="3"/>
      <c r="BT165" s="3"/>
      <c r="BU165" s="3"/>
      <c r="BV165" s="3"/>
    </row>
    <row r="166" spans="1:74" ht="14.25" customHeight="1">
      <c r="A166" s="51"/>
      <c r="B166" s="5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52"/>
      <c r="X166" s="52"/>
      <c r="Y166" s="52"/>
      <c r="Z166" s="5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3"/>
      <c r="BS166" s="3"/>
      <c r="BT166" s="3"/>
      <c r="BU166" s="3"/>
      <c r="BV166" s="3"/>
    </row>
    <row r="167" spans="1:74" ht="14.25" customHeight="1">
      <c r="A167" s="51"/>
      <c r="B167" s="5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52"/>
      <c r="X167" s="52"/>
      <c r="Y167" s="52"/>
      <c r="Z167" s="5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3"/>
      <c r="BS167" s="3"/>
      <c r="BT167" s="3"/>
      <c r="BU167" s="3"/>
      <c r="BV167" s="3"/>
    </row>
    <row r="168" spans="1:74" ht="14.25" customHeight="1">
      <c r="A168" s="51"/>
      <c r="B168" s="5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52"/>
      <c r="X168" s="52"/>
      <c r="Y168" s="52"/>
      <c r="Z168" s="5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3"/>
      <c r="BS168" s="3"/>
      <c r="BT168" s="3"/>
      <c r="BU168" s="3"/>
      <c r="BV168" s="3"/>
    </row>
    <row r="169" spans="1:74" ht="14.25" customHeight="1">
      <c r="A169" s="51"/>
      <c r="B169" s="5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52"/>
      <c r="X169" s="52"/>
      <c r="Y169" s="52"/>
      <c r="Z169" s="5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3"/>
      <c r="BS169" s="3"/>
      <c r="BT169" s="3"/>
      <c r="BU169" s="3"/>
      <c r="BV169" s="3"/>
    </row>
    <row r="170" spans="1:74" ht="14.25" customHeight="1">
      <c r="A170" s="51"/>
      <c r="B170" s="5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52"/>
      <c r="X170" s="52"/>
      <c r="Y170" s="52"/>
      <c r="Z170" s="5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3"/>
      <c r="BS170" s="3"/>
      <c r="BT170" s="3"/>
      <c r="BU170" s="3"/>
      <c r="BV170" s="3"/>
    </row>
    <row r="171" spans="1:74" ht="14.25" customHeight="1">
      <c r="A171" s="51"/>
      <c r="B171" s="5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52"/>
      <c r="X171" s="52"/>
      <c r="Y171" s="52"/>
      <c r="Z171" s="5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3"/>
      <c r="BS171" s="3"/>
      <c r="BT171" s="3"/>
      <c r="BU171" s="3"/>
      <c r="BV171" s="3"/>
    </row>
    <row r="172" spans="1:74" ht="14.25" customHeight="1">
      <c r="A172" s="51"/>
      <c r="B172" s="5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52"/>
      <c r="X172" s="52"/>
      <c r="Y172" s="52"/>
      <c r="Z172" s="5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3"/>
      <c r="BS172" s="3"/>
      <c r="BT172" s="3"/>
      <c r="BU172" s="3"/>
      <c r="BV172" s="3"/>
    </row>
    <row r="173" spans="1:74" ht="14.25" customHeight="1">
      <c r="A173" s="51"/>
      <c r="B173" s="5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52"/>
      <c r="X173" s="52"/>
      <c r="Y173" s="52"/>
      <c r="Z173" s="5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3"/>
      <c r="BS173" s="3"/>
      <c r="BT173" s="3"/>
      <c r="BU173" s="3"/>
      <c r="BV173" s="3"/>
    </row>
    <row r="174" spans="1:74" ht="14.25" customHeight="1">
      <c r="A174" s="51"/>
      <c r="B174" s="5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52"/>
      <c r="X174" s="52"/>
      <c r="Y174" s="52"/>
      <c r="Z174" s="5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3"/>
      <c r="BS174" s="3"/>
      <c r="BT174" s="3"/>
      <c r="BU174" s="3"/>
      <c r="BV174" s="3"/>
    </row>
    <row r="175" spans="1:74" ht="14.25" customHeight="1">
      <c r="A175" s="51"/>
      <c r="B175" s="5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52"/>
      <c r="X175" s="52"/>
      <c r="Y175" s="52"/>
      <c r="Z175" s="5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3"/>
      <c r="BS175" s="3"/>
      <c r="BT175" s="3"/>
      <c r="BU175" s="3"/>
      <c r="BV175" s="3"/>
    </row>
    <row r="176" spans="1:74" ht="14.25" customHeight="1">
      <c r="A176" s="51"/>
      <c r="B176" s="5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52"/>
      <c r="X176" s="52"/>
      <c r="Y176" s="52"/>
      <c r="Z176" s="5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3"/>
      <c r="BS176" s="3"/>
      <c r="BT176" s="3"/>
      <c r="BU176" s="3"/>
      <c r="BV176" s="3"/>
    </row>
    <row r="177" spans="1:74" ht="14.25" customHeight="1">
      <c r="A177" s="51"/>
      <c r="B177" s="5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52"/>
      <c r="X177" s="52"/>
      <c r="Y177" s="52"/>
      <c r="Z177" s="5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3"/>
      <c r="BS177" s="3"/>
      <c r="BT177" s="3"/>
      <c r="BU177" s="3"/>
      <c r="BV177" s="3"/>
    </row>
    <row r="178" spans="1:74" ht="14.25" customHeight="1">
      <c r="A178" s="51"/>
      <c r="B178" s="5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52"/>
      <c r="X178" s="52"/>
      <c r="Y178" s="52"/>
      <c r="Z178" s="5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3"/>
      <c r="BS178" s="3"/>
      <c r="BT178" s="3"/>
      <c r="BU178" s="3"/>
      <c r="BV178" s="3"/>
    </row>
    <row r="179" spans="1:74" ht="14.25" customHeight="1">
      <c r="A179" s="51"/>
      <c r="B179" s="5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52"/>
      <c r="X179" s="52"/>
      <c r="Y179" s="52"/>
      <c r="Z179" s="5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3"/>
      <c r="BS179" s="3"/>
      <c r="BT179" s="3"/>
      <c r="BU179" s="3"/>
      <c r="BV179" s="3"/>
    </row>
    <row r="180" spans="1:74" ht="14.25" customHeight="1">
      <c r="A180" s="51"/>
      <c r="B180" s="5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52"/>
      <c r="X180" s="52"/>
      <c r="Y180" s="52"/>
      <c r="Z180" s="5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3"/>
      <c r="BS180" s="3"/>
      <c r="BT180" s="3"/>
      <c r="BU180" s="3"/>
      <c r="BV180" s="3"/>
    </row>
    <row r="181" spans="1:74" ht="14.25" customHeight="1">
      <c r="A181" s="51"/>
      <c r="B181" s="5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52"/>
      <c r="X181" s="52"/>
      <c r="Y181" s="52"/>
      <c r="Z181" s="5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3"/>
      <c r="BS181" s="3"/>
      <c r="BT181" s="3"/>
      <c r="BU181" s="3"/>
      <c r="BV181" s="3"/>
    </row>
    <row r="182" spans="1:74" ht="14.25" customHeight="1">
      <c r="A182" s="51"/>
      <c r="B182" s="5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52"/>
      <c r="X182" s="52"/>
      <c r="Y182" s="52"/>
      <c r="Z182" s="5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3"/>
      <c r="BS182" s="3"/>
      <c r="BT182" s="3"/>
      <c r="BU182" s="3"/>
      <c r="BV182" s="3"/>
    </row>
    <row r="183" spans="1:74" ht="14.25" customHeight="1">
      <c r="A183" s="51"/>
      <c r="B183" s="5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52"/>
      <c r="X183" s="52"/>
      <c r="Y183" s="52"/>
      <c r="Z183" s="5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3"/>
      <c r="BS183" s="3"/>
      <c r="BT183" s="3"/>
      <c r="BU183" s="3"/>
      <c r="BV183" s="3"/>
    </row>
    <row r="184" spans="1:74" ht="14.25" customHeight="1">
      <c r="A184" s="51"/>
      <c r="B184" s="5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52"/>
      <c r="X184" s="52"/>
      <c r="Y184" s="52"/>
      <c r="Z184" s="5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3"/>
      <c r="BS184" s="3"/>
      <c r="BT184" s="3"/>
      <c r="BU184" s="3"/>
      <c r="BV184" s="3"/>
    </row>
    <row r="185" spans="1:74" ht="14.25" customHeight="1">
      <c r="A185" s="51"/>
      <c r="B185" s="5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52"/>
      <c r="X185" s="52"/>
      <c r="Y185" s="52"/>
      <c r="Z185" s="5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3"/>
      <c r="BS185" s="3"/>
      <c r="BT185" s="3"/>
      <c r="BU185" s="3"/>
      <c r="BV185" s="3"/>
    </row>
    <row r="186" spans="1:74" ht="14.25" customHeight="1">
      <c r="A186" s="51"/>
      <c r="B186" s="5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52"/>
      <c r="X186" s="52"/>
      <c r="Y186" s="52"/>
      <c r="Z186" s="5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3"/>
      <c r="BS186" s="3"/>
      <c r="BT186" s="3"/>
      <c r="BU186" s="3"/>
      <c r="BV186" s="3"/>
    </row>
    <row r="187" spans="1:74" ht="14.25" customHeight="1">
      <c r="A187" s="51"/>
      <c r="B187" s="5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52"/>
      <c r="X187" s="52"/>
      <c r="Y187" s="52"/>
      <c r="Z187" s="5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3"/>
      <c r="BS187" s="3"/>
      <c r="BT187" s="3"/>
      <c r="BU187" s="3"/>
      <c r="BV187" s="3"/>
    </row>
    <row r="188" spans="1:74" ht="14.25" customHeight="1">
      <c r="A188" s="51"/>
      <c r="B188" s="5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52"/>
      <c r="X188" s="52"/>
      <c r="Y188" s="52"/>
      <c r="Z188" s="5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3"/>
      <c r="BS188" s="3"/>
      <c r="BT188" s="3"/>
      <c r="BU188" s="3"/>
      <c r="BV188" s="3"/>
    </row>
    <row r="189" spans="1:74" ht="14.25" customHeight="1">
      <c r="A189" s="51"/>
      <c r="B189" s="5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52"/>
      <c r="X189" s="52"/>
      <c r="Y189" s="52"/>
      <c r="Z189" s="5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3"/>
      <c r="BS189" s="3"/>
      <c r="BT189" s="3"/>
      <c r="BU189" s="3"/>
      <c r="BV189" s="3"/>
    </row>
    <row r="190" spans="1:74" ht="14.25" customHeight="1">
      <c r="A190" s="51"/>
      <c r="B190" s="5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52"/>
      <c r="X190" s="52"/>
      <c r="Y190" s="52"/>
      <c r="Z190" s="5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3"/>
      <c r="BS190" s="3"/>
      <c r="BT190" s="3"/>
      <c r="BU190" s="3"/>
      <c r="BV190" s="3"/>
    </row>
    <row r="191" spans="1:74" ht="14.25" customHeight="1">
      <c r="A191" s="51"/>
      <c r="B191" s="5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52"/>
      <c r="X191" s="52"/>
      <c r="Y191" s="52"/>
      <c r="Z191" s="5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3"/>
      <c r="BS191" s="3"/>
      <c r="BT191" s="3"/>
      <c r="BU191" s="3"/>
      <c r="BV191" s="3"/>
    </row>
    <row r="192" spans="1:74" ht="14.25" customHeight="1">
      <c r="A192" s="51"/>
      <c r="B192" s="5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52"/>
      <c r="X192" s="52"/>
      <c r="Y192" s="52"/>
      <c r="Z192" s="5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3"/>
      <c r="BS192" s="3"/>
      <c r="BT192" s="3"/>
      <c r="BU192" s="3"/>
      <c r="BV192" s="3"/>
    </row>
    <row r="193" spans="1:74" ht="14.25" customHeight="1">
      <c r="A193" s="51"/>
      <c r="B193" s="5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52"/>
      <c r="X193" s="52"/>
      <c r="Y193" s="52"/>
      <c r="Z193" s="5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3"/>
      <c r="BS193" s="3"/>
      <c r="BT193" s="3"/>
      <c r="BU193" s="3"/>
      <c r="BV193" s="3"/>
    </row>
    <row r="194" spans="1:74" ht="14.25" customHeight="1">
      <c r="A194" s="51"/>
      <c r="B194" s="5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52"/>
      <c r="X194" s="52"/>
      <c r="Y194" s="52"/>
      <c r="Z194" s="5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3"/>
      <c r="BS194" s="3"/>
      <c r="BT194" s="3"/>
      <c r="BU194" s="3"/>
      <c r="BV194" s="3"/>
    </row>
    <row r="195" spans="1:74" ht="14.25" customHeight="1">
      <c r="A195" s="51"/>
      <c r="B195" s="5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52"/>
      <c r="X195" s="52"/>
      <c r="Y195" s="52"/>
      <c r="Z195" s="5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3"/>
      <c r="BS195" s="3"/>
      <c r="BT195" s="3"/>
      <c r="BU195" s="3"/>
      <c r="BV195" s="3"/>
    </row>
    <row r="196" spans="1:74" ht="14.25" customHeight="1">
      <c r="A196" s="51"/>
      <c r="B196" s="5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52"/>
      <c r="X196" s="52"/>
      <c r="Y196" s="52"/>
      <c r="Z196" s="5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3"/>
      <c r="BS196" s="3"/>
      <c r="BT196" s="3"/>
      <c r="BU196" s="3"/>
      <c r="BV196" s="3"/>
    </row>
    <row r="197" spans="1:74" ht="14.25" customHeight="1">
      <c r="A197" s="51"/>
      <c r="B197" s="5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52"/>
      <c r="X197" s="52"/>
      <c r="Y197" s="52"/>
      <c r="Z197" s="5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3"/>
      <c r="BS197" s="3"/>
      <c r="BT197" s="3"/>
      <c r="BU197" s="3"/>
      <c r="BV197" s="3"/>
    </row>
    <row r="198" spans="1:74" ht="14.25" customHeight="1">
      <c r="A198" s="51"/>
      <c r="B198" s="5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52"/>
      <c r="X198" s="52"/>
      <c r="Y198" s="52"/>
      <c r="Z198" s="5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3"/>
      <c r="BS198" s="3"/>
      <c r="BT198" s="3"/>
      <c r="BU198" s="3"/>
      <c r="BV198" s="3"/>
    </row>
    <row r="199" spans="1:74" ht="14.25" customHeight="1">
      <c r="A199" s="51"/>
      <c r="B199" s="5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52"/>
      <c r="X199" s="52"/>
      <c r="Y199" s="52"/>
      <c r="Z199" s="5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3"/>
      <c r="BS199" s="3"/>
      <c r="BT199" s="3"/>
      <c r="BU199" s="3"/>
      <c r="BV199" s="3"/>
    </row>
    <row r="200" spans="1:74" ht="14.25" customHeight="1">
      <c r="A200" s="51"/>
      <c r="B200" s="5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52"/>
      <c r="X200" s="52"/>
      <c r="Y200" s="52"/>
      <c r="Z200" s="5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3"/>
      <c r="BS200" s="3"/>
      <c r="BT200" s="3"/>
      <c r="BU200" s="3"/>
      <c r="BV200" s="3"/>
    </row>
    <row r="201" spans="1:74" ht="14.25" customHeight="1">
      <c r="A201" s="51"/>
      <c r="B201" s="5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52"/>
      <c r="X201" s="52"/>
      <c r="Y201" s="52"/>
      <c r="Z201" s="5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3"/>
      <c r="BS201" s="3"/>
      <c r="BT201" s="3"/>
      <c r="BU201" s="3"/>
      <c r="BV201" s="3"/>
    </row>
    <row r="202" spans="1:74" ht="14.25" customHeight="1">
      <c r="A202" s="51"/>
      <c r="B202" s="5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52"/>
      <c r="X202" s="52"/>
      <c r="Y202" s="52"/>
      <c r="Z202" s="5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3"/>
      <c r="BS202" s="3"/>
      <c r="BT202" s="3"/>
      <c r="BU202" s="3"/>
      <c r="BV202" s="3"/>
    </row>
    <row r="203" spans="1:74" ht="14.25" customHeight="1">
      <c r="A203" s="51"/>
      <c r="B203" s="5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52"/>
      <c r="X203" s="52"/>
      <c r="Y203" s="52"/>
      <c r="Z203" s="5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3"/>
      <c r="BS203" s="3"/>
      <c r="BT203" s="3"/>
      <c r="BU203" s="3"/>
      <c r="BV203" s="3"/>
    </row>
    <row r="204" spans="1:74" ht="14.25" customHeight="1">
      <c r="A204" s="51"/>
      <c r="B204" s="5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52"/>
      <c r="X204" s="52"/>
      <c r="Y204" s="52"/>
      <c r="Z204" s="5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3"/>
      <c r="BS204" s="3"/>
      <c r="BT204" s="3"/>
      <c r="BU204" s="3"/>
      <c r="BV204" s="3"/>
    </row>
    <row r="205" spans="1:74" ht="14.25" customHeight="1">
      <c r="A205" s="51"/>
      <c r="B205" s="5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52"/>
      <c r="X205" s="52"/>
      <c r="Y205" s="52"/>
      <c r="Z205" s="5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3"/>
      <c r="BS205" s="3"/>
      <c r="BT205" s="3"/>
      <c r="BU205" s="3"/>
      <c r="BV205" s="3"/>
    </row>
    <row r="206" spans="1:74" ht="14.25" customHeight="1">
      <c r="A206" s="51"/>
      <c r="B206" s="5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52"/>
      <c r="X206" s="52"/>
      <c r="Y206" s="52"/>
      <c r="Z206" s="5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3"/>
      <c r="BS206" s="3"/>
      <c r="BT206" s="3"/>
      <c r="BU206" s="3"/>
      <c r="BV206" s="3"/>
    </row>
    <row r="207" spans="1:74" ht="14.25" customHeight="1">
      <c r="A207" s="51"/>
      <c r="B207" s="5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52"/>
      <c r="X207" s="52"/>
      <c r="Y207" s="52"/>
      <c r="Z207" s="5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3"/>
      <c r="BS207" s="3"/>
      <c r="BT207" s="3"/>
      <c r="BU207" s="3"/>
      <c r="BV207" s="3"/>
    </row>
    <row r="208" spans="1:74" ht="14.25" customHeight="1">
      <c r="A208" s="51"/>
      <c r="B208" s="5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52"/>
      <c r="X208" s="52"/>
      <c r="Y208" s="52"/>
      <c r="Z208" s="5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3"/>
      <c r="BS208" s="3"/>
      <c r="BT208" s="3"/>
      <c r="BU208" s="3"/>
      <c r="BV208" s="3"/>
    </row>
    <row r="209" spans="1:74" ht="14.25" customHeight="1">
      <c r="A209" s="51"/>
      <c r="B209" s="5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52"/>
      <c r="X209" s="52"/>
      <c r="Y209" s="52"/>
      <c r="Z209" s="5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3"/>
      <c r="BS209" s="3"/>
      <c r="BT209" s="3"/>
      <c r="BU209" s="3"/>
      <c r="BV209" s="3"/>
    </row>
    <row r="210" spans="1:74" ht="14.25" customHeight="1">
      <c r="A210" s="51"/>
      <c r="B210" s="5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52"/>
      <c r="X210" s="52"/>
      <c r="Y210" s="52"/>
      <c r="Z210" s="5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3"/>
      <c r="BS210" s="3"/>
      <c r="BT210" s="3"/>
      <c r="BU210" s="3"/>
      <c r="BV210" s="3"/>
    </row>
    <row r="211" spans="1:74" ht="14.25" customHeight="1">
      <c r="A211" s="51"/>
      <c r="B211" s="5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52"/>
      <c r="X211" s="52"/>
      <c r="Y211" s="52"/>
      <c r="Z211" s="5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3"/>
      <c r="BS211" s="3"/>
      <c r="BT211" s="3"/>
      <c r="BU211" s="3"/>
      <c r="BV211" s="3"/>
    </row>
    <row r="212" spans="1:74" ht="14.25" customHeight="1">
      <c r="A212" s="51"/>
      <c r="B212" s="5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52"/>
      <c r="X212" s="52"/>
      <c r="Y212" s="52"/>
      <c r="Z212" s="5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3"/>
      <c r="BS212" s="3"/>
      <c r="BT212" s="3"/>
      <c r="BU212" s="3"/>
      <c r="BV212" s="3"/>
    </row>
    <row r="213" spans="1:74" ht="14.25" customHeight="1">
      <c r="A213" s="51"/>
      <c r="B213" s="5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52"/>
      <c r="X213" s="52"/>
      <c r="Y213" s="52"/>
      <c r="Z213" s="5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3"/>
      <c r="BS213" s="3"/>
      <c r="BT213" s="3"/>
      <c r="BU213" s="3"/>
      <c r="BV213" s="3"/>
    </row>
    <row r="214" spans="1:74" ht="14.25" customHeight="1">
      <c r="A214" s="51"/>
      <c r="B214" s="5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52"/>
      <c r="X214" s="52"/>
      <c r="Y214" s="52"/>
      <c r="Z214" s="5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3"/>
      <c r="BS214" s="3"/>
      <c r="BT214" s="3"/>
      <c r="BU214" s="3"/>
      <c r="BV214" s="3"/>
    </row>
    <row r="215" spans="1:74" ht="14.25" customHeight="1">
      <c r="A215" s="51"/>
      <c r="B215" s="5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52"/>
      <c r="X215" s="52"/>
      <c r="Y215" s="52"/>
      <c r="Z215" s="5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3"/>
      <c r="BS215" s="3"/>
      <c r="BT215" s="3"/>
      <c r="BU215" s="3"/>
      <c r="BV215" s="3"/>
    </row>
    <row r="216" spans="1:74" ht="14.25" customHeight="1">
      <c r="A216" s="51"/>
      <c r="B216" s="5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52"/>
      <c r="X216" s="52"/>
      <c r="Y216" s="52"/>
      <c r="Z216" s="5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3"/>
      <c r="BS216" s="3"/>
      <c r="BT216" s="3"/>
      <c r="BU216" s="3"/>
      <c r="BV216" s="3"/>
    </row>
    <row r="217" spans="1:74" ht="14.25" customHeight="1">
      <c r="A217" s="51"/>
      <c r="B217" s="5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52"/>
      <c r="X217" s="52"/>
      <c r="Y217" s="52"/>
      <c r="Z217" s="5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3"/>
      <c r="BS217" s="3"/>
      <c r="BT217" s="3"/>
      <c r="BU217" s="3"/>
      <c r="BV217" s="3"/>
    </row>
    <row r="218" spans="1:74" ht="14.25" customHeight="1">
      <c r="A218" s="51"/>
      <c r="B218" s="5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52"/>
      <c r="X218" s="52"/>
      <c r="Y218" s="52"/>
      <c r="Z218" s="5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3"/>
      <c r="BS218" s="3"/>
      <c r="BT218" s="3"/>
      <c r="BU218" s="3"/>
      <c r="BV218" s="3"/>
    </row>
    <row r="219" spans="1:74" ht="14.25" customHeight="1">
      <c r="A219" s="51"/>
      <c r="B219" s="5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52"/>
      <c r="X219" s="52"/>
      <c r="Y219" s="52"/>
      <c r="Z219" s="5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3"/>
      <c r="BS219" s="3"/>
      <c r="BT219" s="3"/>
      <c r="BU219" s="3"/>
      <c r="BV219" s="3"/>
    </row>
    <row r="220" spans="1:74" ht="14.25" customHeight="1">
      <c r="A220" s="51"/>
      <c r="B220" s="5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52"/>
      <c r="X220" s="52"/>
      <c r="Y220" s="52"/>
      <c r="Z220" s="5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3"/>
      <c r="BS220" s="3"/>
      <c r="BT220" s="3"/>
      <c r="BU220" s="3"/>
      <c r="BV220" s="3"/>
    </row>
    <row r="221" spans="1:74" ht="14.25" customHeight="1">
      <c r="A221" s="51"/>
      <c r="B221" s="5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52"/>
      <c r="X221" s="52"/>
      <c r="Y221" s="52"/>
      <c r="Z221" s="5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3"/>
      <c r="BS221" s="3"/>
      <c r="BT221" s="3"/>
      <c r="BU221" s="3"/>
      <c r="BV221" s="3"/>
    </row>
    <row r="222" spans="1:74" ht="14.25" customHeight="1">
      <c r="A222" s="51"/>
      <c r="B222" s="5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52"/>
      <c r="X222" s="52"/>
      <c r="Y222" s="52"/>
      <c r="Z222" s="5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3"/>
      <c r="BS222" s="3"/>
      <c r="BT222" s="3"/>
      <c r="BU222" s="3"/>
      <c r="BV222" s="3"/>
    </row>
    <row r="223" spans="1:74" ht="14.25" customHeight="1">
      <c r="A223" s="51"/>
      <c r="B223" s="5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52"/>
      <c r="X223" s="52"/>
      <c r="Y223" s="52"/>
      <c r="Z223" s="5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3"/>
      <c r="BS223" s="3"/>
      <c r="BT223" s="3"/>
      <c r="BU223" s="3"/>
      <c r="BV223" s="3"/>
    </row>
    <row r="224" spans="1:74" ht="14.25" customHeight="1">
      <c r="A224" s="51"/>
      <c r="B224" s="5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52"/>
      <c r="X224" s="52"/>
      <c r="Y224" s="52"/>
      <c r="Z224" s="5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3"/>
      <c r="BS224" s="3"/>
      <c r="BT224" s="3"/>
      <c r="BU224" s="3"/>
      <c r="BV224" s="3"/>
    </row>
    <row r="225" spans="1:74" ht="14.25" customHeight="1">
      <c r="A225" s="51"/>
      <c r="B225" s="5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52"/>
      <c r="X225" s="52"/>
      <c r="Y225" s="52"/>
      <c r="Z225" s="5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3"/>
      <c r="BS225" s="3"/>
      <c r="BT225" s="3"/>
      <c r="BU225" s="3"/>
      <c r="BV225" s="3"/>
    </row>
    <row r="226" spans="1:74" ht="14.25" customHeight="1">
      <c r="A226" s="51"/>
      <c r="B226" s="5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52"/>
      <c r="X226" s="52"/>
      <c r="Y226" s="52"/>
      <c r="Z226" s="5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3"/>
      <c r="BS226" s="3"/>
      <c r="BT226" s="3"/>
      <c r="BU226" s="3"/>
      <c r="BV226" s="3"/>
    </row>
    <row r="227" spans="1:74" ht="14.25" customHeight="1">
      <c r="A227" s="51"/>
      <c r="B227" s="5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52"/>
      <c r="X227" s="52"/>
      <c r="Y227" s="52"/>
      <c r="Z227" s="5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3"/>
      <c r="BS227" s="3"/>
      <c r="BT227" s="3"/>
      <c r="BU227" s="3"/>
      <c r="BV227" s="3"/>
    </row>
    <row r="228" spans="1:74" ht="14.25" customHeight="1">
      <c r="A228" s="51"/>
      <c r="B228" s="5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52"/>
      <c r="X228" s="52"/>
      <c r="Y228" s="52"/>
      <c r="Z228" s="5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3"/>
      <c r="BS228" s="3"/>
      <c r="BT228" s="3"/>
      <c r="BU228" s="3"/>
      <c r="BV228" s="3"/>
    </row>
    <row r="229" spans="1:74" ht="14.25" customHeight="1">
      <c r="A229" s="51"/>
      <c r="B229" s="5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52"/>
      <c r="X229" s="52"/>
      <c r="Y229" s="52"/>
      <c r="Z229" s="5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3"/>
      <c r="BS229" s="3"/>
      <c r="BT229" s="3"/>
      <c r="BU229" s="3"/>
      <c r="BV229" s="3"/>
    </row>
    <row r="230" spans="1:74" ht="14.25" customHeight="1">
      <c r="A230" s="51"/>
      <c r="B230" s="5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52"/>
      <c r="X230" s="52"/>
      <c r="Y230" s="52"/>
      <c r="Z230" s="5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3"/>
      <c r="BS230" s="3"/>
      <c r="BT230" s="3"/>
      <c r="BU230" s="3"/>
      <c r="BV230" s="3"/>
    </row>
    <row r="231" spans="1:74" ht="14.25" customHeight="1">
      <c r="A231" s="51"/>
      <c r="B231" s="5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52"/>
      <c r="X231" s="52"/>
      <c r="Y231" s="52"/>
      <c r="Z231" s="5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3"/>
      <c r="BS231" s="3"/>
      <c r="BT231" s="3"/>
      <c r="BU231" s="3"/>
      <c r="BV231" s="3"/>
    </row>
    <row r="232" spans="1:74" ht="14.25" customHeight="1">
      <c r="A232" s="51"/>
      <c r="B232" s="5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52"/>
      <c r="X232" s="52"/>
      <c r="Y232" s="52"/>
      <c r="Z232" s="5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3"/>
      <c r="BS232" s="3"/>
      <c r="BT232" s="3"/>
      <c r="BU232" s="3"/>
      <c r="BV232" s="3"/>
    </row>
    <row r="233" spans="1:74" ht="14.25" customHeight="1">
      <c r="A233" s="51"/>
      <c r="B233" s="5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52"/>
      <c r="X233" s="52"/>
      <c r="Y233" s="52"/>
      <c r="Z233" s="5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3"/>
      <c r="BS233" s="3"/>
      <c r="BT233" s="3"/>
      <c r="BU233" s="3"/>
      <c r="BV233" s="3"/>
    </row>
    <row r="234" spans="1:74" ht="14.25" customHeight="1">
      <c r="A234" s="51"/>
      <c r="B234" s="5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52"/>
      <c r="X234" s="52"/>
      <c r="Y234" s="52"/>
      <c r="Z234" s="5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3"/>
      <c r="BS234" s="3"/>
      <c r="BT234" s="3"/>
      <c r="BU234" s="3"/>
      <c r="BV234" s="3"/>
    </row>
    <row r="235" spans="1:74" ht="14.25" customHeight="1">
      <c r="A235" s="51"/>
      <c r="B235" s="5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52"/>
      <c r="X235" s="52"/>
      <c r="Y235" s="52"/>
      <c r="Z235" s="5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3"/>
      <c r="BS235" s="3"/>
      <c r="BT235" s="3"/>
      <c r="BU235" s="3"/>
      <c r="BV235" s="3"/>
    </row>
    <row r="236" spans="1:74" ht="14.25" customHeight="1">
      <c r="A236" s="51"/>
      <c r="B236" s="5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52"/>
      <c r="X236" s="52"/>
      <c r="Y236" s="52"/>
      <c r="Z236" s="5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3"/>
      <c r="BS236" s="3"/>
      <c r="BT236" s="3"/>
      <c r="BU236" s="3"/>
      <c r="BV236" s="3"/>
    </row>
    <row r="237" spans="1:74" ht="14.25" customHeight="1">
      <c r="A237" s="51"/>
      <c r="B237" s="5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52"/>
      <c r="X237" s="52"/>
      <c r="Y237" s="52"/>
      <c r="Z237" s="5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3"/>
      <c r="BS237" s="3"/>
      <c r="BT237" s="3"/>
      <c r="BU237" s="3"/>
      <c r="BV237" s="3"/>
    </row>
    <row r="238" spans="1:74" ht="14.25" customHeight="1">
      <c r="A238" s="51"/>
      <c r="B238" s="5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52"/>
      <c r="X238" s="52"/>
      <c r="Y238" s="52"/>
      <c r="Z238" s="5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3"/>
      <c r="BS238" s="3"/>
      <c r="BT238" s="3"/>
      <c r="BU238" s="3"/>
      <c r="BV238" s="3"/>
    </row>
    <row r="239" spans="1:74" ht="14.25" customHeight="1">
      <c r="A239" s="51"/>
      <c r="B239" s="5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52"/>
      <c r="X239" s="52"/>
      <c r="Y239" s="52"/>
      <c r="Z239" s="5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3"/>
      <c r="BS239" s="3"/>
      <c r="BT239" s="3"/>
      <c r="BU239" s="3"/>
      <c r="BV239" s="3"/>
    </row>
    <row r="240" spans="1:74" ht="14.25" customHeight="1">
      <c r="A240" s="51"/>
      <c r="B240" s="5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52"/>
      <c r="X240" s="52"/>
      <c r="Y240" s="52"/>
      <c r="Z240" s="5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3"/>
      <c r="BS240" s="3"/>
      <c r="BT240" s="3"/>
      <c r="BU240" s="3"/>
      <c r="BV240" s="3"/>
    </row>
    <row r="241" spans="1:74" ht="14.25" customHeight="1">
      <c r="A241" s="51"/>
      <c r="B241" s="5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52"/>
      <c r="X241" s="52"/>
      <c r="Y241" s="52"/>
      <c r="Z241" s="5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3"/>
      <c r="BS241" s="3"/>
      <c r="BT241" s="3"/>
      <c r="BU241" s="3"/>
      <c r="BV241" s="3"/>
    </row>
    <row r="242" spans="1:74" ht="14.25" customHeight="1">
      <c r="A242" s="51"/>
      <c r="B242" s="5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52"/>
      <c r="X242" s="52"/>
      <c r="Y242" s="52"/>
      <c r="Z242" s="5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3"/>
      <c r="BS242" s="3"/>
      <c r="BT242" s="3"/>
      <c r="BU242" s="3"/>
      <c r="BV242" s="3"/>
    </row>
    <row r="243" spans="1:74" ht="14.25" customHeight="1">
      <c r="A243" s="51"/>
      <c r="B243" s="5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52"/>
      <c r="X243" s="52"/>
      <c r="Y243" s="52"/>
      <c r="Z243" s="5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3"/>
      <c r="BS243" s="3"/>
      <c r="BT243" s="3"/>
      <c r="BU243" s="3"/>
      <c r="BV243" s="3"/>
    </row>
    <row r="244" spans="1:74" ht="14.25" customHeight="1">
      <c r="A244" s="51"/>
      <c r="B244" s="5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52"/>
      <c r="X244" s="52"/>
      <c r="Y244" s="52"/>
      <c r="Z244" s="5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3"/>
      <c r="BS244" s="3"/>
      <c r="BT244" s="3"/>
      <c r="BU244" s="3"/>
      <c r="BV244" s="3"/>
    </row>
    <row r="245" spans="1:74" ht="14.25" customHeight="1">
      <c r="A245" s="51"/>
      <c r="B245" s="5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52"/>
      <c r="X245" s="52"/>
      <c r="Y245" s="52"/>
      <c r="Z245" s="5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3"/>
      <c r="BS245" s="3"/>
      <c r="BT245" s="3"/>
      <c r="BU245" s="3"/>
      <c r="BV245" s="3"/>
    </row>
    <row r="246" spans="1:74" ht="14.25" customHeight="1">
      <c r="A246" s="51"/>
      <c r="B246" s="5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52"/>
      <c r="X246" s="52"/>
      <c r="Y246" s="52"/>
      <c r="Z246" s="5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3"/>
      <c r="BS246" s="3"/>
      <c r="BT246" s="3"/>
      <c r="BU246" s="3"/>
      <c r="BV246" s="3"/>
    </row>
    <row r="247" spans="1:74" ht="14.25" customHeight="1">
      <c r="A247" s="51"/>
      <c r="B247" s="5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52"/>
      <c r="X247" s="52"/>
      <c r="Y247" s="52"/>
      <c r="Z247" s="5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3"/>
      <c r="BS247" s="3"/>
      <c r="BT247" s="3"/>
      <c r="BU247" s="3"/>
      <c r="BV247" s="3"/>
    </row>
    <row r="248" spans="1:74" ht="14.25" customHeight="1">
      <c r="A248" s="51"/>
      <c r="B248" s="5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52"/>
      <c r="X248" s="52"/>
      <c r="Y248" s="52"/>
      <c r="Z248" s="5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3"/>
      <c r="BS248" s="3"/>
      <c r="BT248" s="3"/>
      <c r="BU248" s="3"/>
      <c r="BV248" s="3"/>
    </row>
    <row r="249" spans="1:74" ht="14.25" customHeight="1">
      <c r="A249" s="51"/>
      <c r="B249" s="5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52"/>
      <c r="X249" s="52"/>
      <c r="Y249" s="52"/>
      <c r="Z249" s="5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3"/>
      <c r="BS249" s="3"/>
      <c r="BT249" s="3"/>
      <c r="BU249" s="3"/>
      <c r="BV249" s="3"/>
    </row>
    <row r="250" spans="1:74" ht="14.25" customHeight="1">
      <c r="A250" s="51"/>
      <c r="B250" s="5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52"/>
      <c r="X250" s="52"/>
      <c r="Y250" s="52"/>
      <c r="Z250" s="5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3"/>
      <c r="BS250" s="3"/>
      <c r="BT250" s="3"/>
      <c r="BU250" s="3"/>
      <c r="BV250" s="3"/>
    </row>
    <row r="251" spans="1:74" ht="14.25" customHeight="1">
      <c r="A251" s="51"/>
      <c r="B251" s="5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52"/>
      <c r="X251" s="52"/>
      <c r="Y251" s="52"/>
      <c r="Z251" s="5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3"/>
      <c r="BS251" s="3"/>
      <c r="BT251" s="3"/>
      <c r="BU251" s="3"/>
      <c r="BV251" s="3"/>
    </row>
    <row r="252" spans="1:74" ht="14.25" customHeight="1">
      <c r="A252" s="51"/>
      <c r="B252" s="5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52"/>
      <c r="X252" s="52"/>
      <c r="Y252" s="52"/>
      <c r="Z252" s="5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3"/>
      <c r="BS252" s="3"/>
      <c r="BT252" s="3"/>
      <c r="BU252" s="3"/>
      <c r="BV252" s="3"/>
    </row>
    <row r="253" spans="1:74" ht="14.25" customHeight="1">
      <c r="A253" s="51"/>
      <c r="B253" s="5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52"/>
      <c r="X253" s="52"/>
      <c r="Y253" s="52"/>
      <c r="Z253" s="5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3"/>
      <c r="BS253" s="3"/>
      <c r="BT253" s="3"/>
      <c r="BU253" s="3"/>
      <c r="BV253" s="3"/>
    </row>
    <row r="254" spans="1:74" ht="14.25" customHeight="1">
      <c r="A254" s="51"/>
      <c r="B254" s="5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52"/>
      <c r="X254" s="52"/>
      <c r="Y254" s="52"/>
      <c r="Z254" s="5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3"/>
      <c r="BS254" s="3"/>
      <c r="BT254" s="3"/>
      <c r="BU254" s="3"/>
      <c r="BV254" s="3"/>
    </row>
    <row r="255" spans="1:74" ht="14.25" customHeight="1">
      <c r="A255" s="51"/>
      <c r="B255" s="5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52"/>
      <c r="X255" s="52"/>
      <c r="Y255" s="52"/>
      <c r="Z255" s="5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3"/>
      <c r="BS255" s="3"/>
      <c r="BT255" s="3"/>
      <c r="BU255" s="3"/>
      <c r="BV255" s="3"/>
    </row>
    <row r="256" spans="1:74" ht="14.25" customHeight="1">
      <c r="A256" s="51"/>
      <c r="B256" s="5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52"/>
      <c r="X256" s="52"/>
      <c r="Y256" s="52"/>
      <c r="Z256" s="5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3"/>
      <c r="BS256" s="3"/>
      <c r="BT256" s="3"/>
      <c r="BU256" s="3"/>
      <c r="BV256" s="3"/>
    </row>
    <row r="257" spans="1:74" ht="14.25" customHeight="1">
      <c r="A257" s="51"/>
      <c r="B257" s="5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52"/>
      <c r="X257" s="52"/>
      <c r="Y257" s="52"/>
      <c r="Z257" s="5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3"/>
      <c r="BS257" s="3"/>
      <c r="BT257" s="3"/>
      <c r="BU257" s="3"/>
      <c r="BV257" s="3"/>
    </row>
    <row r="258" spans="1:74" ht="14.25" customHeight="1">
      <c r="A258" s="51"/>
      <c r="B258" s="5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52"/>
      <c r="X258" s="52"/>
      <c r="Y258" s="52"/>
      <c r="Z258" s="5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3"/>
      <c r="BS258" s="3"/>
      <c r="BT258" s="3"/>
      <c r="BU258" s="3"/>
      <c r="BV258" s="3"/>
    </row>
    <row r="259" spans="1:74" ht="14.25" customHeight="1">
      <c r="A259" s="51"/>
      <c r="B259" s="5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52"/>
      <c r="X259" s="52"/>
      <c r="Y259" s="52"/>
      <c r="Z259" s="5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3"/>
      <c r="BS259" s="3"/>
      <c r="BT259" s="3"/>
      <c r="BU259" s="3"/>
      <c r="BV259" s="3"/>
    </row>
    <row r="260" spans="1:74" ht="14.25" customHeight="1">
      <c r="A260" s="51"/>
      <c r="B260" s="5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52"/>
      <c r="X260" s="52"/>
      <c r="Y260" s="52"/>
      <c r="Z260" s="5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3"/>
      <c r="BS260" s="3"/>
      <c r="BT260" s="3"/>
      <c r="BU260" s="3"/>
      <c r="BV260" s="3"/>
    </row>
    <row r="261" spans="1:74" ht="14.25" customHeight="1">
      <c r="A261" s="51"/>
      <c r="B261" s="5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52"/>
      <c r="X261" s="52"/>
      <c r="Y261" s="52"/>
      <c r="Z261" s="5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3"/>
      <c r="BS261" s="3"/>
      <c r="BT261" s="3"/>
      <c r="BU261" s="3"/>
      <c r="BV261" s="3"/>
    </row>
    <row r="262" spans="1:74" ht="14.25" customHeight="1">
      <c r="A262" s="51"/>
      <c r="B262" s="5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52"/>
      <c r="X262" s="52"/>
      <c r="Y262" s="52"/>
      <c r="Z262" s="5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3"/>
      <c r="BS262" s="3"/>
      <c r="BT262" s="3"/>
      <c r="BU262" s="3"/>
      <c r="BV262" s="3"/>
    </row>
    <row r="263" spans="1:74" ht="14.25" customHeight="1">
      <c r="A263" s="51"/>
      <c r="B263" s="5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52"/>
      <c r="X263" s="52"/>
      <c r="Y263" s="52"/>
      <c r="Z263" s="5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3"/>
      <c r="BS263" s="3"/>
      <c r="BT263" s="3"/>
      <c r="BU263" s="3"/>
      <c r="BV263" s="3"/>
    </row>
    <row r="264" spans="1:74" ht="14.25" customHeight="1">
      <c r="A264" s="51"/>
      <c r="B264" s="5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52"/>
      <c r="X264" s="52"/>
      <c r="Y264" s="52"/>
      <c r="Z264" s="5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3"/>
      <c r="BS264" s="3"/>
      <c r="BT264" s="3"/>
      <c r="BU264" s="3"/>
      <c r="BV264" s="3"/>
    </row>
    <row r="265" spans="1:74" ht="14.25" customHeight="1">
      <c r="A265" s="51"/>
      <c r="B265" s="5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52"/>
      <c r="X265" s="52"/>
      <c r="Y265" s="52"/>
      <c r="Z265" s="5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3"/>
      <c r="BS265" s="3"/>
      <c r="BT265" s="3"/>
      <c r="BU265" s="3"/>
      <c r="BV265" s="3"/>
    </row>
    <row r="266" spans="1:74" ht="14.25" customHeight="1">
      <c r="A266" s="51"/>
      <c r="B266" s="5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52"/>
      <c r="X266" s="52"/>
      <c r="Y266" s="52"/>
      <c r="Z266" s="5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3"/>
      <c r="BS266" s="3"/>
      <c r="BT266" s="3"/>
      <c r="BU266" s="3"/>
      <c r="BV266" s="3"/>
    </row>
    <row r="267" spans="1:74" ht="14.25" customHeight="1">
      <c r="A267" s="51"/>
      <c r="B267" s="5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52"/>
      <c r="X267" s="52"/>
      <c r="Y267" s="52"/>
      <c r="Z267" s="5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3"/>
      <c r="BS267" s="3"/>
      <c r="BT267" s="3"/>
      <c r="BU267" s="3"/>
      <c r="BV267" s="3"/>
    </row>
    <row r="268" spans="1:74" ht="14.25" customHeight="1">
      <c r="A268" s="51"/>
      <c r="B268" s="5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52"/>
      <c r="X268" s="52"/>
      <c r="Y268" s="52"/>
      <c r="Z268" s="5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3"/>
      <c r="BS268" s="3"/>
      <c r="BT268" s="3"/>
      <c r="BU268" s="3"/>
      <c r="BV268" s="3"/>
    </row>
    <row r="269" spans="1:74" ht="14.25" customHeight="1">
      <c r="A269" s="51"/>
      <c r="B269" s="5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52"/>
      <c r="X269" s="52"/>
      <c r="Y269" s="52"/>
      <c r="Z269" s="5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3"/>
      <c r="BS269" s="3"/>
      <c r="BT269" s="3"/>
      <c r="BU269" s="3"/>
      <c r="BV269" s="3"/>
    </row>
    <row r="270" spans="1:74" ht="14.25" customHeight="1">
      <c r="A270" s="51"/>
      <c r="B270" s="5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52"/>
      <c r="X270" s="52"/>
      <c r="Y270" s="52"/>
      <c r="Z270" s="5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3"/>
      <c r="BS270" s="3"/>
      <c r="BT270" s="3"/>
      <c r="BU270" s="3"/>
      <c r="BV270" s="3"/>
    </row>
    <row r="271" spans="1:74" ht="14.25" customHeight="1">
      <c r="A271" s="51"/>
      <c r="B271" s="5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52"/>
      <c r="X271" s="52"/>
      <c r="Y271" s="52"/>
      <c r="Z271" s="5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3"/>
      <c r="BS271" s="3"/>
      <c r="BT271" s="3"/>
      <c r="BU271" s="3"/>
      <c r="BV271" s="3"/>
    </row>
    <row r="272" spans="1:74" ht="14.25" customHeight="1">
      <c r="A272" s="51"/>
      <c r="B272" s="5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52"/>
      <c r="X272" s="52"/>
      <c r="Y272" s="52"/>
      <c r="Z272" s="5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3"/>
      <c r="BS272" s="3"/>
      <c r="BT272" s="3"/>
      <c r="BU272" s="3"/>
      <c r="BV272" s="3"/>
    </row>
    <row r="273" spans="1:74" ht="14.25" customHeight="1">
      <c r="A273" s="51"/>
      <c r="B273" s="5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52"/>
      <c r="X273" s="52"/>
      <c r="Y273" s="52"/>
      <c r="Z273" s="5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3"/>
      <c r="BS273" s="3"/>
      <c r="BT273" s="3"/>
      <c r="BU273" s="3"/>
      <c r="BV273" s="3"/>
    </row>
    <row r="274" spans="1:74" ht="14.25" customHeight="1">
      <c r="A274" s="51"/>
      <c r="B274" s="5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52"/>
      <c r="X274" s="52"/>
      <c r="Y274" s="52"/>
      <c r="Z274" s="5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3"/>
      <c r="BS274" s="3"/>
      <c r="BT274" s="3"/>
      <c r="BU274" s="3"/>
      <c r="BV274" s="3"/>
    </row>
    <row r="275" spans="1:74" ht="14.25" customHeight="1">
      <c r="A275" s="51"/>
      <c r="B275" s="5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52"/>
      <c r="X275" s="52"/>
      <c r="Y275" s="52"/>
      <c r="Z275" s="5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3"/>
      <c r="BS275" s="3"/>
      <c r="BT275" s="3"/>
      <c r="BU275" s="3"/>
      <c r="BV275" s="3"/>
    </row>
    <row r="276" spans="1:74" ht="14.25" customHeight="1">
      <c r="A276" s="51"/>
      <c r="B276" s="5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52"/>
      <c r="X276" s="52"/>
      <c r="Y276" s="52"/>
      <c r="Z276" s="5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3"/>
      <c r="BS276" s="3"/>
      <c r="BT276" s="3"/>
      <c r="BU276" s="3"/>
      <c r="BV276" s="3"/>
    </row>
    <row r="277" spans="1:74" ht="14.25" customHeight="1">
      <c r="A277" s="51"/>
      <c r="B277" s="5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52"/>
      <c r="X277" s="52"/>
      <c r="Y277" s="52"/>
      <c r="Z277" s="5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3"/>
      <c r="BS277" s="3"/>
      <c r="BT277" s="3"/>
      <c r="BU277" s="3"/>
      <c r="BV277" s="3"/>
    </row>
    <row r="278" spans="1:74" ht="14.25" customHeight="1">
      <c r="A278" s="51"/>
      <c r="B278" s="5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52"/>
      <c r="X278" s="52"/>
      <c r="Y278" s="52"/>
      <c r="Z278" s="5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3"/>
      <c r="BS278" s="3"/>
      <c r="BT278" s="3"/>
      <c r="BU278" s="3"/>
      <c r="BV278" s="3"/>
    </row>
    <row r="279" spans="1:74" ht="14.25" customHeight="1">
      <c r="A279" s="51"/>
      <c r="B279" s="5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52"/>
      <c r="X279" s="52"/>
      <c r="Y279" s="52"/>
      <c r="Z279" s="5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3"/>
      <c r="BS279" s="3"/>
      <c r="BT279" s="3"/>
      <c r="BU279" s="3"/>
      <c r="BV279" s="3"/>
    </row>
    <row r="280" spans="1:74" ht="14.25" customHeight="1">
      <c r="A280" s="51"/>
      <c r="B280" s="5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52"/>
      <c r="X280" s="52"/>
      <c r="Y280" s="52"/>
      <c r="Z280" s="5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3"/>
      <c r="BS280" s="3"/>
      <c r="BT280" s="3"/>
      <c r="BU280" s="3"/>
      <c r="BV280" s="3"/>
    </row>
    <row r="281" spans="1:74" ht="14.25" customHeight="1">
      <c r="A281" s="51"/>
      <c r="B281" s="5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52"/>
      <c r="X281" s="52"/>
      <c r="Y281" s="52"/>
      <c r="Z281" s="5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3"/>
      <c r="BS281" s="3"/>
      <c r="BT281" s="3"/>
      <c r="BU281" s="3"/>
      <c r="BV281" s="3"/>
    </row>
    <row r="282" spans="1:74" ht="14.25" customHeight="1">
      <c r="A282" s="51"/>
      <c r="B282" s="5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52"/>
      <c r="X282" s="52"/>
      <c r="Y282" s="52"/>
      <c r="Z282" s="5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3"/>
      <c r="BS282" s="3"/>
      <c r="BT282" s="3"/>
      <c r="BU282" s="3"/>
      <c r="BV282" s="3"/>
    </row>
    <row r="283" spans="1:74" ht="14.25" customHeight="1">
      <c r="A283" s="51"/>
      <c r="B283" s="5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52"/>
      <c r="X283" s="52"/>
      <c r="Y283" s="52"/>
      <c r="Z283" s="5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3"/>
      <c r="BS283" s="3"/>
      <c r="BT283" s="3"/>
      <c r="BU283" s="3"/>
      <c r="BV283" s="3"/>
    </row>
    <row r="284" spans="1:74" ht="14.25" customHeight="1">
      <c r="A284" s="51"/>
      <c r="B284" s="5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52"/>
      <c r="X284" s="52"/>
      <c r="Y284" s="52"/>
      <c r="Z284" s="5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3"/>
      <c r="BS284" s="3"/>
      <c r="BT284" s="3"/>
      <c r="BU284" s="3"/>
      <c r="BV284" s="3"/>
    </row>
    <row r="285" spans="1:74" ht="14.25" customHeight="1">
      <c r="A285" s="51"/>
      <c r="B285" s="5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52"/>
      <c r="X285" s="52"/>
      <c r="Y285" s="52"/>
      <c r="Z285" s="5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3"/>
      <c r="BS285" s="3"/>
      <c r="BT285" s="3"/>
      <c r="BU285" s="3"/>
      <c r="BV285" s="3"/>
    </row>
    <row r="286" spans="1:74" ht="14.25" customHeight="1">
      <c r="A286" s="51"/>
      <c r="B286" s="5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52"/>
      <c r="X286" s="52"/>
      <c r="Y286" s="52"/>
      <c r="Z286" s="5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3"/>
      <c r="BS286" s="3"/>
      <c r="BT286" s="3"/>
      <c r="BU286" s="3"/>
      <c r="BV286" s="3"/>
    </row>
    <row r="287" spans="1:74" ht="14.25" customHeight="1">
      <c r="A287" s="51"/>
      <c r="B287" s="5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52"/>
      <c r="X287" s="52"/>
      <c r="Y287" s="52"/>
      <c r="Z287" s="5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3"/>
      <c r="BS287" s="3"/>
      <c r="BT287" s="3"/>
      <c r="BU287" s="3"/>
      <c r="BV287" s="3"/>
    </row>
    <row r="288" spans="1:74" ht="14.25" customHeight="1">
      <c r="A288" s="51"/>
      <c r="B288" s="5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52"/>
      <c r="X288" s="52"/>
      <c r="Y288" s="52"/>
      <c r="Z288" s="5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3"/>
      <c r="BS288" s="3"/>
      <c r="BT288" s="3"/>
      <c r="BU288" s="3"/>
      <c r="BV288" s="3"/>
    </row>
    <row r="289" spans="1:74" ht="14.25" customHeight="1">
      <c r="A289" s="51"/>
      <c r="B289" s="5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52"/>
      <c r="X289" s="52"/>
      <c r="Y289" s="52"/>
      <c r="Z289" s="5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3"/>
      <c r="BS289" s="3"/>
      <c r="BT289" s="3"/>
      <c r="BU289" s="3"/>
      <c r="BV289" s="3"/>
    </row>
    <row r="290" spans="1:74" ht="14.25" customHeight="1">
      <c r="A290" s="51"/>
      <c r="B290" s="5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52"/>
      <c r="X290" s="52"/>
      <c r="Y290" s="52"/>
      <c r="Z290" s="5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3"/>
      <c r="BS290" s="3"/>
      <c r="BT290" s="3"/>
      <c r="BU290" s="3"/>
      <c r="BV290" s="3"/>
    </row>
    <row r="291" spans="1:74" ht="14.25" customHeight="1">
      <c r="A291" s="51"/>
      <c r="B291" s="5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52"/>
      <c r="X291" s="52"/>
      <c r="Y291" s="52"/>
      <c r="Z291" s="5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3"/>
      <c r="BS291" s="3"/>
      <c r="BT291" s="3"/>
      <c r="BU291" s="3"/>
      <c r="BV291" s="3"/>
    </row>
    <row r="292" spans="1:74" ht="14.25" customHeight="1">
      <c r="A292" s="51"/>
      <c r="B292" s="5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52"/>
      <c r="X292" s="52"/>
      <c r="Y292" s="52"/>
      <c r="Z292" s="5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3"/>
      <c r="BS292" s="3"/>
      <c r="BT292" s="3"/>
      <c r="BU292" s="3"/>
      <c r="BV292" s="3"/>
    </row>
    <row r="293" spans="1:74" ht="14.25" customHeight="1">
      <c r="A293" s="51"/>
      <c r="B293" s="5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52"/>
      <c r="X293" s="52"/>
      <c r="Y293" s="52"/>
      <c r="Z293" s="5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3"/>
      <c r="BS293" s="3"/>
      <c r="BT293" s="3"/>
      <c r="BU293" s="3"/>
      <c r="BV293" s="3"/>
    </row>
    <row r="294" spans="1:74" ht="14.25" customHeight="1">
      <c r="A294" s="51"/>
      <c r="B294" s="5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52"/>
      <c r="X294" s="52"/>
      <c r="Y294" s="52"/>
      <c r="Z294" s="5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3"/>
      <c r="BS294" s="3"/>
      <c r="BT294" s="3"/>
      <c r="BU294" s="3"/>
      <c r="BV294" s="3"/>
    </row>
    <row r="295" spans="1:74" ht="14.25" customHeight="1">
      <c r="A295" s="51"/>
      <c r="B295" s="5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52"/>
      <c r="X295" s="52"/>
      <c r="Y295" s="52"/>
      <c r="Z295" s="5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3"/>
      <c r="BS295" s="3"/>
      <c r="BT295" s="3"/>
      <c r="BU295" s="3"/>
      <c r="BV295" s="3"/>
    </row>
    <row r="296" spans="1:74" ht="14.25" customHeight="1">
      <c r="A296" s="51"/>
      <c r="B296" s="5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52"/>
      <c r="X296" s="52"/>
      <c r="Y296" s="52"/>
      <c r="Z296" s="5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3"/>
      <c r="BS296" s="3"/>
      <c r="BT296" s="3"/>
      <c r="BU296" s="3"/>
      <c r="BV296" s="3"/>
    </row>
    <row r="297" spans="1:74" ht="14.25" customHeight="1">
      <c r="A297" s="51"/>
      <c r="B297" s="5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52"/>
      <c r="X297" s="52"/>
      <c r="Y297" s="52"/>
      <c r="Z297" s="5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3"/>
      <c r="BS297" s="3"/>
      <c r="BT297" s="3"/>
      <c r="BU297" s="3"/>
      <c r="BV297" s="3"/>
    </row>
    <row r="298" spans="1:74" ht="14.25" customHeight="1">
      <c r="A298" s="51"/>
      <c r="B298" s="5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52"/>
      <c r="X298" s="52"/>
      <c r="Y298" s="52"/>
      <c r="Z298" s="5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3"/>
      <c r="BS298" s="3"/>
      <c r="BT298" s="3"/>
      <c r="BU298" s="3"/>
      <c r="BV298" s="3"/>
    </row>
    <row r="299" spans="1:74" ht="14.25" customHeight="1">
      <c r="A299" s="51"/>
      <c r="B299" s="5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52"/>
      <c r="X299" s="52"/>
      <c r="Y299" s="52"/>
      <c r="Z299" s="5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3"/>
      <c r="BS299" s="3"/>
      <c r="BT299" s="3"/>
      <c r="BU299" s="3"/>
      <c r="BV299" s="3"/>
    </row>
    <row r="300" spans="1:74" ht="14.25" customHeight="1">
      <c r="A300" s="51"/>
      <c r="B300" s="5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52"/>
      <c r="X300" s="52"/>
      <c r="Y300" s="52"/>
      <c r="Z300" s="5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3"/>
      <c r="BS300" s="3"/>
      <c r="BT300" s="3"/>
      <c r="BU300" s="3"/>
      <c r="BV300" s="3"/>
    </row>
    <row r="301" spans="1:74" ht="14.25" customHeight="1">
      <c r="A301" s="51"/>
      <c r="B301" s="5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52"/>
      <c r="X301" s="52"/>
      <c r="Y301" s="52"/>
      <c r="Z301" s="5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3"/>
      <c r="BS301" s="3"/>
      <c r="BT301" s="3"/>
      <c r="BU301" s="3"/>
      <c r="BV301" s="3"/>
    </row>
    <row r="302" spans="1:74" ht="14.25" customHeight="1">
      <c r="A302" s="51"/>
      <c r="B302" s="5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52"/>
      <c r="X302" s="52"/>
      <c r="Y302" s="52"/>
      <c r="Z302" s="5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3"/>
      <c r="BS302" s="3"/>
      <c r="BT302" s="3"/>
      <c r="BU302" s="3"/>
      <c r="BV302" s="3"/>
    </row>
    <row r="303" spans="1:74" ht="14.25" customHeight="1">
      <c r="A303" s="51"/>
      <c r="B303" s="5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52"/>
      <c r="X303" s="52"/>
      <c r="Y303" s="52"/>
      <c r="Z303" s="5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3"/>
      <c r="BS303" s="3"/>
      <c r="BT303" s="3"/>
      <c r="BU303" s="3"/>
      <c r="BV303" s="3"/>
    </row>
    <row r="304" spans="1:74" ht="14.25" customHeight="1">
      <c r="A304" s="51"/>
      <c r="B304" s="5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52"/>
      <c r="X304" s="52"/>
      <c r="Y304" s="52"/>
      <c r="Z304" s="5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3"/>
      <c r="BS304" s="3"/>
      <c r="BT304" s="3"/>
      <c r="BU304" s="3"/>
      <c r="BV304" s="3"/>
    </row>
    <row r="305" spans="1:74" ht="14.25" customHeight="1">
      <c r="A305" s="51"/>
      <c r="B305" s="5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52"/>
      <c r="X305" s="52"/>
      <c r="Y305" s="52"/>
      <c r="Z305" s="5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3"/>
      <c r="BS305" s="3"/>
      <c r="BT305" s="3"/>
      <c r="BU305" s="3"/>
      <c r="BV305" s="3"/>
    </row>
    <row r="306" spans="1:74" ht="14.25" customHeight="1">
      <c r="A306" s="51"/>
      <c r="B306" s="5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52"/>
      <c r="X306" s="52"/>
      <c r="Y306" s="52"/>
      <c r="Z306" s="5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3"/>
      <c r="BS306" s="3"/>
      <c r="BT306" s="3"/>
      <c r="BU306" s="3"/>
      <c r="BV306" s="3"/>
    </row>
    <row r="307" spans="1:74" ht="14.25" customHeight="1">
      <c r="A307" s="51"/>
      <c r="B307" s="5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52"/>
      <c r="X307" s="52"/>
      <c r="Y307" s="52"/>
      <c r="Z307" s="5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3"/>
      <c r="BS307" s="3"/>
      <c r="BT307" s="3"/>
      <c r="BU307" s="3"/>
      <c r="BV307" s="3"/>
    </row>
    <row r="308" spans="1:74" ht="14.25" customHeight="1">
      <c r="A308" s="51"/>
      <c r="B308" s="5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52"/>
      <c r="X308" s="52"/>
      <c r="Y308" s="52"/>
      <c r="Z308" s="5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3"/>
      <c r="BS308" s="3"/>
      <c r="BT308" s="3"/>
      <c r="BU308" s="3"/>
      <c r="BV308" s="3"/>
    </row>
    <row r="309" spans="1:74" ht="14.25" customHeight="1">
      <c r="A309" s="51"/>
      <c r="B309" s="5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52"/>
      <c r="X309" s="52"/>
      <c r="Y309" s="52"/>
      <c r="Z309" s="5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3"/>
      <c r="BS309" s="3"/>
      <c r="BT309" s="3"/>
      <c r="BU309" s="3"/>
      <c r="BV309" s="3"/>
    </row>
    <row r="310" spans="1:74" ht="14.25" customHeight="1">
      <c r="A310" s="51"/>
      <c r="B310" s="5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52"/>
      <c r="X310" s="52"/>
      <c r="Y310" s="52"/>
      <c r="Z310" s="5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3"/>
      <c r="BS310" s="3"/>
      <c r="BT310" s="3"/>
      <c r="BU310" s="3"/>
      <c r="BV310" s="3"/>
    </row>
    <row r="311" spans="1:74" ht="14.25" customHeight="1">
      <c r="A311" s="51"/>
      <c r="B311" s="5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52"/>
      <c r="X311" s="52"/>
      <c r="Y311" s="52"/>
      <c r="Z311" s="5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3"/>
      <c r="BS311" s="3"/>
      <c r="BT311" s="3"/>
      <c r="BU311" s="3"/>
      <c r="BV311" s="3"/>
    </row>
    <row r="312" spans="1:74" ht="14.25" customHeight="1">
      <c r="A312" s="51"/>
      <c r="B312" s="5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52"/>
      <c r="X312" s="52"/>
      <c r="Y312" s="52"/>
      <c r="Z312" s="5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3"/>
      <c r="BS312" s="3"/>
      <c r="BT312" s="3"/>
      <c r="BU312" s="3"/>
      <c r="BV312" s="3"/>
    </row>
    <row r="313" spans="1:74" ht="14.25" customHeight="1">
      <c r="A313" s="51"/>
      <c r="B313" s="5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52"/>
      <c r="X313" s="52"/>
      <c r="Y313" s="52"/>
      <c r="Z313" s="5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3"/>
      <c r="BS313" s="3"/>
      <c r="BT313" s="3"/>
      <c r="BU313" s="3"/>
      <c r="BV313" s="3"/>
    </row>
    <row r="314" spans="1:74" ht="14.25" customHeight="1">
      <c r="A314" s="51"/>
      <c r="B314" s="5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52"/>
      <c r="X314" s="52"/>
      <c r="Y314" s="52"/>
      <c r="Z314" s="5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3"/>
      <c r="BS314" s="3"/>
      <c r="BT314" s="3"/>
      <c r="BU314" s="3"/>
      <c r="BV314" s="3"/>
    </row>
    <row r="315" spans="1:74" ht="14.25" customHeight="1">
      <c r="A315" s="51"/>
      <c r="B315" s="5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52"/>
      <c r="X315" s="52"/>
      <c r="Y315" s="52"/>
      <c r="Z315" s="5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3"/>
      <c r="BS315" s="3"/>
      <c r="BT315" s="3"/>
      <c r="BU315" s="3"/>
      <c r="BV315" s="3"/>
    </row>
    <row r="316" spans="1:74" ht="14.25" customHeight="1">
      <c r="A316" s="51"/>
      <c r="B316" s="5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52"/>
      <c r="X316" s="52"/>
      <c r="Y316" s="52"/>
      <c r="Z316" s="5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3"/>
      <c r="BS316" s="3"/>
      <c r="BT316" s="3"/>
      <c r="BU316" s="3"/>
      <c r="BV316" s="3"/>
    </row>
    <row r="317" spans="1:74" ht="14.25" customHeight="1">
      <c r="A317" s="51"/>
      <c r="B317" s="5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52"/>
      <c r="X317" s="52"/>
      <c r="Y317" s="52"/>
      <c r="Z317" s="5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3"/>
      <c r="BS317" s="3"/>
      <c r="BT317" s="3"/>
      <c r="BU317" s="3"/>
      <c r="BV317" s="3"/>
    </row>
    <row r="318" spans="1:74" ht="14.25" customHeight="1">
      <c r="A318" s="51"/>
      <c r="B318" s="5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52"/>
      <c r="X318" s="52"/>
      <c r="Y318" s="52"/>
      <c r="Z318" s="5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3"/>
      <c r="BS318" s="3"/>
      <c r="BT318" s="3"/>
      <c r="BU318" s="3"/>
      <c r="BV318" s="3"/>
    </row>
    <row r="319" spans="1:74" ht="14.25" customHeight="1">
      <c r="A319" s="51"/>
      <c r="B319" s="5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52"/>
      <c r="X319" s="52"/>
      <c r="Y319" s="52"/>
      <c r="Z319" s="5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3"/>
      <c r="BS319" s="3"/>
      <c r="BT319" s="3"/>
      <c r="BU319" s="3"/>
      <c r="BV319" s="3"/>
    </row>
    <row r="320" spans="1:74" ht="14.25" customHeight="1">
      <c r="A320" s="51"/>
      <c r="B320" s="5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52"/>
      <c r="X320" s="52"/>
      <c r="Y320" s="52"/>
      <c r="Z320" s="5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3"/>
      <c r="BS320" s="3"/>
      <c r="BT320" s="3"/>
      <c r="BU320" s="3"/>
      <c r="BV320" s="3"/>
    </row>
    <row r="321" spans="1:74" ht="14.25" customHeight="1">
      <c r="A321" s="51"/>
      <c r="B321" s="5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52"/>
      <c r="X321" s="52"/>
      <c r="Y321" s="52"/>
      <c r="Z321" s="5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3"/>
      <c r="BS321" s="3"/>
      <c r="BT321" s="3"/>
      <c r="BU321" s="3"/>
      <c r="BV321" s="3"/>
    </row>
    <row r="322" spans="1:74" ht="14.25" customHeight="1">
      <c r="A322" s="51"/>
      <c r="B322" s="5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52"/>
      <c r="X322" s="52"/>
      <c r="Y322" s="52"/>
      <c r="Z322" s="5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3"/>
      <c r="BS322" s="3"/>
      <c r="BT322" s="3"/>
      <c r="BU322" s="3"/>
      <c r="BV322" s="3"/>
    </row>
    <row r="323" spans="1:74" ht="14.25" customHeight="1">
      <c r="A323" s="51"/>
      <c r="B323" s="5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52"/>
      <c r="X323" s="52"/>
      <c r="Y323" s="52"/>
      <c r="Z323" s="5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3"/>
      <c r="BS323" s="3"/>
      <c r="BT323" s="3"/>
      <c r="BU323" s="3"/>
      <c r="BV323" s="3"/>
    </row>
    <row r="324" spans="1:74" ht="14.25" customHeight="1">
      <c r="A324" s="51"/>
      <c r="B324" s="5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52"/>
      <c r="X324" s="52"/>
      <c r="Y324" s="52"/>
      <c r="Z324" s="5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3"/>
      <c r="BS324" s="3"/>
      <c r="BT324" s="3"/>
      <c r="BU324" s="3"/>
      <c r="BV324" s="3"/>
    </row>
    <row r="325" spans="1:74" ht="14.25" customHeight="1">
      <c r="A325" s="51"/>
      <c r="B325" s="5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52"/>
      <c r="X325" s="52"/>
      <c r="Y325" s="52"/>
      <c r="Z325" s="5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3"/>
      <c r="BS325" s="3"/>
      <c r="BT325" s="3"/>
      <c r="BU325" s="3"/>
      <c r="BV325" s="3"/>
    </row>
    <row r="326" spans="1:74" ht="14.25" customHeight="1">
      <c r="A326" s="51"/>
      <c r="B326" s="5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52"/>
      <c r="X326" s="52"/>
      <c r="Y326" s="52"/>
      <c r="Z326" s="5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3"/>
      <c r="BS326" s="3"/>
      <c r="BT326" s="3"/>
      <c r="BU326" s="3"/>
      <c r="BV326" s="3"/>
    </row>
    <row r="327" spans="1:74" ht="14.25" customHeight="1">
      <c r="A327" s="51"/>
      <c r="B327" s="5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52"/>
      <c r="X327" s="52"/>
      <c r="Y327" s="52"/>
      <c r="Z327" s="5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3"/>
      <c r="BS327" s="3"/>
      <c r="BT327" s="3"/>
      <c r="BU327" s="3"/>
      <c r="BV327" s="3"/>
    </row>
    <row r="328" spans="1:74" ht="14.25" customHeight="1">
      <c r="A328" s="51"/>
      <c r="B328" s="5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52"/>
      <c r="X328" s="52"/>
      <c r="Y328" s="52"/>
      <c r="Z328" s="5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3"/>
      <c r="BS328" s="3"/>
      <c r="BT328" s="3"/>
      <c r="BU328" s="3"/>
      <c r="BV328" s="3"/>
    </row>
    <row r="329" spans="1:74" ht="14.25" customHeight="1">
      <c r="A329" s="51"/>
      <c r="B329" s="5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52"/>
      <c r="X329" s="52"/>
      <c r="Y329" s="52"/>
      <c r="Z329" s="5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3"/>
      <c r="BS329" s="3"/>
      <c r="BT329" s="3"/>
      <c r="BU329" s="3"/>
      <c r="BV329" s="3"/>
    </row>
    <row r="330" spans="1:74" ht="14.25" customHeight="1">
      <c r="A330" s="51"/>
      <c r="B330" s="5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52"/>
      <c r="X330" s="52"/>
      <c r="Y330" s="52"/>
      <c r="Z330" s="5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3"/>
      <c r="BS330" s="3"/>
      <c r="BT330" s="3"/>
      <c r="BU330" s="3"/>
      <c r="BV330" s="3"/>
    </row>
    <row r="331" spans="1:74" ht="14.25" customHeight="1">
      <c r="A331" s="51"/>
      <c r="B331" s="5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52"/>
      <c r="X331" s="52"/>
      <c r="Y331" s="52"/>
      <c r="Z331" s="5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3"/>
      <c r="BS331" s="3"/>
      <c r="BT331" s="3"/>
      <c r="BU331" s="3"/>
      <c r="BV331" s="3"/>
    </row>
    <row r="332" spans="1:74" ht="14.25" customHeight="1">
      <c r="A332" s="51"/>
      <c r="B332" s="5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52"/>
      <c r="X332" s="52"/>
      <c r="Y332" s="52"/>
      <c r="Z332" s="5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3"/>
      <c r="BS332" s="3"/>
      <c r="BT332" s="3"/>
      <c r="BU332" s="3"/>
      <c r="BV332" s="3"/>
    </row>
    <row r="333" spans="1:74" ht="14.25" customHeight="1">
      <c r="A333" s="51"/>
      <c r="B333" s="5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52"/>
      <c r="X333" s="52"/>
      <c r="Y333" s="52"/>
      <c r="Z333" s="5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3"/>
      <c r="BS333" s="3"/>
      <c r="BT333" s="3"/>
      <c r="BU333" s="3"/>
      <c r="BV333" s="3"/>
    </row>
    <row r="334" spans="1:74" ht="14.25" customHeight="1">
      <c r="A334" s="51"/>
      <c r="B334" s="5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52"/>
      <c r="X334" s="52"/>
      <c r="Y334" s="52"/>
      <c r="Z334" s="5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3"/>
      <c r="BS334" s="3"/>
      <c r="BT334" s="3"/>
      <c r="BU334" s="3"/>
      <c r="BV334" s="3"/>
    </row>
    <row r="335" spans="1:74" ht="14.25" customHeight="1">
      <c r="A335" s="51"/>
      <c r="B335" s="5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52"/>
      <c r="X335" s="52"/>
      <c r="Y335" s="52"/>
      <c r="Z335" s="5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3"/>
      <c r="BS335" s="3"/>
      <c r="BT335" s="3"/>
      <c r="BU335" s="3"/>
      <c r="BV335" s="3"/>
    </row>
    <row r="336" spans="1:74" ht="14.25" customHeight="1">
      <c r="A336" s="51"/>
      <c r="B336" s="5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52"/>
      <c r="X336" s="52"/>
      <c r="Y336" s="52"/>
      <c r="Z336" s="5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3"/>
      <c r="BS336" s="3"/>
      <c r="BT336" s="3"/>
      <c r="BU336" s="3"/>
      <c r="BV336" s="3"/>
    </row>
    <row r="337" spans="1:74" ht="14.25" customHeight="1">
      <c r="A337" s="51"/>
      <c r="B337" s="5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52"/>
      <c r="X337" s="52"/>
      <c r="Y337" s="52"/>
      <c r="Z337" s="5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3"/>
      <c r="BS337" s="3"/>
      <c r="BT337" s="3"/>
      <c r="BU337" s="3"/>
      <c r="BV337" s="3"/>
    </row>
    <row r="338" spans="1:74" ht="14.25" customHeight="1">
      <c r="A338" s="51"/>
      <c r="B338" s="5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52"/>
      <c r="X338" s="52"/>
      <c r="Y338" s="52"/>
      <c r="Z338" s="5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3"/>
      <c r="BS338" s="3"/>
      <c r="BT338" s="3"/>
      <c r="BU338" s="3"/>
      <c r="BV338" s="3"/>
    </row>
    <row r="339" spans="1:74" ht="14.25" customHeight="1">
      <c r="A339" s="51"/>
      <c r="B339" s="5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52"/>
      <c r="X339" s="52"/>
      <c r="Y339" s="52"/>
      <c r="Z339" s="5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3"/>
      <c r="BS339" s="3"/>
      <c r="BT339" s="3"/>
      <c r="BU339" s="3"/>
      <c r="BV339" s="3"/>
    </row>
    <row r="340" spans="1:74" ht="14.25" customHeight="1">
      <c r="A340" s="51"/>
      <c r="B340" s="5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52"/>
      <c r="X340" s="52"/>
      <c r="Y340" s="52"/>
      <c r="Z340" s="5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3"/>
      <c r="BS340" s="3"/>
      <c r="BT340" s="3"/>
      <c r="BU340" s="3"/>
      <c r="BV340" s="3"/>
    </row>
    <row r="341" spans="1:74" ht="14.25" customHeight="1">
      <c r="A341" s="51"/>
      <c r="B341" s="5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52"/>
      <c r="X341" s="52"/>
      <c r="Y341" s="52"/>
      <c r="Z341" s="5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3"/>
      <c r="BS341" s="3"/>
      <c r="BT341" s="3"/>
      <c r="BU341" s="3"/>
      <c r="BV341" s="3"/>
    </row>
    <row r="342" spans="1:74" ht="14.25" customHeight="1">
      <c r="A342" s="51"/>
      <c r="B342" s="5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52"/>
      <c r="X342" s="52"/>
      <c r="Y342" s="52"/>
      <c r="Z342" s="5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3"/>
      <c r="BS342" s="3"/>
      <c r="BT342" s="3"/>
      <c r="BU342" s="3"/>
      <c r="BV342" s="3"/>
    </row>
    <row r="343" spans="1:74" ht="14.25" customHeight="1">
      <c r="A343" s="51"/>
      <c r="B343" s="5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52"/>
      <c r="X343" s="52"/>
      <c r="Y343" s="52"/>
      <c r="Z343" s="5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3"/>
      <c r="BS343" s="3"/>
      <c r="BT343" s="3"/>
      <c r="BU343" s="3"/>
      <c r="BV343" s="3"/>
    </row>
    <row r="344" spans="1:74" ht="14.25" customHeight="1">
      <c r="A344" s="51"/>
      <c r="B344" s="5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52"/>
      <c r="X344" s="52"/>
      <c r="Y344" s="52"/>
      <c r="Z344" s="5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3"/>
      <c r="BS344" s="3"/>
      <c r="BT344" s="3"/>
      <c r="BU344" s="3"/>
      <c r="BV344" s="3"/>
    </row>
    <row r="345" spans="1:74" ht="14.25" customHeight="1">
      <c r="A345" s="51"/>
      <c r="B345" s="5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52"/>
      <c r="X345" s="52"/>
      <c r="Y345" s="52"/>
      <c r="Z345" s="5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3"/>
      <c r="BS345" s="3"/>
      <c r="BT345" s="3"/>
      <c r="BU345" s="3"/>
      <c r="BV345" s="3"/>
    </row>
    <row r="346" spans="1:74" ht="14.25" customHeight="1">
      <c r="A346" s="51"/>
      <c r="B346" s="5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52"/>
      <c r="X346" s="52"/>
      <c r="Y346" s="52"/>
      <c r="Z346" s="5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3"/>
      <c r="BS346" s="3"/>
      <c r="BT346" s="3"/>
      <c r="BU346" s="3"/>
      <c r="BV346" s="3"/>
    </row>
    <row r="347" spans="1:74" ht="14.25" customHeight="1">
      <c r="A347" s="51"/>
      <c r="B347" s="5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52"/>
      <c r="X347" s="52"/>
      <c r="Y347" s="52"/>
      <c r="Z347" s="5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3"/>
      <c r="BS347" s="3"/>
      <c r="BT347" s="3"/>
      <c r="BU347" s="3"/>
      <c r="BV347" s="3"/>
    </row>
    <row r="348" spans="1:74" ht="14.25" customHeight="1">
      <c r="A348" s="51"/>
      <c r="B348" s="5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52"/>
      <c r="X348" s="52"/>
      <c r="Y348" s="52"/>
      <c r="Z348" s="5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3"/>
      <c r="BS348" s="3"/>
      <c r="BT348" s="3"/>
      <c r="BU348" s="3"/>
      <c r="BV348" s="3"/>
    </row>
    <row r="349" spans="1:74" ht="14.25" customHeight="1">
      <c r="A349" s="51"/>
      <c r="B349" s="5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52"/>
      <c r="X349" s="52"/>
      <c r="Y349" s="52"/>
      <c r="Z349" s="5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3"/>
      <c r="BS349" s="3"/>
      <c r="BT349" s="3"/>
      <c r="BU349" s="3"/>
      <c r="BV349" s="3"/>
    </row>
    <row r="350" spans="1:74" ht="14.25" customHeight="1">
      <c r="A350" s="51"/>
      <c r="B350" s="5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52"/>
      <c r="X350" s="52"/>
      <c r="Y350" s="52"/>
      <c r="Z350" s="5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3"/>
      <c r="BS350" s="3"/>
      <c r="BT350" s="3"/>
      <c r="BU350" s="3"/>
      <c r="BV350" s="3"/>
    </row>
    <row r="351" spans="1:74" ht="14.25" customHeight="1">
      <c r="A351" s="51"/>
      <c r="B351" s="5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52"/>
      <c r="X351" s="52"/>
      <c r="Y351" s="52"/>
      <c r="Z351" s="5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3"/>
      <c r="BS351" s="3"/>
      <c r="BT351" s="3"/>
      <c r="BU351" s="3"/>
      <c r="BV351" s="3"/>
    </row>
    <row r="352" spans="1:74" ht="14.25" customHeight="1">
      <c r="A352" s="51"/>
      <c r="B352" s="5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52"/>
      <c r="X352" s="52"/>
      <c r="Y352" s="52"/>
      <c r="Z352" s="5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3"/>
      <c r="BS352" s="3"/>
      <c r="BT352" s="3"/>
      <c r="BU352" s="3"/>
      <c r="BV352" s="3"/>
    </row>
    <row r="353" spans="1:74" ht="14.25" customHeight="1">
      <c r="A353" s="51"/>
      <c r="B353" s="5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52"/>
      <c r="X353" s="52"/>
      <c r="Y353" s="52"/>
      <c r="Z353" s="5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3"/>
      <c r="BS353" s="3"/>
      <c r="BT353" s="3"/>
      <c r="BU353" s="3"/>
      <c r="BV353" s="3"/>
    </row>
    <row r="354" spans="1:74" ht="14.25" customHeight="1">
      <c r="A354" s="51"/>
      <c r="B354" s="5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52"/>
      <c r="X354" s="52"/>
      <c r="Y354" s="52"/>
      <c r="Z354" s="5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3"/>
      <c r="BS354" s="3"/>
      <c r="BT354" s="3"/>
      <c r="BU354" s="3"/>
      <c r="BV354" s="3"/>
    </row>
    <row r="355" spans="1:74" ht="14.25" customHeight="1">
      <c r="A355" s="51"/>
      <c r="B355" s="5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52"/>
      <c r="X355" s="52"/>
      <c r="Y355" s="52"/>
      <c r="Z355" s="5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3"/>
      <c r="BS355" s="3"/>
      <c r="BT355" s="3"/>
      <c r="BU355" s="3"/>
      <c r="BV355" s="3"/>
    </row>
    <row r="356" spans="1:74" ht="14.25" customHeight="1">
      <c r="A356" s="51"/>
      <c r="B356" s="5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52"/>
      <c r="X356" s="52"/>
      <c r="Y356" s="52"/>
      <c r="Z356" s="5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3"/>
      <c r="BS356" s="3"/>
      <c r="BT356" s="3"/>
      <c r="BU356" s="3"/>
      <c r="BV356" s="3"/>
    </row>
    <row r="357" spans="1:74" ht="14.25" customHeight="1">
      <c r="A357" s="51"/>
      <c r="B357" s="5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52"/>
      <c r="X357" s="52"/>
      <c r="Y357" s="52"/>
      <c r="Z357" s="5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3"/>
      <c r="BS357" s="3"/>
      <c r="BT357" s="3"/>
      <c r="BU357" s="3"/>
      <c r="BV357" s="3"/>
    </row>
    <row r="358" spans="1:74" ht="14.25" customHeight="1">
      <c r="A358" s="51"/>
      <c r="B358" s="5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52"/>
      <c r="X358" s="52"/>
      <c r="Y358" s="52"/>
      <c r="Z358" s="5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3"/>
      <c r="BS358" s="3"/>
      <c r="BT358" s="3"/>
      <c r="BU358" s="3"/>
      <c r="BV358" s="3"/>
    </row>
    <row r="359" spans="1:74" ht="14.25" customHeight="1">
      <c r="A359" s="51"/>
      <c r="B359" s="5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52"/>
      <c r="X359" s="52"/>
      <c r="Y359" s="52"/>
      <c r="Z359" s="5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3"/>
      <c r="BS359" s="3"/>
      <c r="BT359" s="3"/>
      <c r="BU359" s="3"/>
      <c r="BV359" s="3"/>
    </row>
    <row r="360" spans="1:74" ht="14.25" customHeight="1">
      <c r="A360" s="51"/>
      <c r="B360" s="5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52"/>
      <c r="X360" s="52"/>
      <c r="Y360" s="52"/>
      <c r="Z360" s="5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3"/>
      <c r="BS360" s="3"/>
      <c r="BT360" s="3"/>
      <c r="BU360" s="3"/>
      <c r="BV360" s="3"/>
    </row>
    <row r="361" spans="1:74" ht="14.25" customHeight="1">
      <c r="A361" s="51"/>
      <c r="B361" s="5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52"/>
      <c r="X361" s="52"/>
      <c r="Y361" s="52"/>
      <c r="Z361" s="5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3"/>
      <c r="BS361" s="3"/>
      <c r="BT361" s="3"/>
      <c r="BU361" s="3"/>
      <c r="BV361" s="3"/>
    </row>
    <row r="362" spans="1:74" ht="14.25" customHeight="1">
      <c r="A362" s="51"/>
      <c r="B362" s="5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52"/>
      <c r="X362" s="52"/>
      <c r="Y362" s="52"/>
      <c r="Z362" s="5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3"/>
      <c r="BS362" s="3"/>
      <c r="BT362" s="3"/>
      <c r="BU362" s="3"/>
      <c r="BV362" s="3"/>
    </row>
    <row r="363" spans="1:74" ht="14.25" customHeight="1">
      <c r="A363" s="51"/>
      <c r="B363" s="5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52"/>
      <c r="X363" s="52"/>
      <c r="Y363" s="52"/>
      <c r="Z363" s="5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3"/>
      <c r="BS363" s="3"/>
      <c r="BT363" s="3"/>
      <c r="BU363" s="3"/>
      <c r="BV363" s="3"/>
    </row>
    <row r="364" spans="1:74" ht="14.25" customHeight="1">
      <c r="A364" s="51"/>
      <c r="B364" s="5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52"/>
      <c r="X364" s="52"/>
      <c r="Y364" s="52"/>
      <c r="Z364" s="5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3"/>
      <c r="BS364" s="3"/>
      <c r="BT364" s="3"/>
      <c r="BU364" s="3"/>
      <c r="BV364" s="3"/>
    </row>
    <row r="365" spans="1:74" ht="14.25" customHeight="1">
      <c r="A365" s="51"/>
      <c r="B365" s="5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52"/>
      <c r="X365" s="52"/>
      <c r="Y365" s="52"/>
      <c r="Z365" s="5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3"/>
      <c r="BS365" s="3"/>
      <c r="BT365" s="3"/>
      <c r="BU365" s="3"/>
      <c r="BV365" s="3"/>
    </row>
    <row r="366" spans="1:74" ht="14.25" customHeight="1">
      <c r="A366" s="51"/>
      <c r="B366" s="5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52"/>
      <c r="X366" s="52"/>
      <c r="Y366" s="52"/>
      <c r="Z366" s="5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3"/>
      <c r="BS366" s="3"/>
      <c r="BT366" s="3"/>
      <c r="BU366" s="3"/>
      <c r="BV366" s="3"/>
    </row>
    <row r="367" spans="1:74" ht="14.25" customHeight="1">
      <c r="A367" s="51"/>
      <c r="B367" s="5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52"/>
      <c r="X367" s="52"/>
      <c r="Y367" s="52"/>
      <c r="Z367" s="5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3"/>
      <c r="BS367" s="3"/>
      <c r="BT367" s="3"/>
      <c r="BU367" s="3"/>
      <c r="BV367" s="3"/>
    </row>
    <row r="368" spans="1:74" ht="14.25" customHeight="1">
      <c r="A368" s="51"/>
      <c r="B368" s="5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52"/>
      <c r="X368" s="52"/>
      <c r="Y368" s="52"/>
      <c r="Z368" s="5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3"/>
      <c r="BS368" s="3"/>
      <c r="BT368" s="3"/>
      <c r="BU368" s="3"/>
      <c r="BV368" s="3"/>
    </row>
    <row r="369" spans="1:74" ht="14.25" customHeight="1">
      <c r="A369" s="51"/>
      <c r="B369" s="5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52"/>
      <c r="X369" s="52"/>
      <c r="Y369" s="52"/>
      <c r="Z369" s="5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3"/>
      <c r="BS369" s="3"/>
      <c r="BT369" s="3"/>
      <c r="BU369" s="3"/>
      <c r="BV369" s="3"/>
    </row>
    <row r="370" spans="1:74" ht="14.25" customHeight="1">
      <c r="A370" s="51"/>
      <c r="B370" s="5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52"/>
      <c r="X370" s="52"/>
      <c r="Y370" s="52"/>
      <c r="Z370" s="5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3"/>
      <c r="BS370" s="3"/>
      <c r="BT370" s="3"/>
      <c r="BU370" s="3"/>
      <c r="BV370" s="3"/>
    </row>
    <row r="371" spans="1:74" ht="14.25" customHeight="1">
      <c r="A371" s="51"/>
      <c r="B371" s="5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52"/>
      <c r="X371" s="52"/>
      <c r="Y371" s="52"/>
      <c r="Z371" s="5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3"/>
      <c r="BS371" s="3"/>
      <c r="BT371" s="3"/>
      <c r="BU371" s="3"/>
      <c r="BV371" s="3"/>
    </row>
    <row r="372" spans="1:74" ht="14.25" customHeight="1">
      <c r="A372" s="51"/>
      <c r="B372" s="5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52"/>
      <c r="X372" s="52"/>
      <c r="Y372" s="52"/>
      <c r="Z372" s="5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3"/>
      <c r="BS372" s="3"/>
      <c r="BT372" s="3"/>
      <c r="BU372" s="3"/>
      <c r="BV372" s="3"/>
    </row>
    <row r="373" spans="1:74" ht="14.25" customHeight="1">
      <c r="A373" s="51"/>
      <c r="B373" s="5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52"/>
      <c r="X373" s="52"/>
      <c r="Y373" s="52"/>
      <c r="Z373" s="5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3"/>
      <c r="BS373" s="3"/>
      <c r="BT373" s="3"/>
      <c r="BU373" s="3"/>
      <c r="BV373" s="3"/>
    </row>
    <row r="374" spans="1:74" ht="14.25" customHeight="1">
      <c r="A374" s="51"/>
      <c r="B374" s="5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52"/>
      <c r="X374" s="52"/>
      <c r="Y374" s="52"/>
      <c r="Z374" s="5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3"/>
      <c r="BS374" s="3"/>
      <c r="BT374" s="3"/>
      <c r="BU374" s="3"/>
      <c r="BV374" s="3"/>
    </row>
    <row r="375" spans="1:74" ht="14.25" customHeight="1">
      <c r="A375" s="51"/>
      <c r="B375" s="5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52"/>
      <c r="X375" s="52"/>
      <c r="Y375" s="52"/>
      <c r="Z375" s="5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3"/>
      <c r="BS375" s="3"/>
      <c r="BT375" s="3"/>
      <c r="BU375" s="3"/>
      <c r="BV375" s="3"/>
    </row>
    <row r="376" spans="1:74" ht="14.25" customHeight="1">
      <c r="A376" s="51"/>
      <c r="B376" s="5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52"/>
      <c r="X376" s="52"/>
      <c r="Y376" s="52"/>
      <c r="Z376" s="5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3"/>
      <c r="BS376" s="3"/>
      <c r="BT376" s="3"/>
      <c r="BU376" s="3"/>
      <c r="BV376" s="3"/>
    </row>
    <row r="377" spans="1:74" ht="14.25" customHeight="1">
      <c r="A377" s="51"/>
      <c r="B377" s="5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52"/>
      <c r="X377" s="52"/>
      <c r="Y377" s="52"/>
      <c r="Z377" s="5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3"/>
      <c r="BS377" s="3"/>
      <c r="BT377" s="3"/>
      <c r="BU377" s="3"/>
      <c r="BV377" s="3"/>
    </row>
    <row r="378" spans="1:74" ht="14.25" customHeight="1">
      <c r="A378" s="51"/>
      <c r="B378" s="5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52"/>
      <c r="X378" s="52"/>
      <c r="Y378" s="52"/>
      <c r="Z378" s="5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3"/>
      <c r="BS378" s="3"/>
      <c r="BT378" s="3"/>
      <c r="BU378" s="3"/>
      <c r="BV378" s="3"/>
    </row>
    <row r="379" spans="1:74" ht="14.25" customHeight="1">
      <c r="A379" s="51"/>
      <c r="B379" s="5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52"/>
      <c r="X379" s="52"/>
      <c r="Y379" s="52"/>
      <c r="Z379" s="5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3"/>
      <c r="BS379" s="3"/>
      <c r="BT379" s="3"/>
      <c r="BU379" s="3"/>
      <c r="BV379" s="3"/>
    </row>
    <row r="380" spans="1:74" ht="14.25" customHeight="1">
      <c r="A380" s="51"/>
      <c r="B380" s="5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52"/>
      <c r="X380" s="52"/>
      <c r="Y380" s="52"/>
      <c r="Z380" s="5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3"/>
      <c r="BS380" s="3"/>
      <c r="BT380" s="3"/>
      <c r="BU380" s="3"/>
      <c r="BV380" s="3"/>
    </row>
    <row r="381" spans="1:74" ht="14.25" customHeight="1">
      <c r="A381" s="51"/>
      <c r="B381" s="5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52"/>
      <c r="X381" s="52"/>
      <c r="Y381" s="52"/>
      <c r="Z381" s="5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3"/>
      <c r="BS381" s="3"/>
      <c r="BT381" s="3"/>
      <c r="BU381" s="3"/>
      <c r="BV381" s="3"/>
    </row>
    <row r="382" spans="1:74" ht="14.25" customHeight="1">
      <c r="A382" s="51"/>
      <c r="B382" s="5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52"/>
      <c r="X382" s="52"/>
      <c r="Y382" s="52"/>
      <c r="Z382" s="5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3"/>
      <c r="BS382" s="3"/>
      <c r="BT382" s="3"/>
      <c r="BU382" s="3"/>
      <c r="BV382" s="3"/>
    </row>
    <row r="383" spans="1:74" ht="14.25" customHeight="1">
      <c r="A383" s="51"/>
      <c r="B383" s="5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52"/>
      <c r="X383" s="52"/>
      <c r="Y383" s="52"/>
      <c r="Z383" s="5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3"/>
      <c r="BS383" s="3"/>
      <c r="BT383" s="3"/>
      <c r="BU383" s="3"/>
      <c r="BV383" s="3"/>
    </row>
    <row r="384" spans="1:74" ht="14.25" customHeight="1">
      <c r="A384" s="51"/>
      <c r="B384" s="5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52"/>
      <c r="X384" s="52"/>
      <c r="Y384" s="52"/>
      <c r="Z384" s="5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3"/>
      <c r="BS384" s="3"/>
      <c r="BT384" s="3"/>
      <c r="BU384" s="3"/>
      <c r="BV384" s="3"/>
    </row>
    <row r="385" spans="1:74" ht="14.25" customHeight="1">
      <c r="A385" s="51"/>
      <c r="B385" s="5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52"/>
      <c r="X385" s="52"/>
      <c r="Y385" s="52"/>
      <c r="Z385" s="5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3"/>
      <c r="BS385" s="3"/>
      <c r="BT385" s="3"/>
      <c r="BU385" s="3"/>
      <c r="BV385" s="3"/>
    </row>
    <row r="386" spans="1:74" ht="14.25" customHeight="1">
      <c r="A386" s="51"/>
      <c r="B386" s="5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52"/>
      <c r="X386" s="52"/>
      <c r="Y386" s="52"/>
      <c r="Z386" s="5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3"/>
      <c r="BS386" s="3"/>
      <c r="BT386" s="3"/>
      <c r="BU386" s="3"/>
      <c r="BV386" s="3"/>
    </row>
    <row r="387" spans="1:74" ht="14.25" customHeight="1">
      <c r="A387" s="51"/>
      <c r="B387" s="5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52"/>
      <c r="X387" s="52"/>
      <c r="Y387" s="52"/>
      <c r="Z387" s="5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3"/>
      <c r="BS387" s="3"/>
      <c r="BT387" s="3"/>
      <c r="BU387" s="3"/>
      <c r="BV387" s="3"/>
    </row>
    <row r="388" spans="1:74" ht="14.25" customHeight="1">
      <c r="A388" s="51"/>
      <c r="B388" s="5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52"/>
      <c r="X388" s="52"/>
      <c r="Y388" s="52"/>
      <c r="Z388" s="5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3"/>
      <c r="BS388" s="3"/>
      <c r="BT388" s="3"/>
      <c r="BU388" s="3"/>
      <c r="BV388" s="3"/>
    </row>
    <row r="389" spans="1:74" ht="14.25" customHeight="1">
      <c r="A389" s="51"/>
      <c r="B389" s="5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52"/>
      <c r="X389" s="52"/>
      <c r="Y389" s="52"/>
      <c r="Z389" s="5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3"/>
      <c r="BS389" s="3"/>
      <c r="BT389" s="3"/>
      <c r="BU389" s="3"/>
      <c r="BV389" s="3"/>
    </row>
    <row r="390" spans="1:74" ht="14.25" customHeight="1">
      <c r="A390" s="51"/>
      <c r="B390" s="5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52"/>
      <c r="X390" s="52"/>
      <c r="Y390" s="52"/>
      <c r="Z390" s="5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3"/>
      <c r="BS390" s="3"/>
      <c r="BT390" s="3"/>
      <c r="BU390" s="3"/>
      <c r="BV390" s="3"/>
    </row>
    <row r="391" spans="1:74" ht="14.25" customHeight="1">
      <c r="A391" s="51"/>
      <c r="B391" s="5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52"/>
      <c r="X391" s="52"/>
      <c r="Y391" s="52"/>
      <c r="Z391" s="5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3"/>
      <c r="BS391" s="3"/>
      <c r="BT391" s="3"/>
      <c r="BU391" s="3"/>
      <c r="BV391" s="3"/>
    </row>
    <row r="392" spans="1:74" ht="14.25" customHeight="1">
      <c r="A392" s="51"/>
      <c r="B392" s="5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52"/>
      <c r="X392" s="52"/>
      <c r="Y392" s="52"/>
      <c r="Z392" s="5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3"/>
      <c r="BS392" s="3"/>
      <c r="BT392" s="3"/>
      <c r="BU392" s="3"/>
      <c r="BV392" s="3"/>
    </row>
    <row r="393" spans="1:74" ht="14.25" customHeight="1">
      <c r="A393" s="51"/>
      <c r="B393" s="5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52"/>
      <c r="X393" s="52"/>
      <c r="Y393" s="52"/>
      <c r="Z393" s="5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3"/>
      <c r="BS393" s="3"/>
      <c r="BT393" s="3"/>
      <c r="BU393" s="3"/>
      <c r="BV393" s="3"/>
    </row>
    <row r="394" spans="1:74" ht="14.25" customHeight="1">
      <c r="A394" s="51"/>
      <c r="B394" s="5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52"/>
      <c r="X394" s="52"/>
      <c r="Y394" s="52"/>
      <c r="Z394" s="5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3"/>
      <c r="BS394" s="3"/>
      <c r="BT394" s="3"/>
      <c r="BU394" s="3"/>
      <c r="BV394" s="3"/>
    </row>
    <row r="395" spans="1:74" ht="14.25" customHeight="1">
      <c r="A395" s="51"/>
      <c r="B395" s="5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52"/>
      <c r="X395" s="52"/>
      <c r="Y395" s="52"/>
      <c r="Z395" s="5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3"/>
      <c r="BS395" s="3"/>
      <c r="BT395" s="3"/>
      <c r="BU395" s="3"/>
      <c r="BV395" s="3"/>
    </row>
    <row r="396" spans="1:74" ht="14.25" customHeight="1">
      <c r="A396" s="51"/>
      <c r="B396" s="5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52"/>
      <c r="X396" s="52"/>
      <c r="Y396" s="52"/>
      <c r="Z396" s="5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3"/>
      <c r="BS396" s="3"/>
      <c r="BT396" s="3"/>
      <c r="BU396" s="3"/>
      <c r="BV396" s="3"/>
    </row>
    <row r="397" spans="1:74" ht="14.25" customHeight="1">
      <c r="A397" s="51"/>
      <c r="B397" s="5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52"/>
      <c r="X397" s="52"/>
      <c r="Y397" s="52"/>
      <c r="Z397" s="5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3"/>
      <c r="BS397" s="3"/>
      <c r="BT397" s="3"/>
      <c r="BU397" s="3"/>
      <c r="BV397" s="3"/>
    </row>
    <row r="398" spans="1:74" ht="14.25" customHeight="1">
      <c r="A398" s="51"/>
      <c r="B398" s="5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52"/>
      <c r="X398" s="52"/>
      <c r="Y398" s="52"/>
      <c r="Z398" s="5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3"/>
      <c r="BS398" s="3"/>
      <c r="BT398" s="3"/>
      <c r="BU398" s="3"/>
      <c r="BV398" s="3"/>
    </row>
    <row r="399" spans="1:74" ht="14.25" customHeight="1">
      <c r="A399" s="51"/>
      <c r="B399" s="5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52"/>
      <c r="X399" s="52"/>
      <c r="Y399" s="52"/>
      <c r="Z399" s="5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3"/>
      <c r="BS399" s="3"/>
      <c r="BT399" s="3"/>
      <c r="BU399" s="3"/>
      <c r="BV399" s="3"/>
    </row>
    <row r="400" spans="1:74" ht="14.25" customHeight="1">
      <c r="A400" s="51"/>
      <c r="B400" s="5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52"/>
      <c r="X400" s="52"/>
      <c r="Y400" s="52"/>
      <c r="Z400" s="5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3"/>
      <c r="BS400" s="3"/>
      <c r="BT400" s="3"/>
      <c r="BU400" s="3"/>
      <c r="BV400" s="3"/>
    </row>
    <row r="401" spans="1:74" ht="14.25" customHeight="1">
      <c r="A401" s="51"/>
      <c r="B401" s="5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52"/>
      <c r="X401" s="52"/>
      <c r="Y401" s="52"/>
      <c r="Z401" s="5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3"/>
      <c r="BS401" s="3"/>
      <c r="BT401" s="3"/>
      <c r="BU401" s="3"/>
      <c r="BV401" s="3"/>
    </row>
    <row r="402" spans="1:74" ht="14.25" customHeight="1">
      <c r="A402" s="51"/>
      <c r="B402" s="5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52"/>
      <c r="X402" s="52"/>
      <c r="Y402" s="52"/>
      <c r="Z402" s="5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3"/>
      <c r="BS402" s="3"/>
      <c r="BT402" s="3"/>
      <c r="BU402" s="3"/>
      <c r="BV402" s="3"/>
    </row>
    <row r="403" spans="1:74" ht="14.25" customHeight="1">
      <c r="A403" s="51"/>
      <c r="B403" s="5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52"/>
      <c r="X403" s="52"/>
      <c r="Y403" s="52"/>
      <c r="Z403" s="5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3"/>
      <c r="BS403" s="3"/>
      <c r="BT403" s="3"/>
      <c r="BU403" s="3"/>
      <c r="BV403" s="3"/>
    </row>
    <row r="404" spans="1:74" ht="14.25" customHeight="1">
      <c r="A404" s="51"/>
      <c r="B404" s="5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52"/>
      <c r="X404" s="52"/>
      <c r="Y404" s="52"/>
      <c r="Z404" s="5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3"/>
      <c r="BS404" s="3"/>
      <c r="BT404" s="3"/>
      <c r="BU404" s="3"/>
      <c r="BV404" s="3"/>
    </row>
    <row r="405" spans="1:74" ht="14.25" customHeight="1">
      <c r="A405" s="51"/>
      <c r="B405" s="5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52"/>
      <c r="X405" s="52"/>
      <c r="Y405" s="52"/>
      <c r="Z405" s="5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3"/>
      <c r="BS405" s="3"/>
      <c r="BT405" s="3"/>
      <c r="BU405" s="3"/>
      <c r="BV405" s="3"/>
    </row>
    <row r="406" spans="1:74" ht="14.25" customHeight="1">
      <c r="A406" s="51"/>
      <c r="B406" s="5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52"/>
      <c r="X406" s="52"/>
      <c r="Y406" s="52"/>
      <c r="Z406" s="5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3"/>
      <c r="BS406" s="3"/>
      <c r="BT406" s="3"/>
      <c r="BU406" s="3"/>
      <c r="BV406" s="3"/>
    </row>
    <row r="407" spans="1:74" ht="14.25" customHeight="1">
      <c r="A407" s="51"/>
      <c r="B407" s="5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52"/>
      <c r="X407" s="52"/>
      <c r="Y407" s="52"/>
      <c r="Z407" s="5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3"/>
      <c r="BS407" s="3"/>
      <c r="BT407" s="3"/>
      <c r="BU407" s="3"/>
      <c r="BV407" s="3"/>
    </row>
    <row r="408" spans="1:74" ht="14.25" customHeight="1">
      <c r="A408" s="51"/>
      <c r="B408" s="5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52"/>
      <c r="X408" s="52"/>
      <c r="Y408" s="52"/>
      <c r="Z408" s="5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3"/>
      <c r="BS408" s="3"/>
      <c r="BT408" s="3"/>
      <c r="BU408" s="3"/>
      <c r="BV408" s="3"/>
    </row>
    <row r="409" spans="1:74" ht="14.25" customHeight="1">
      <c r="A409" s="51"/>
      <c r="B409" s="5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52"/>
      <c r="X409" s="52"/>
      <c r="Y409" s="52"/>
      <c r="Z409" s="5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3"/>
      <c r="BS409" s="3"/>
      <c r="BT409" s="3"/>
      <c r="BU409" s="3"/>
      <c r="BV409" s="3"/>
    </row>
    <row r="410" spans="1:74" ht="14.25" customHeight="1">
      <c r="A410" s="51"/>
      <c r="B410" s="5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52"/>
      <c r="X410" s="52"/>
      <c r="Y410" s="52"/>
      <c r="Z410" s="5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3"/>
      <c r="BS410" s="3"/>
      <c r="BT410" s="3"/>
      <c r="BU410" s="3"/>
      <c r="BV410" s="3"/>
    </row>
    <row r="411" spans="1:74" ht="14.25" customHeight="1">
      <c r="A411" s="51"/>
      <c r="B411" s="5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52"/>
      <c r="X411" s="52"/>
      <c r="Y411" s="52"/>
      <c r="Z411" s="5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3"/>
      <c r="BS411" s="3"/>
      <c r="BT411" s="3"/>
      <c r="BU411" s="3"/>
      <c r="BV411" s="3"/>
    </row>
    <row r="412" spans="1:74" ht="14.25" customHeight="1">
      <c r="A412" s="51"/>
      <c r="B412" s="5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52"/>
      <c r="X412" s="52"/>
      <c r="Y412" s="52"/>
      <c r="Z412" s="5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3"/>
      <c r="BS412" s="3"/>
      <c r="BT412" s="3"/>
      <c r="BU412" s="3"/>
      <c r="BV412" s="3"/>
    </row>
    <row r="413" spans="1:74" ht="14.25" customHeight="1">
      <c r="A413" s="51"/>
      <c r="B413" s="5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52"/>
      <c r="X413" s="52"/>
      <c r="Y413" s="52"/>
      <c r="Z413" s="5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3"/>
      <c r="BS413" s="3"/>
      <c r="BT413" s="3"/>
      <c r="BU413" s="3"/>
      <c r="BV413" s="3"/>
    </row>
    <row r="414" spans="1:74" ht="14.25" customHeight="1">
      <c r="A414" s="51"/>
      <c r="B414" s="5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52"/>
      <c r="X414" s="52"/>
      <c r="Y414" s="52"/>
      <c r="Z414" s="5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3"/>
      <c r="BS414" s="3"/>
      <c r="BT414" s="3"/>
      <c r="BU414" s="3"/>
      <c r="BV414" s="3"/>
    </row>
    <row r="415" spans="1:74" ht="14.25" customHeight="1">
      <c r="A415" s="51"/>
      <c r="B415" s="5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52"/>
      <c r="X415" s="52"/>
      <c r="Y415" s="52"/>
      <c r="Z415" s="5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3"/>
      <c r="BS415" s="3"/>
      <c r="BT415" s="3"/>
      <c r="BU415" s="3"/>
      <c r="BV415" s="3"/>
    </row>
    <row r="416" spans="1:74" ht="14.25" customHeight="1">
      <c r="A416" s="51"/>
      <c r="B416" s="5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52"/>
      <c r="X416" s="52"/>
      <c r="Y416" s="52"/>
      <c r="Z416" s="5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3"/>
      <c r="BS416" s="3"/>
      <c r="BT416" s="3"/>
      <c r="BU416" s="3"/>
      <c r="BV416" s="3"/>
    </row>
    <row r="417" spans="1:74" ht="14.25" customHeight="1">
      <c r="A417" s="51"/>
      <c r="B417" s="5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52"/>
      <c r="X417" s="52"/>
      <c r="Y417" s="52"/>
      <c r="Z417" s="5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3"/>
      <c r="BS417" s="3"/>
      <c r="BT417" s="3"/>
      <c r="BU417" s="3"/>
      <c r="BV417" s="3"/>
    </row>
    <row r="418" spans="1:74" ht="14.25" customHeight="1">
      <c r="A418" s="51"/>
      <c r="B418" s="5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52"/>
      <c r="X418" s="52"/>
      <c r="Y418" s="52"/>
      <c r="Z418" s="5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3"/>
      <c r="BS418" s="3"/>
      <c r="BT418" s="3"/>
      <c r="BU418" s="3"/>
      <c r="BV418" s="3"/>
    </row>
    <row r="419" spans="1:74" ht="14.25" customHeight="1">
      <c r="A419" s="51"/>
      <c r="B419" s="5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52"/>
      <c r="X419" s="52"/>
      <c r="Y419" s="52"/>
      <c r="Z419" s="5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3"/>
      <c r="BS419" s="3"/>
      <c r="BT419" s="3"/>
      <c r="BU419" s="3"/>
      <c r="BV419" s="3"/>
    </row>
    <row r="420" spans="1:74" ht="14.25" customHeight="1">
      <c r="A420" s="51"/>
      <c r="B420" s="5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52"/>
      <c r="X420" s="52"/>
      <c r="Y420" s="52"/>
      <c r="Z420" s="5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3"/>
      <c r="BS420" s="3"/>
      <c r="BT420" s="3"/>
      <c r="BU420" s="3"/>
      <c r="BV420" s="3"/>
    </row>
    <row r="421" spans="1:74" ht="14.25" customHeight="1">
      <c r="A421" s="51"/>
      <c r="B421" s="5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52"/>
      <c r="X421" s="52"/>
      <c r="Y421" s="52"/>
      <c r="Z421" s="5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3"/>
      <c r="BS421" s="3"/>
      <c r="BT421" s="3"/>
      <c r="BU421" s="3"/>
      <c r="BV421" s="3"/>
    </row>
    <row r="422" spans="1:74" ht="14.25" customHeight="1">
      <c r="A422" s="51"/>
      <c r="B422" s="5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52"/>
      <c r="X422" s="52"/>
      <c r="Y422" s="52"/>
      <c r="Z422" s="5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3"/>
      <c r="BS422" s="3"/>
      <c r="BT422" s="3"/>
      <c r="BU422" s="3"/>
      <c r="BV422" s="3"/>
    </row>
    <row r="423" spans="1:74" ht="14.25" customHeight="1">
      <c r="A423" s="51"/>
      <c r="B423" s="5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52"/>
      <c r="X423" s="52"/>
      <c r="Y423" s="52"/>
      <c r="Z423" s="5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3"/>
      <c r="BS423" s="3"/>
      <c r="BT423" s="3"/>
      <c r="BU423" s="3"/>
      <c r="BV423" s="3"/>
    </row>
    <row r="424" spans="1:74" ht="14.25" customHeight="1">
      <c r="A424" s="51"/>
      <c r="B424" s="5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52"/>
      <c r="X424" s="52"/>
      <c r="Y424" s="52"/>
      <c r="Z424" s="5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3"/>
      <c r="BS424" s="3"/>
      <c r="BT424" s="3"/>
      <c r="BU424" s="3"/>
      <c r="BV424" s="3"/>
    </row>
    <row r="425" spans="1:74" ht="14.25" customHeight="1">
      <c r="A425" s="51"/>
      <c r="B425" s="5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52"/>
      <c r="X425" s="52"/>
      <c r="Y425" s="52"/>
      <c r="Z425" s="5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3"/>
      <c r="BS425" s="3"/>
      <c r="BT425" s="3"/>
      <c r="BU425" s="3"/>
      <c r="BV425" s="3"/>
    </row>
    <row r="426" spans="1:74" ht="14.25" customHeight="1">
      <c r="A426" s="51"/>
      <c r="B426" s="5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52"/>
      <c r="X426" s="52"/>
      <c r="Y426" s="52"/>
      <c r="Z426" s="5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3"/>
      <c r="BS426" s="3"/>
      <c r="BT426" s="3"/>
      <c r="BU426" s="3"/>
      <c r="BV426" s="3"/>
    </row>
    <row r="427" spans="1:74" ht="14.25" customHeight="1">
      <c r="A427" s="51"/>
      <c r="B427" s="5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52"/>
      <c r="X427" s="52"/>
      <c r="Y427" s="52"/>
      <c r="Z427" s="5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3"/>
      <c r="BS427" s="3"/>
      <c r="BT427" s="3"/>
      <c r="BU427" s="3"/>
      <c r="BV427" s="3"/>
    </row>
    <row r="428" spans="1:74" ht="14.25" customHeight="1">
      <c r="A428" s="51"/>
      <c r="B428" s="5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52"/>
      <c r="X428" s="52"/>
      <c r="Y428" s="52"/>
      <c r="Z428" s="5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3"/>
      <c r="BS428" s="3"/>
      <c r="BT428" s="3"/>
      <c r="BU428" s="3"/>
      <c r="BV428" s="3"/>
    </row>
    <row r="429" spans="1:74" ht="14.25" customHeight="1">
      <c r="A429" s="51"/>
      <c r="B429" s="5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52"/>
      <c r="X429" s="52"/>
      <c r="Y429" s="52"/>
      <c r="Z429" s="5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3"/>
      <c r="BS429" s="3"/>
      <c r="BT429" s="3"/>
      <c r="BU429" s="3"/>
      <c r="BV429" s="3"/>
    </row>
    <row r="430" spans="1:74" ht="14.25" customHeight="1">
      <c r="A430" s="51"/>
      <c r="B430" s="5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52"/>
      <c r="X430" s="52"/>
      <c r="Y430" s="52"/>
      <c r="Z430" s="5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3"/>
      <c r="BS430" s="3"/>
      <c r="BT430" s="3"/>
      <c r="BU430" s="3"/>
      <c r="BV430" s="3"/>
    </row>
    <row r="431" spans="1:74" ht="14.25" customHeight="1">
      <c r="A431" s="51"/>
      <c r="B431" s="5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52"/>
      <c r="X431" s="52"/>
      <c r="Y431" s="52"/>
      <c r="Z431" s="5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3"/>
      <c r="BS431" s="3"/>
      <c r="BT431" s="3"/>
      <c r="BU431" s="3"/>
      <c r="BV431" s="3"/>
    </row>
    <row r="432" spans="1:74" ht="14.25" customHeight="1">
      <c r="A432" s="51"/>
      <c r="B432" s="5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52"/>
      <c r="X432" s="52"/>
      <c r="Y432" s="52"/>
      <c r="Z432" s="5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3"/>
      <c r="BS432" s="3"/>
      <c r="BT432" s="3"/>
      <c r="BU432" s="3"/>
      <c r="BV432" s="3"/>
    </row>
    <row r="433" spans="1:74" ht="14.25" customHeight="1">
      <c r="A433" s="51"/>
      <c r="B433" s="5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52"/>
      <c r="X433" s="52"/>
      <c r="Y433" s="52"/>
      <c r="Z433" s="5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3"/>
      <c r="BS433" s="3"/>
      <c r="BT433" s="3"/>
      <c r="BU433" s="3"/>
      <c r="BV433" s="3"/>
    </row>
    <row r="434" spans="1:74" ht="14.25" customHeight="1">
      <c r="A434" s="51"/>
      <c r="B434" s="5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52"/>
      <c r="X434" s="52"/>
      <c r="Y434" s="52"/>
      <c r="Z434" s="5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3"/>
      <c r="BS434" s="3"/>
      <c r="BT434" s="3"/>
      <c r="BU434" s="3"/>
      <c r="BV434" s="3"/>
    </row>
    <row r="435" spans="1:74" ht="14.25" customHeight="1">
      <c r="A435" s="51"/>
      <c r="B435" s="5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52"/>
      <c r="X435" s="52"/>
      <c r="Y435" s="52"/>
      <c r="Z435" s="5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3"/>
      <c r="BS435" s="3"/>
      <c r="BT435" s="3"/>
      <c r="BU435" s="3"/>
      <c r="BV435" s="3"/>
    </row>
    <row r="436" spans="1:74" ht="14.25" customHeight="1">
      <c r="A436" s="51"/>
      <c r="B436" s="5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52"/>
      <c r="X436" s="52"/>
      <c r="Y436" s="52"/>
      <c r="Z436" s="5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3"/>
      <c r="BS436" s="3"/>
      <c r="BT436" s="3"/>
      <c r="BU436" s="3"/>
      <c r="BV436" s="3"/>
    </row>
    <row r="437" spans="1:74" ht="14.25" customHeight="1">
      <c r="A437" s="51"/>
      <c r="B437" s="5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52"/>
      <c r="X437" s="52"/>
      <c r="Y437" s="52"/>
      <c r="Z437" s="5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3"/>
      <c r="BS437" s="3"/>
      <c r="BT437" s="3"/>
      <c r="BU437" s="3"/>
      <c r="BV437" s="3"/>
    </row>
    <row r="438" spans="1:74" ht="14.25" customHeight="1">
      <c r="A438" s="51"/>
      <c r="B438" s="5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52"/>
      <c r="X438" s="52"/>
      <c r="Y438" s="52"/>
      <c r="Z438" s="5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3"/>
      <c r="BS438" s="3"/>
      <c r="BT438" s="3"/>
      <c r="BU438" s="3"/>
      <c r="BV438" s="3"/>
    </row>
    <row r="439" spans="1:74" ht="14.25" customHeight="1">
      <c r="A439" s="51"/>
      <c r="B439" s="5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52"/>
      <c r="X439" s="52"/>
      <c r="Y439" s="52"/>
      <c r="Z439" s="5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3"/>
      <c r="BS439" s="3"/>
      <c r="BT439" s="3"/>
      <c r="BU439" s="3"/>
      <c r="BV439" s="3"/>
    </row>
    <row r="440" spans="1:74" ht="14.25" customHeight="1">
      <c r="A440" s="51"/>
      <c r="B440" s="5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52"/>
      <c r="X440" s="52"/>
      <c r="Y440" s="52"/>
      <c r="Z440" s="5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3"/>
      <c r="BS440" s="3"/>
      <c r="BT440" s="3"/>
      <c r="BU440" s="3"/>
      <c r="BV440" s="3"/>
    </row>
    <row r="441" spans="1:74" ht="14.25" customHeight="1">
      <c r="A441" s="51"/>
      <c r="B441" s="5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52"/>
      <c r="X441" s="52"/>
      <c r="Y441" s="52"/>
      <c r="Z441" s="5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3"/>
      <c r="BS441" s="3"/>
      <c r="BT441" s="3"/>
      <c r="BU441" s="3"/>
      <c r="BV441" s="3"/>
    </row>
    <row r="442" spans="1:74" ht="14.25" customHeight="1">
      <c r="A442" s="51"/>
      <c r="B442" s="5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52"/>
      <c r="X442" s="52"/>
      <c r="Y442" s="52"/>
      <c r="Z442" s="5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3"/>
      <c r="BS442" s="3"/>
      <c r="BT442" s="3"/>
      <c r="BU442" s="3"/>
      <c r="BV442" s="3"/>
    </row>
    <row r="443" spans="1:74" ht="14.25" customHeight="1">
      <c r="A443" s="51"/>
      <c r="B443" s="5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52"/>
      <c r="X443" s="52"/>
      <c r="Y443" s="52"/>
      <c r="Z443" s="5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3"/>
      <c r="BS443" s="3"/>
      <c r="BT443" s="3"/>
      <c r="BU443" s="3"/>
      <c r="BV443" s="3"/>
    </row>
    <row r="444" spans="1:74" ht="14.25" customHeight="1">
      <c r="A444" s="51"/>
      <c r="B444" s="5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52"/>
      <c r="X444" s="52"/>
      <c r="Y444" s="52"/>
      <c r="Z444" s="5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3"/>
      <c r="BS444" s="3"/>
      <c r="BT444" s="3"/>
      <c r="BU444" s="3"/>
      <c r="BV444" s="3"/>
    </row>
    <row r="445" spans="1:74" ht="14.25" customHeight="1">
      <c r="A445" s="51"/>
      <c r="B445" s="5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52"/>
      <c r="X445" s="52"/>
      <c r="Y445" s="52"/>
      <c r="Z445" s="5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3"/>
      <c r="BS445" s="3"/>
      <c r="BT445" s="3"/>
      <c r="BU445" s="3"/>
      <c r="BV445" s="3"/>
    </row>
    <row r="446" spans="1:74" ht="14.25" customHeight="1">
      <c r="A446" s="51"/>
      <c r="B446" s="5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52"/>
      <c r="X446" s="52"/>
      <c r="Y446" s="52"/>
      <c r="Z446" s="5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3"/>
      <c r="BS446" s="3"/>
      <c r="BT446" s="3"/>
      <c r="BU446" s="3"/>
      <c r="BV446" s="3"/>
    </row>
    <row r="447" spans="1:74" ht="14.25" customHeight="1">
      <c r="A447" s="51"/>
      <c r="B447" s="5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52"/>
      <c r="X447" s="52"/>
      <c r="Y447" s="52"/>
      <c r="Z447" s="5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3"/>
      <c r="BS447" s="3"/>
      <c r="BT447" s="3"/>
      <c r="BU447" s="3"/>
      <c r="BV447" s="3"/>
    </row>
    <row r="448" spans="1:74" ht="14.25" customHeight="1">
      <c r="A448" s="51"/>
      <c r="B448" s="5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52"/>
      <c r="X448" s="52"/>
      <c r="Y448" s="52"/>
      <c r="Z448" s="5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3"/>
      <c r="BS448" s="3"/>
      <c r="BT448" s="3"/>
      <c r="BU448" s="3"/>
      <c r="BV448" s="3"/>
    </row>
    <row r="449" spans="1:74" ht="14.25" customHeight="1">
      <c r="A449" s="51"/>
      <c r="B449" s="5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52"/>
      <c r="X449" s="52"/>
      <c r="Y449" s="52"/>
      <c r="Z449" s="5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3"/>
      <c r="BS449" s="3"/>
      <c r="BT449" s="3"/>
      <c r="BU449" s="3"/>
      <c r="BV449" s="3"/>
    </row>
    <row r="450" spans="1:74" ht="14.25" customHeight="1">
      <c r="A450" s="51"/>
      <c r="B450" s="5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52"/>
      <c r="X450" s="52"/>
      <c r="Y450" s="52"/>
      <c r="Z450" s="5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3"/>
      <c r="BS450" s="3"/>
      <c r="BT450" s="3"/>
      <c r="BU450" s="3"/>
      <c r="BV450" s="3"/>
    </row>
    <row r="451" spans="1:74" ht="14.25" customHeight="1">
      <c r="A451" s="51"/>
      <c r="B451" s="5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52"/>
      <c r="X451" s="52"/>
      <c r="Y451" s="52"/>
      <c r="Z451" s="5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3"/>
      <c r="BS451" s="3"/>
      <c r="BT451" s="3"/>
      <c r="BU451" s="3"/>
      <c r="BV451" s="3"/>
    </row>
    <row r="452" spans="1:74" ht="14.25" customHeight="1">
      <c r="A452" s="51"/>
      <c r="B452" s="5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52"/>
      <c r="X452" s="52"/>
      <c r="Y452" s="52"/>
      <c r="Z452" s="5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3"/>
      <c r="BS452" s="3"/>
      <c r="BT452" s="3"/>
      <c r="BU452" s="3"/>
      <c r="BV452" s="3"/>
    </row>
    <row r="453" spans="1:74" ht="14.25" customHeight="1">
      <c r="A453" s="51"/>
      <c r="B453" s="5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52"/>
      <c r="X453" s="52"/>
      <c r="Y453" s="52"/>
      <c r="Z453" s="5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3"/>
      <c r="BS453" s="3"/>
      <c r="BT453" s="3"/>
      <c r="BU453" s="3"/>
      <c r="BV453" s="3"/>
    </row>
    <row r="454" spans="1:74" ht="14.25" customHeight="1">
      <c r="A454" s="51"/>
      <c r="B454" s="5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52"/>
      <c r="X454" s="52"/>
      <c r="Y454" s="52"/>
      <c r="Z454" s="5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3"/>
      <c r="BS454" s="3"/>
      <c r="BT454" s="3"/>
      <c r="BU454" s="3"/>
      <c r="BV454" s="3"/>
    </row>
    <row r="455" spans="1:74" ht="14.25" customHeight="1">
      <c r="A455" s="51"/>
      <c r="B455" s="5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52"/>
      <c r="X455" s="52"/>
      <c r="Y455" s="52"/>
      <c r="Z455" s="5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3"/>
      <c r="BS455" s="3"/>
      <c r="BT455" s="3"/>
      <c r="BU455" s="3"/>
      <c r="BV455" s="3"/>
    </row>
    <row r="456" spans="1:74" ht="14.25" customHeight="1">
      <c r="A456" s="51"/>
      <c r="B456" s="5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52"/>
      <c r="X456" s="52"/>
      <c r="Y456" s="52"/>
      <c r="Z456" s="5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3"/>
      <c r="BS456" s="3"/>
      <c r="BT456" s="3"/>
      <c r="BU456" s="3"/>
      <c r="BV456" s="3"/>
    </row>
    <row r="457" spans="1:74" ht="14.25" customHeight="1">
      <c r="A457" s="51"/>
      <c r="B457" s="5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52"/>
      <c r="X457" s="52"/>
      <c r="Y457" s="52"/>
      <c r="Z457" s="5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3"/>
      <c r="BS457" s="3"/>
      <c r="BT457" s="3"/>
      <c r="BU457" s="3"/>
      <c r="BV457" s="3"/>
    </row>
    <row r="458" spans="1:74" ht="14.25" customHeight="1">
      <c r="A458" s="51"/>
      <c r="B458" s="5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52"/>
      <c r="X458" s="52"/>
      <c r="Y458" s="52"/>
      <c r="Z458" s="5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3"/>
      <c r="BS458" s="3"/>
      <c r="BT458" s="3"/>
      <c r="BU458" s="3"/>
      <c r="BV458" s="3"/>
    </row>
    <row r="459" spans="1:74" ht="14.25" customHeight="1">
      <c r="A459" s="51"/>
      <c r="B459" s="5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52"/>
      <c r="X459" s="52"/>
      <c r="Y459" s="52"/>
      <c r="Z459" s="5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3"/>
      <c r="BS459" s="3"/>
      <c r="BT459" s="3"/>
      <c r="BU459" s="3"/>
      <c r="BV459" s="3"/>
    </row>
    <row r="460" spans="1:74" ht="14.25" customHeight="1">
      <c r="A460" s="51"/>
      <c r="B460" s="5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52"/>
      <c r="X460" s="52"/>
      <c r="Y460" s="52"/>
      <c r="Z460" s="5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3"/>
      <c r="BS460" s="3"/>
      <c r="BT460" s="3"/>
      <c r="BU460" s="3"/>
      <c r="BV460" s="3"/>
    </row>
    <row r="461" spans="1:74" ht="14.25" customHeight="1">
      <c r="A461" s="51"/>
      <c r="B461" s="5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52"/>
      <c r="X461" s="52"/>
      <c r="Y461" s="52"/>
      <c r="Z461" s="5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3"/>
      <c r="BS461" s="3"/>
      <c r="BT461" s="3"/>
      <c r="BU461" s="3"/>
      <c r="BV461" s="3"/>
    </row>
    <row r="462" spans="1:74" ht="14.25" customHeight="1">
      <c r="A462" s="51"/>
      <c r="B462" s="5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52"/>
      <c r="X462" s="52"/>
      <c r="Y462" s="52"/>
      <c r="Z462" s="5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3"/>
      <c r="BS462" s="3"/>
      <c r="BT462" s="3"/>
      <c r="BU462" s="3"/>
      <c r="BV462" s="3"/>
    </row>
    <row r="463" spans="1:74" ht="14.25" customHeight="1">
      <c r="A463" s="51"/>
      <c r="B463" s="5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52"/>
      <c r="X463" s="52"/>
      <c r="Y463" s="52"/>
      <c r="Z463" s="5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3"/>
      <c r="BS463" s="3"/>
      <c r="BT463" s="3"/>
      <c r="BU463" s="3"/>
      <c r="BV463" s="3"/>
    </row>
    <row r="464" spans="1:74" ht="14.25" customHeight="1">
      <c r="A464" s="51"/>
      <c r="B464" s="5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52"/>
      <c r="X464" s="52"/>
      <c r="Y464" s="52"/>
      <c r="Z464" s="5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3"/>
      <c r="BS464" s="3"/>
      <c r="BT464" s="3"/>
      <c r="BU464" s="3"/>
      <c r="BV464" s="3"/>
    </row>
    <row r="465" spans="1:74" ht="14.25" customHeight="1">
      <c r="A465" s="51"/>
      <c r="B465" s="5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52"/>
      <c r="X465" s="52"/>
      <c r="Y465" s="52"/>
      <c r="Z465" s="5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3"/>
      <c r="BS465" s="3"/>
      <c r="BT465" s="3"/>
      <c r="BU465" s="3"/>
      <c r="BV465" s="3"/>
    </row>
    <row r="466" spans="1:74" ht="14.25" customHeight="1">
      <c r="A466" s="51"/>
      <c r="B466" s="5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52"/>
      <c r="X466" s="52"/>
      <c r="Y466" s="52"/>
      <c r="Z466" s="5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3"/>
      <c r="BS466" s="3"/>
      <c r="BT466" s="3"/>
      <c r="BU466" s="3"/>
      <c r="BV466" s="3"/>
    </row>
    <row r="467" spans="1:74" ht="14.25" customHeight="1">
      <c r="A467" s="51"/>
      <c r="B467" s="5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52"/>
      <c r="X467" s="52"/>
      <c r="Y467" s="52"/>
      <c r="Z467" s="5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3"/>
      <c r="BS467" s="3"/>
      <c r="BT467" s="3"/>
      <c r="BU467" s="3"/>
      <c r="BV467" s="3"/>
    </row>
    <row r="468" spans="1:74" ht="14.25" customHeight="1">
      <c r="A468" s="51"/>
      <c r="B468" s="5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52"/>
      <c r="X468" s="52"/>
      <c r="Y468" s="52"/>
      <c r="Z468" s="5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3"/>
      <c r="BS468" s="3"/>
      <c r="BT468" s="3"/>
      <c r="BU468" s="3"/>
      <c r="BV468" s="3"/>
    </row>
    <row r="469" spans="1:74" ht="14.25" customHeight="1">
      <c r="A469" s="51"/>
      <c r="B469" s="5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52"/>
      <c r="X469" s="52"/>
      <c r="Y469" s="52"/>
      <c r="Z469" s="5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3"/>
      <c r="BS469" s="3"/>
      <c r="BT469" s="3"/>
      <c r="BU469" s="3"/>
      <c r="BV469" s="3"/>
    </row>
    <row r="470" spans="1:74" ht="14.25" customHeight="1">
      <c r="A470" s="51"/>
      <c r="B470" s="5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52"/>
      <c r="X470" s="52"/>
      <c r="Y470" s="52"/>
      <c r="Z470" s="5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3"/>
      <c r="BS470" s="3"/>
      <c r="BT470" s="3"/>
      <c r="BU470" s="3"/>
      <c r="BV470" s="3"/>
    </row>
    <row r="471" spans="1:74" ht="14.25" customHeight="1">
      <c r="A471" s="51"/>
      <c r="B471" s="5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52"/>
      <c r="X471" s="52"/>
      <c r="Y471" s="52"/>
      <c r="Z471" s="5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3"/>
      <c r="BS471" s="3"/>
      <c r="BT471" s="3"/>
      <c r="BU471" s="3"/>
      <c r="BV471" s="3"/>
    </row>
    <row r="472" spans="1:74" ht="14.25" customHeight="1">
      <c r="A472" s="51"/>
      <c r="B472" s="5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52"/>
      <c r="X472" s="52"/>
      <c r="Y472" s="52"/>
      <c r="Z472" s="5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3"/>
      <c r="BS472" s="3"/>
      <c r="BT472" s="3"/>
      <c r="BU472" s="3"/>
      <c r="BV472" s="3"/>
    </row>
    <row r="473" spans="1:74" ht="14.25" customHeight="1">
      <c r="A473" s="51"/>
      <c r="B473" s="5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52"/>
      <c r="X473" s="52"/>
      <c r="Y473" s="52"/>
      <c r="Z473" s="5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3"/>
      <c r="BS473" s="3"/>
      <c r="BT473" s="3"/>
      <c r="BU473" s="3"/>
      <c r="BV473" s="3"/>
    </row>
    <row r="474" spans="1:74" ht="14.25" customHeight="1">
      <c r="A474" s="51"/>
      <c r="B474" s="5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52"/>
      <c r="X474" s="52"/>
      <c r="Y474" s="52"/>
      <c r="Z474" s="5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3"/>
      <c r="BS474" s="3"/>
      <c r="BT474" s="3"/>
      <c r="BU474" s="3"/>
      <c r="BV474" s="3"/>
    </row>
    <row r="475" spans="1:74" ht="14.25" customHeight="1">
      <c r="A475" s="51"/>
      <c r="B475" s="5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52"/>
      <c r="X475" s="52"/>
      <c r="Y475" s="52"/>
      <c r="Z475" s="5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3"/>
      <c r="BS475" s="3"/>
      <c r="BT475" s="3"/>
      <c r="BU475" s="3"/>
      <c r="BV475" s="3"/>
    </row>
    <row r="476" spans="1:74" ht="14.25" customHeight="1">
      <c r="A476" s="51"/>
      <c r="B476" s="5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52"/>
      <c r="X476" s="52"/>
      <c r="Y476" s="52"/>
      <c r="Z476" s="5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3"/>
      <c r="BS476" s="3"/>
      <c r="BT476" s="3"/>
      <c r="BU476" s="3"/>
      <c r="BV476" s="3"/>
    </row>
    <row r="477" spans="1:74" ht="14.25" customHeight="1">
      <c r="A477" s="51"/>
      <c r="B477" s="5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52"/>
      <c r="X477" s="52"/>
      <c r="Y477" s="52"/>
      <c r="Z477" s="5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3"/>
      <c r="BS477" s="3"/>
      <c r="BT477" s="3"/>
      <c r="BU477" s="3"/>
      <c r="BV477" s="3"/>
    </row>
    <row r="478" spans="1:74" ht="14.25" customHeight="1">
      <c r="A478" s="51"/>
      <c r="B478" s="5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52"/>
      <c r="X478" s="52"/>
      <c r="Y478" s="52"/>
      <c r="Z478" s="5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3"/>
      <c r="BS478" s="3"/>
      <c r="BT478" s="3"/>
      <c r="BU478" s="3"/>
      <c r="BV478" s="3"/>
    </row>
    <row r="479" spans="1:74" ht="14.25" customHeight="1">
      <c r="A479" s="51"/>
      <c r="B479" s="5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52"/>
      <c r="X479" s="52"/>
      <c r="Y479" s="52"/>
      <c r="Z479" s="5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3"/>
      <c r="BS479" s="3"/>
      <c r="BT479" s="3"/>
      <c r="BU479" s="3"/>
      <c r="BV479" s="3"/>
    </row>
    <row r="480" spans="1:74" ht="14.25" customHeight="1">
      <c r="A480" s="51"/>
      <c r="B480" s="5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52"/>
      <c r="X480" s="52"/>
      <c r="Y480" s="52"/>
      <c r="Z480" s="5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3"/>
      <c r="BS480" s="3"/>
      <c r="BT480" s="3"/>
      <c r="BU480" s="3"/>
      <c r="BV480" s="3"/>
    </row>
    <row r="481" spans="1:74" ht="14.25" customHeight="1">
      <c r="A481" s="51"/>
      <c r="B481" s="5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52"/>
      <c r="X481" s="52"/>
      <c r="Y481" s="52"/>
      <c r="Z481" s="5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3"/>
      <c r="BS481" s="3"/>
      <c r="BT481" s="3"/>
      <c r="BU481" s="3"/>
      <c r="BV481" s="3"/>
    </row>
    <row r="482" spans="1:74" ht="14.25" customHeight="1">
      <c r="A482" s="51"/>
      <c r="B482" s="5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52"/>
      <c r="X482" s="52"/>
      <c r="Y482" s="52"/>
      <c r="Z482" s="5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3"/>
      <c r="BS482" s="3"/>
      <c r="BT482" s="3"/>
      <c r="BU482" s="3"/>
      <c r="BV482" s="3"/>
    </row>
    <row r="483" spans="1:74" ht="14.25" customHeight="1">
      <c r="A483" s="51"/>
      <c r="B483" s="5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52"/>
      <c r="X483" s="52"/>
      <c r="Y483" s="52"/>
      <c r="Z483" s="5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3"/>
      <c r="BS483" s="3"/>
      <c r="BT483" s="3"/>
      <c r="BU483" s="3"/>
      <c r="BV483" s="3"/>
    </row>
    <row r="484" spans="1:74" ht="14.25" customHeight="1">
      <c r="A484" s="51"/>
      <c r="B484" s="5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52"/>
      <c r="X484" s="52"/>
      <c r="Y484" s="52"/>
      <c r="Z484" s="5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3"/>
      <c r="BS484" s="3"/>
      <c r="BT484" s="3"/>
      <c r="BU484" s="3"/>
      <c r="BV484" s="3"/>
    </row>
    <row r="485" spans="1:74" ht="14.25" customHeight="1">
      <c r="A485" s="51"/>
      <c r="B485" s="5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52"/>
      <c r="X485" s="52"/>
      <c r="Y485" s="52"/>
      <c r="Z485" s="5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3"/>
      <c r="BS485" s="3"/>
      <c r="BT485" s="3"/>
      <c r="BU485" s="3"/>
      <c r="BV485" s="3"/>
    </row>
    <row r="486" spans="1:74" ht="14.25" customHeight="1">
      <c r="A486" s="51"/>
      <c r="B486" s="5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52"/>
      <c r="X486" s="52"/>
      <c r="Y486" s="52"/>
      <c r="Z486" s="5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3"/>
      <c r="BS486" s="3"/>
      <c r="BT486" s="3"/>
      <c r="BU486" s="3"/>
      <c r="BV486" s="3"/>
    </row>
    <row r="487" spans="1:74" ht="14.25" customHeight="1">
      <c r="A487" s="51"/>
      <c r="B487" s="5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52"/>
      <c r="X487" s="52"/>
      <c r="Y487" s="52"/>
      <c r="Z487" s="5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3"/>
      <c r="BS487" s="3"/>
      <c r="BT487" s="3"/>
      <c r="BU487" s="3"/>
      <c r="BV487" s="3"/>
    </row>
    <row r="488" spans="1:74" ht="14.25" customHeight="1">
      <c r="A488" s="51"/>
      <c r="B488" s="5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52"/>
      <c r="X488" s="52"/>
      <c r="Y488" s="52"/>
      <c r="Z488" s="5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3"/>
      <c r="BS488" s="3"/>
      <c r="BT488" s="3"/>
      <c r="BU488" s="3"/>
      <c r="BV488" s="3"/>
    </row>
    <row r="489" spans="1:74" ht="14.25" customHeight="1">
      <c r="A489" s="51"/>
      <c r="B489" s="5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52"/>
      <c r="X489" s="52"/>
      <c r="Y489" s="52"/>
      <c r="Z489" s="5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3"/>
      <c r="BS489" s="3"/>
      <c r="BT489" s="3"/>
      <c r="BU489" s="3"/>
      <c r="BV489" s="3"/>
    </row>
    <row r="490" spans="1:74" ht="14.25" customHeight="1">
      <c r="A490" s="51"/>
      <c r="B490" s="5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52"/>
      <c r="X490" s="52"/>
      <c r="Y490" s="52"/>
      <c r="Z490" s="5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3"/>
      <c r="BS490" s="3"/>
      <c r="BT490" s="3"/>
      <c r="BU490" s="3"/>
      <c r="BV490" s="3"/>
    </row>
    <row r="491" spans="1:74" ht="14.25" customHeight="1">
      <c r="A491" s="51"/>
      <c r="B491" s="5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52"/>
      <c r="X491" s="52"/>
      <c r="Y491" s="52"/>
      <c r="Z491" s="5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3"/>
      <c r="BS491" s="3"/>
      <c r="BT491" s="3"/>
      <c r="BU491" s="3"/>
      <c r="BV491" s="3"/>
    </row>
    <row r="492" spans="1:74" ht="14.25" customHeight="1">
      <c r="A492" s="51"/>
      <c r="B492" s="5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52"/>
      <c r="X492" s="52"/>
      <c r="Y492" s="52"/>
      <c r="Z492" s="5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3"/>
      <c r="BS492" s="3"/>
      <c r="BT492" s="3"/>
      <c r="BU492" s="3"/>
      <c r="BV492" s="3"/>
    </row>
    <row r="493" spans="1:74" ht="14.25" customHeight="1">
      <c r="A493" s="51"/>
      <c r="B493" s="5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52"/>
      <c r="X493" s="52"/>
      <c r="Y493" s="52"/>
      <c r="Z493" s="5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3"/>
      <c r="BS493" s="3"/>
      <c r="BT493" s="3"/>
      <c r="BU493" s="3"/>
      <c r="BV493" s="3"/>
    </row>
    <row r="494" spans="1:74" ht="14.25" customHeight="1">
      <c r="A494" s="51"/>
      <c r="B494" s="5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52"/>
      <c r="X494" s="52"/>
      <c r="Y494" s="52"/>
      <c r="Z494" s="5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3"/>
      <c r="BS494" s="3"/>
      <c r="BT494" s="3"/>
      <c r="BU494" s="3"/>
      <c r="BV494" s="3"/>
    </row>
    <row r="495" spans="1:74" ht="14.25" customHeight="1">
      <c r="A495" s="51"/>
      <c r="B495" s="5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52"/>
      <c r="X495" s="52"/>
      <c r="Y495" s="52"/>
      <c r="Z495" s="5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3"/>
      <c r="BS495" s="3"/>
      <c r="BT495" s="3"/>
      <c r="BU495" s="3"/>
      <c r="BV495" s="3"/>
    </row>
    <row r="496" spans="1:74" ht="14.25" customHeight="1">
      <c r="A496" s="51"/>
      <c r="B496" s="5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52"/>
      <c r="X496" s="52"/>
      <c r="Y496" s="52"/>
      <c r="Z496" s="5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3"/>
      <c r="BS496" s="3"/>
      <c r="BT496" s="3"/>
      <c r="BU496" s="3"/>
      <c r="BV496" s="3"/>
    </row>
    <row r="497" spans="1:74" ht="14.25" customHeight="1">
      <c r="A497" s="51"/>
      <c r="B497" s="5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52"/>
      <c r="X497" s="52"/>
      <c r="Y497" s="52"/>
      <c r="Z497" s="5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3"/>
      <c r="BS497" s="3"/>
      <c r="BT497" s="3"/>
      <c r="BU497" s="3"/>
      <c r="BV497" s="3"/>
    </row>
    <row r="498" spans="1:74" ht="14.25" customHeight="1">
      <c r="A498" s="51"/>
      <c r="B498" s="5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52"/>
      <c r="X498" s="52"/>
      <c r="Y498" s="52"/>
      <c r="Z498" s="5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3"/>
      <c r="BS498" s="3"/>
      <c r="BT498" s="3"/>
      <c r="BU498" s="3"/>
      <c r="BV498" s="3"/>
    </row>
    <row r="499" spans="1:74" ht="14.25" customHeight="1">
      <c r="A499" s="51"/>
      <c r="B499" s="5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52"/>
      <c r="X499" s="52"/>
      <c r="Y499" s="52"/>
      <c r="Z499" s="5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3"/>
      <c r="BS499" s="3"/>
      <c r="BT499" s="3"/>
      <c r="BU499" s="3"/>
      <c r="BV499" s="3"/>
    </row>
    <row r="500" spans="1:74" ht="14.25" customHeight="1">
      <c r="A500" s="51"/>
      <c r="B500" s="5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52"/>
      <c r="X500" s="52"/>
      <c r="Y500" s="52"/>
      <c r="Z500" s="5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3"/>
      <c r="BS500" s="3"/>
      <c r="BT500" s="3"/>
      <c r="BU500" s="3"/>
      <c r="BV500" s="3"/>
    </row>
    <row r="501" spans="1:74" ht="14.25" customHeight="1">
      <c r="A501" s="51"/>
      <c r="B501" s="5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52"/>
      <c r="X501" s="52"/>
      <c r="Y501" s="52"/>
      <c r="Z501" s="5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3"/>
      <c r="BS501" s="3"/>
      <c r="BT501" s="3"/>
      <c r="BU501" s="3"/>
      <c r="BV501" s="3"/>
    </row>
    <row r="502" spans="1:74" ht="14.25" customHeight="1">
      <c r="A502" s="51"/>
      <c r="B502" s="5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52"/>
      <c r="X502" s="52"/>
      <c r="Y502" s="52"/>
      <c r="Z502" s="5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3"/>
      <c r="BS502" s="3"/>
      <c r="BT502" s="3"/>
      <c r="BU502" s="3"/>
      <c r="BV502" s="3"/>
    </row>
    <row r="503" spans="1:74" ht="14.25" customHeight="1">
      <c r="A503" s="51"/>
      <c r="B503" s="5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52"/>
      <c r="X503" s="52"/>
      <c r="Y503" s="52"/>
      <c r="Z503" s="5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3"/>
      <c r="BS503" s="3"/>
      <c r="BT503" s="3"/>
      <c r="BU503" s="3"/>
      <c r="BV503" s="3"/>
    </row>
    <row r="504" spans="1:74" ht="14.25" customHeight="1">
      <c r="A504" s="51"/>
      <c r="B504" s="5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52"/>
      <c r="X504" s="52"/>
      <c r="Y504" s="52"/>
      <c r="Z504" s="5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3"/>
      <c r="BS504" s="3"/>
      <c r="BT504" s="3"/>
      <c r="BU504" s="3"/>
      <c r="BV504" s="3"/>
    </row>
    <row r="505" spans="1:74" ht="14.25" customHeight="1">
      <c r="A505" s="51"/>
      <c r="B505" s="5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52"/>
      <c r="X505" s="52"/>
      <c r="Y505" s="52"/>
      <c r="Z505" s="5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3"/>
      <c r="BS505" s="3"/>
      <c r="BT505" s="3"/>
      <c r="BU505" s="3"/>
      <c r="BV505" s="3"/>
    </row>
    <row r="506" spans="1:74" ht="14.25" customHeight="1">
      <c r="A506" s="51"/>
      <c r="B506" s="5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52"/>
      <c r="X506" s="52"/>
      <c r="Y506" s="52"/>
      <c r="Z506" s="5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3"/>
      <c r="BS506" s="3"/>
      <c r="BT506" s="3"/>
      <c r="BU506" s="3"/>
      <c r="BV506" s="3"/>
    </row>
    <row r="507" spans="1:74" ht="14.25" customHeight="1">
      <c r="A507" s="51"/>
      <c r="B507" s="5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52"/>
      <c r="X507" s="52"/>
      <c r="Y507" s="52"/>
      <c r="Z507" s="5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3"/>
      <c r="BS507" s="3"/>
      <c r="BT507" s="3"/>
      <c r="BU507" s="3"/>
      <c r="BV507" s="3"/>
    </row>
    <row r="508" spans="1:74" ht="14.25" customHeight="1">
      <c r="A508" s="51"/>
      <c r="B508" s="5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52"/>
      <c r="X508" s="52"/>
      <c r="Y508" s="52"/>
      <c r="Z508" s="5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3"/>
      <c r="BS508" s="3"/>
      <c r="BT508" s="3"/>
      <c r="BU508" s="3"/>
      <c r="BV508" s="3"/>
    </row>
    <row r="509" spans="1:74" ht="14.25" customHeight="1">
      <c r="A509" s="51"/>
      <c r="B509" s="5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52"/>
      <c r="X509" s="52"/>
      <c r="Y509" s="52"/>
      <c r="Z509" s="5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3"/>
      <c r="BS509" s="3"/>
      <c r="BT509" s="3"/>
      <c r="BU509" s="3"/>
      <c r="BV509" s="3"/>
    </row>
    <row r="510" spans="1:74" ht="14.25" customHeight="1">
      <c r="A510" s="51"/>
      <c r="B510" s="5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52"/>
      <c r="X510" s="52"/>
      <c r="Y510" s="52"/>
      <c r="Z510" s="5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3"/>
      <c r="BS510" s="3"/>
      <c r="BT510" s="3"/>
      <c r="BU510" s="3"/>
      <c r="BV510" s="3"/>
    </row>
    <row r="511" spans="1:74" ht="14.25" customHeight="1">
      <c r="A511" s="51"/>
      <c r="B511" s="5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52"/>
      <c r="X511" s="52"/>
      <c r="Y511" s="52"/>
      <c r="Z511" s="5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3"/>
      <c r="BS511" s="3"/>
      <c r="BT511" s="3"/>
      <c r="BU511" s="3"/>
      <c r="BV511" s="3"/>
    </row>
    <row r="512" spans="1:74" ht="14.25" customHeight="1">
      <c r="A512" s="51"/>
      <c r="B512" s="5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52"/>
      <c r="X512" s="52"/>
      <c r="Y512" s="52"/>
      <c r="Z512" s="5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3"/>
      <c r="BS512" s="3"/>
      <c r="BT512" s="3"/>
      <c r="BU512" s="3"/>
      <c r="BV512" s="3"/>
    </row>
    <row r="513" spans="1:74" ht="14.25" customHeight="1">
      <c r="A513" s="51"/>
      <c r="B513" s="5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52"/>
      <c r="X513" s="52"/>
      <c r="Y513" s="52"/>
      <c r="Z513" s="5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3"/>
      <c r="BS513" s="3"/>
      <c r="BT513" s="3"/>
      <c r="BU513" s="3"/>
      <c r="BV513" s="3"/>
    </row>
    <row r="514" spans="1:74" ht="14.25" customHeight="1">
      <c r="A514" s="51"/>
      <c r="B514" s="5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52"/>
      <c r="X514" s="52"/>
      <c r="Y514" s="52"/>
      <c r="Z514" s="5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3"/>
      <c r="BS514" s="3"/>
      <c r="BT514" s="3"/>
      <c r="BU514" s="3"/>
      <c r="BV514" s="3"/>
    </row>
    <row r="515" spans="1:74" ht="14.25" customHeight="1">
      <c r="A515" s="51"/>
      <c r="B515" s="5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52"/>
      <c r="X515" s="52"/>
      <c r="Y515" s="52"/>
      <c r="Z515" s="5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3"/>
      <c r="BS515" s="3"/>
      <c r="BT515" s="3"/>
      <c r="BU515" s="3"/>
      <c r="BV515" s="3"/>
    </row>
    <row r="516" spans="1:74" ht="14.25" customHeight="1">
      <c r="A516" s="51"/>
      <c r="B516" s="5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52"/>
      <c r="X516" s="52"/>
      <c r="Y516" s="52"/>
      <c r="Z516" s="5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3"/>
      <c r="BS516" s="3"/>
      <c r="BT516" s="3"/>
      <c r="BU516" s="3"/>
      <c r="BV516" s="3"/>
    </row>
    <row r="517" spans="1:74" ht="14.25" customHeight="1">
      <c r="A517" s="51"/>
      <c r="B517" s="5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52"/>
      <c r="X517" s="52"/>
      <c r="Y517" s="52"/>
      <c r="Z517" s="5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3"/>
      <c r="BS517" s="3"/>
      <c r="BT517" s="3"/>
      <c r="BU517" s="3"/>
      <c r="BV517" s="3"/>
    </row>
    <row r="518" spans="1:74" ht="14.25" customHeight="1">
      <c r="A518" s="51"/>
      <c r="B518" s="5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52"/>
      <c r="X518" s="52"/>
      <c r="Y518" s="52"/>
      <c r="Z518" s="5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3"/>
      <c r="BS518" s="3"/>
      <c r="BT518" s="3"/>
      <c r="BU518" s="3"/>
      <c r="BV518" s="3"/>
    </row>
    <row r="519" spans="1:74" ht="14.25" customHeight="1">
      <c r="A519" s="51"/>
      <c r="B519" s="5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52"/>
      <c r="X519" s="52"/>
      <c r="Y519" s="52"/>
      <c r="Z519" s="5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3"/>
      <c r="BS519" s="3"/>
      <c r="BT519" s="3"/>
      <c r="BU519" s="3"/>
      <c r="BV519" s="3"/>
    </row>
    <row r="520" spans="1:74" ht="14.25" customHeight="1">
      <c r="A520" s="51"/>
      <c r="B520" s="5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52"/>
      <c r="X520" s="52"/>
      <c r="Y520" s="52"/>
      <c r="Z520" s="5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3"/>
      <c r="BS520" s="3"/>
      <c r="BT520" s="3"/>
      <c r="BU520" s="3"/>
      <c r="BV520" s="3"/>
    </row>
    <row r="521" spans="1:74" ht="14.25" customHeight="1">
      <c r="A521" s="51"/>
      <c r="B521" s="5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52"/>
      <c r="X521" s="52"/>
      <c r="Y521" s="52"/>
      <c r="Z521" s="5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3"/>
      <c r="BS521" s="3"/>
      <c r="BT521" s="3"/>
      <c r="BU521" s="3"/>
      <c r="BV521" s="3"/>
    </row>
    <row r="522" spans="1:74" ht="14.25" customHeight="1">
      <c r="A522" s="51"/>
      <c r="B522" s="5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52"/>
      <c r="X522" s="52"/>
      <c r="Y522" s="52"/>
      <c r="Z522" s="5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3"/>
      <c r="BS522" s="3"/>
      <c r="BT522" s="3"/>
      <c r="BU522" s="3"/>
      <c r="BV522" s="3"/>
    </row>
    <row r="523" spans="1:74" ht="14.25" customHeight="1">
      <c r="A523" s="51"/>
      <c r="B523" s="5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52"/>
      <c r="X523" s="52"/>
      <c r="Y523" s="52"/>
      <c r="Z523" s="5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3"/>
      <c r="BS523" s="3"/>
      <c r="BT523" s="3"/>
      <c r="BU523" s="3"/>
      <c r="BV523" s="3"/>
    </row>
    <row r="524" spans="1:74" ht="14.25" customHeight="1">
      <c r="A524" s="51"/>
      <c r="B524" s="5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52"/>
      <c r="X524" s="52"/>
      <c r="Y524" s="52"/>
      <c r="Z524" s="5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3"/>
      <c r="BS524" s="3"/>
      <c r="BT524" s="3"/>
      <c r="BU524" s="3"/>
      <c r="BV524" s="3"/>
    </row>
    <row r="525" spans="1:74" ht="14.25" customHeight="1">
      <c r="A525" s="51"/>
      <c r="B525" s="5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52"/>
      <c r="X525" s="52"/>
      <c r="Y525" s="52"/>
      <c r="Z525" s="5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3"/>
      <c r="BS525" s="3"/>
      <c r="BT525" s="3"/>
      <c r="BU525" s="3"/>
      <c r="BV525" s="3"/>
    </row>
    <row r="526" spans="1:74" ht="14.25" customHeight="1">
      <c r="A526" s="51"/>
      <c r="B526" s="5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52"/>
      <c r="X526" s="52"/>
      <c r="Y526" s="52"/>
      <c r="Z526" s="5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3"/>
      <c r="BS526" s="3"/>
      <c r="BT526" s="3"/>
      <c r="BU526" s="3"/>
      <c r="BV526" s="3"/>
    </row>
    <row r="527" spans="1:74" ht="14.25" customHeight="1">
      <c r="A527" s="51"/>
      <c r="B527" s="5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52"/>
      <c r="X527" s="52"/>
      <c r="Y527" s="52"/>
      <c r="Z527" s="5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3"/>
      <c r="BS527" s="3"/>
      <c r="BT527" s="3"/>
      <c r="BU527" s="3"/>
      <c r="BV527" s="3"/>
    </row>
    <row r="528" spans="1:74" ht="14.25" customHeight="1">
      <c r="A528" s="51"/>
      <c r="B528" s="5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52"/>
      <c r="X528" s="52"/>
      <c r="Y528" s="52"/>
      <c r="Z528" s="5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3"/>
      <c r="BS528" s="3"/>
      <c r="BT528" s="3"/>
      <c r="BU528" s="3"/>
      <c r="BV528" s="3"/>
    </row>
    <row r="529" spans="1:74" ht="14.25" customHeight="1">
      <c r="A529" s="51"/>
      <c r="B529" s="5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52"/>
      <c r="X529" s="52"/>
      <c r="Y529" s="52"/>
      <c r="Z529" s="5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3"/>
      <c r="BS529" s="3"/>
      <c r="BT529" s="3"/>
      <c r="BU529" s="3"/>
      <c r="BV529" s="3"/>
    </row>
    <row r="530" spans="1:74" ht="14.25" customHeight="1">
      <c r="A530" s="51"/>
      <c r="B530" s="5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52"/>
      <c r="X530" s="52"/>
      <c r="Y530" s="52"/>
      <c r="Z530" s="5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3"/>
      <c r="BS530" s="3"/>
      <c r="BT530" s="3"/>
      <c r="BU530" s="3"/>
      <c r="BV530" s="3"/>
    </row>
    <row r="531" spans="1:74" ht="14.25" customHeight="1">
      <c r="A531" s="51"/>
      <c r="B531" s="5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52"/>
      <c r="X531" s="52"/>
      <c r="Y531" s="52"/>
      <c r="Z531" s="5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3"/>
      <c r="BS531" s="3"/>
      <c r="BT531" s="3"/>
      <c r="BU531" s="3"/>
      <c r="BV531" s="3"/>
    </row>
    <row r="532" spans="1:74" ht="14.25" customHeight="1">
      <c r="A532" s="51"/>
      <c r="B532" s="5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52"/>
      <c r="X532" s="52"/>
      <c r="Y532" s="52"/>
      <c r="Z532" s="5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3"/>
      <c r="BS532" s="3"/>
      <c r="BT532" s="3"/>
      <c r="BU532" s="3"/>
      <c r="BV532" s="3"/>
    </row>
    <row r="533" spans="1:74" ht="14.25" customHeight="1">
      <c r="A533" s="51"/>
      <c r="B533" s="5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52"/>
      <c r="X533" s="52"/>
      <c r="Y533" s="52"/>
      <c r="Z533" s="5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3"/>
      <c r="BS533" s="3"/>
      <c r="BT533" s="3"/>
      <c r="BU533" s="3"/>
      <c r="BV533" s="3"/>
    </row>
    <row r="534" spans="1:74" ht="14.25" customHeight="1">
      <c r="A534" s="51"/>
      <c r="B534" s="5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52"/>
      <c r="X534" s="52"/>
      <c r="Y534" s="52"/>
      <c r="Z534" s="5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3"/>
      <c r="BS534" s="3"/>
      <c r="BT534" s="3"/>
      <c r="BU534" s="3"/>
      <c r="BV534" s="3"/>
    </row>
    <row r="535" spans="1:74" ht="14.25" customHeight="1">
      <c r="A535" s="51"/>
      <c r="B535" s="5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52"/>
      <c r="X535" s="52"/>
      <c r="Y535" s="52"/>
      <c r="Z535" s="5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3"/>
      <c r="BS535" s="3"/>
      <c r="BT535" s="3"/>
      <c r="BU535" s="3"/>
      <c r="BV535" s="3"/>
    </row>
    <row r="536" spans="1:74" ht="14.25" customHeight="1">
      <c r="A536" s="51"/>
      <c r="B536" s="5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52"/>
      <c r="X536" s="52"/>
      <c r="Y536" s="52"/>
      <c r="Z536" s="5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3"/>
      <c r="BS536" s="3"/>
      <c r="BT536" s="3"/>
      <c r="BU536" s="3"/>
      <c r="BV536" s="3"/>
    </row>
    <row r="537" spans="1:74" ht="14.25" customHeight="1">
      <c r="A537" s="51"/>
      <c r="B537" s="5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52"/>
      <c r="X537" s="52"/>
      <c r="Y537" s="52"/>
      <c r="Z537" s="5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3"/>
      <c r="BS537" s="3"/>
      <c r="BT537" s="3"/>
      <c r="BU537" s="3"/>
      <c r="BV537" s="3"/>
    </row>
    <row r="538" spans="1:74" ht="14.25" customHeight="1">
      <c r="A538" s="51"/>
      <c r="B538" s="5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52"/>
      <c r="X538" s="52"/>
      <c r="Y538" s="52"/>
      <c r="Z538" s="5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3"/>
      <c r="BS538" s="3"/>
      <c r="BT538" s="3"/>
      <c r="BU538" s="3"/>
      <c r="BV538" s="3"/>
    </row>
    <row r="539" spans="1:74" ht="14.25" customHeight="1">
      <c r="A539" s="51"/>
      <c r="B539" s="5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52"/>
      <c r="X539" s="52"/>
      <c r="Y539" s="52"/>
      <c r="Z539" s="5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3"/>
      <c r="BS539" s="3"/>
      <c r="BT539" s="3"/>
      <c r="BU539" s="3"/>
      <c r="BV539" s="3"/>
    </row>
    <row r="540" spans="1:74" ht="14.25" customHeight="1">
      <c r="A540" s="51"/>
      <c r="B540" s="5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52"/>
      <c r="X540" s="52"/>
      <c r="Y540" s="52"/>
      <c r="Z540" s="5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3"/>
      <c r="BS540" s="3"/>
      <c r="BT540" s="3"/>
      <c r="BU540" s="3"/>
      <c r="BV540" s="3"/>
    </row>
    <row r="541" spans="1:74" ht="14.25" customHeight="1">
      <c r="A541" s="51"/>
      <c r="B541" s="5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52"/>
      <c r="X541" s="52"/>
      <c r="Y541" s="52"/>
      <c r="Z541" s="5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3"/>
      <c r="BS541" s="3"/>
      <c r="BT541" s="3"/>
      <c r="BU541" s="3"/>
      <c r="BV541" s="3"/>
    </row>
    <row r="542" spans="1:74" ht="14.25" customHeight="1">
      <c r="A542" s="51"/>
      <c r="B542" s="5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52"/>
      <c r="X542" s="52"/>
      <c r="Y542" s="52"/>
      <c r="Z542" s="5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3"/>
      <c r="BS542" s="3"/>
      <c r="BT542" s="3"/>
      <c r="BU542" s="3"/>
      <c r="BV542" s="3"/>
    </row>
    <row r="543" spans="1:74" ht="14.25" customHeight="1">
      <c r="A543" s="51"/>
      <c r="B543" s="5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52"/>
      <c r="X543" s="52"/>
      <c r="Y543" s="52"/>
      <c r="Z543" s="5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3"/>
      <c r="BS543" s="3"/>
      <c r="BT543" s="3"/>
      <c r="BU543" s="3"/>
      <c r="BV543" s="3"/>
    </row>
    <row r="544" spans="1:74" ht="14.25" customHeight="1">
      <c r="A544" s="51"/>
      <c r="B544" s="5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52"/>
      <c r="X544" s="52"/>
      <c r="Y544" s="52"/>
      <c r="Z544" s="5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3"/>
      <c r="BS544" s="3"/>
      <c r="BT544" s="3"/>
      <c r="BU544" s="3"/>
      <c r="BV544" s="3"/>
    </row>
    <row r="545" spans="1:74" ht="14.25" customHeight="1">
      <c r="A545" s="51"/>
      <c r="B545" s="5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52"/>
      <c r="X545" s="52"/>
      <c r="Y545" s="52"/>
      <c r="Z545" s="5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3"/>
      <c r="BS545" s="3"/>
      <c r="BT545" s="3"/>
      <c r="BU545" s="3"/>
      <c r="BV545" s="3"/>
    </row>
    <row r="546" spans="1:74" ht="14.25" customHeight="1">
      <c r="A546" s="51"/>
      <c r="B546" s="5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52"/>
      <c r="X546" s="52"/>
      <c r="Y546" s="52"/>
      <c r="Z546" s="5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3"/>
      <c r="BS546" s="3"/>
      <c r="BT546" s="3"/>
      <c r="BU546" s="3"/>
      <c r="BV546" s="3"/>
    </row>
    <row r="547" spans="1:74" ht="14.25" customHeight="1">
      <c r="A547" s="51"/>
      <c r="B547" s="5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52"/>
      <c r="X547" s="52"/>
      <c r="Y547" s="52"/>
      <c r="Z547" s="5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3"/>
      <c r="BS547" s="3"/>
      <c r="BT547" s="3"/>
      <c r="BU547" s="3"/>
      <c r="BV547" s="3"/>
    </row>
    <row r="548" spans="1:74" ht="14.25" customHeight="1">
      <c r="A548" s="51"/>
      <c r="B548" s="5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52"/>
      <c r="X548" s="52"/>
      <c r="Y548" s="52"/>
      <c r="Z548" s="5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3"/>
      <c r="BS548" s="3"/>
      <c r="BT548" s="3"/>
      <c r="BU548" s="3"/>
      <c r="BV548" s="3"/>
    </row>
    <row r="549" spans="1:74" ht="14.25" customHeight="1">
      <c r="A549" s="51"/>
      <c r="B549" s="5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52"/>
      <c r="X549" s="52"/>
      <c r="Y549" s="52"/>
      <c r="Z549" s="5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3"/>
      <c r="BS549" s="3"/>
      <c r="BT549" s="3"/>
      <c r="BU549" s="3"/>
      <c r="BV549" s="3"/>
    </row>
    <row r="550" spans="1:74" ht="14.25" customHeight="1">
      <c r="A550" s="51"/>
      <c r="B550" s="5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52"/>
      <c r="X550" s="52"/>
      <c r="Y550" s="52"/>
      <c r="Z550" s="5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3"/>
      <c r="BS550" s="3"/>
      <c r="BT550" s="3"/>
      <c r="BU550" s="3"/>
      <c r="BV550" s="3"/>
    </row>
    <row r="551" spans="1:74" ht="14.25" customHeight="1">
      <c r="A551" s="51"/>
      <c r="B551" s="5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52"/>
      <c r="X551" s="52"/>
      <c r="Y551" s="52"/>
      <c r="Z551" s="5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3"/>
      <c r="BS551" s="3"/>
      <c r="BT551" s="3"/>
      <c r="BU551" s="3"/>
      <c r="BV551" s="3"/>
    </row>
    <row r="552" spans="1:74" ht="14.25" customHeight="1">
      <c r="A552" s="51"/>
      <c r="B552" s="5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52"/>
      <c r="X552" s="52"/>
      <c r="Y552" s="52"/>
      <c r="Z552" s="5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3"/>
      <c r="BS552" s="3"/>
      <c r="BT552" s="3"/>
      <c r="BU552" s="3"/>
      <c r="BV552" s="3"/>
    </row>
    <row r="553" spans="1:74" ht="14.25" customHeight="1">
      <c r="A553" s="51"/>
      <c r="B553" s="5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52"/>
      <c r="X553" s="52"/>
      <c r="Y553" s="52"/>
      <c r="Z553" s="5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3"/>
      <c r="BS553" s="3"/>
      <c r="BT553" s="3"/>
      <c r="BU553" s="3"/>
      <c r="BV553" s="3"/>
    </row>
    <row r="554" spans="1:74" ht="14.25" customHeight="1">
      <c r="A554" s="51"/>
      <c r="B554" s="5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52"/>
      <c r="X554" s="52"/>
      <c r="Y554" s="52"/>
      <c r="Z554" s="5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3"/>
      <c r="BS554" s="3"/>
      <c r="BT554" s="3"/>
      <c r="BU554" s="3"/>
      <c r="BV554" s="3"/>
    </row>
    <row r="555" spans="1:74" ht="14.25" customHeight="1">
      <c r="A555" s="51"/>
      <c r="B555" s="5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52"/>
      <c r="X555" s="52"/>
      <c r="Y555" s="52"/>
      <c r="Z555" s="5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3"/>
      <c r="BS555" s="3"/>
      <c r="BT555" s="3"/>
      <c r="BU555" s="3"/>
      <c r="BV555" s="3"/>
    </row>
    <row r="556" spans="1:74" ht="14.25" customHeight="1">
      <c r="A556" s="51"/>
      <c r="B556" s="5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52"/>
      <c r="X556" s="52"/>
      <c r="Y556" s="52"/>
      <c r="Z556" s="5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3"/>
      <c r="BS556" s="3"/>
      <c r="BT556" s="3"/>
      <c r="BU556" s="3"/>
      <c r="BV556" s="3"/>
    </row>
    <row r="557" spans="1:74" ht="14.25" customHeight="1">
      <c r="A557" s="51"/>
      <c r="B557" s="5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52"/>
      <c r="X557" s="52"/>
      <c r="Y557" s="52"/>
      <c r="Z557" s="5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3"/>
      <c r="BS557" s="3"/>
      <c r="BT557" s="3"/>
      <c r="BU557" s="3"/>
      <c r="BV557" s="3"/>
    </row>
    <row r="558" spans="1:74" ht="14.25" customHeight="1">
      <c r="A558" s="51"/>
      <c r="B558" s="5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52"/>
      <c r="X558" s="52"/>
      <c r="Y558" s="52"/>
      <c r="Z558" s="5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3"/>
      <c r="BS558" s="3"/>
      <c r="BT558" s="3"/>
      <c r="BU558" s="3"/>
      <c r="BV558" s="3"/>
    </row>
    <row r="559" spans="1:74" ht="14.25" customHeight="1">
      <c r="A559" s="51"/>
      <c r="B559" s="5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52"/>
      <c r="X559" s="52"/>
      <c r="Y559" s="52"/>
      <c r="Z559" s="5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3"/>
      <c r="BS559" s="3"/>
      <c r="BT559" s="3"/>
      <c r="BU559" s="3"/>
      <c r="BV559" s="3"/>
    </row>
    <row r="560" spans="1:74" ht="14.25" customHeight="1">
      <c r="A560" s="51"/>
      <c r="B560" s="5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52"/>
      <c r="X560" s="52"/>
      <c r="Y560" s="52"/>
      <c r="Z560" s="5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3"/>
      <c r="BS560" s="3"/>
      <c r="BT560" s="3"/>
      <c r="BU560" s="3"/>
      <c r="BV560" s="3"/>
    </row>
    <row r="561" spans="1:74" ht="14.25" customHeight="1">
      <c r="A561" s="51"/>
      <c r="B561" s="5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52"/>
      <c r="X561" s="52"/>
      <c r="Y561" s="52"/>
      <c r="Z561" s="5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3"/>
      <c r="BS561" s="3"/>
      <c r="BT561" s="3"/>
      <c r="BU561" s="3"/>
      <c r="BV561" s="3"/>
    </row>
    <row r="562" spans="1:74" ht="14.25" customHeight="1">
      <c r="A562" s="51"/>
      <c r="B562" s="5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52"/>
      <c r="X562" s="52"/>
      <c r="Y562" s="52"/>
      <c r="Z562" s="5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3"/>
      <c r="BS562" s="3"/>
      <c r="BT562" s="3"/>
      <c r="BU562" s="3"/>
      <c r="BV562" s="3"/>
    </row>
    <row r="563" spans="1:74" ht="14.25" customHeight="1">
      <c r="A563" s="51"/>
      <c r="B563" s="5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52"/>
      <c r="X563" s="52"/>
      <c r="Y563" s="52"/>
      <c r="Z563" s="5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3"/>
      <c r="BS563" s="3"/>
      <c r="BT563" s="3"/>
      <c r="BU563" s="3"/>
      <c r="BV563" s="3"/>
    </row>
    <row r="564" spans="1:74" ht="14.25" customHeight="1">
      <c r="A564" s="51"/>
      <c r="B564" s="5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52"/>
      <c r="X564" s="52"/>
      <c r="Y564" s="52"/>
      <c r="Z564" s="5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3"/>
      <c r="BS564" s="3"/>
      <c r="BT564" s="3"/>
      <c r="BU564" s="3"/>
      <c r="BV564" s="3"/>
    </row>
    <row r="565" spans="1:74" ht="14.25" customHeight="1">
      <c r="A565" s="51"/>
      <c r="B565" s="5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52"/>
      <c r="X565" s="52"/>
      <c r="Y565" s="52"/>
      <c r="Z565" s="5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3"/>
      <c r="BS565" s="3"/>
      <c r="BT565" s="3"/>
      <c r="BU565" s="3"/>
      <c r="BV565" s="3"/>
    </row>
    <row r="566" spans="1:74" ht="14.25" customHeight="1">
      <c r="A566" s="51"/>
      <c r="B566" s="5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52"/>
      <c r="X566" s="52"/>
      <c r="Y566" s="52"/>
      <c r="Z566" s="5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3"/>
      <c r="BS566" s="3"/>
      <c r="BT566" s="3"/>
      <c r="BU566" s="3"/>
      <c r="BV566" s="3"/>
    </row>
    <row r="567" spans="1:74" ht="14.25" customHeight="1">
      <c r="A567" s="51"/>
      <c r="B567" s="5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52"/>
      <c r="X567" s="52"/>
      <c r="Y567" s="52"/>
      <c r="Z567" s="5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3"/>
      <c r="BS567" s="3"/>
      <c r="BT567" s="3"/>
      <c r="BU567" s="3"/>
      <c r="BV567" s="3"/>
    </row>
    <row r="568" spans="1:74" ht="14.25" customHeight="1">
      <c r="A568" s="51"/>
      <c r="B568" s="5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52"/>
      <c r="X568" s="52"/>
      <c r="Y568" s="52"/>
      <c r="Z568" s="5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3"/>
      <c r="BS568" s="3"/>
      <c r="BT568" s="3"/>
      <c r="BU568" s="3"/>
      <c r="BV568" s="3"/>
    </row>
    <row r="569" spans="1:74" ht="14.25" customHeight="1">
      <c r="A569" s="51"/>
      <c r="B569" s="5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52"/>
      <c r="X569" s="52"/>
      <c r="Y569" s="52"/>
      <c r="Z569" s="5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3"/>
      <c r="BS569" s="3"/>
      <c r="BT569" s="3"/>
      <c r="BU569" s="3"/>
      <c r="BV569" s="3"/>
    </row>
    <row r="570" spans="1:74" ht="14.25" customHeight="1">
      <c r="A570" s="51"/>
      <c r="B570" s="5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52"/>
      <c r="X570" s="52"/>
      <c r="Y570" s="52"/>
      <c r="Z570" s="5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3"/>
      <c r="BS570" s="3"/>
      <c r="BT570" s="3"/>
      <c r="BU570" s="3"/>
      <c r="BV570" s="3"/>
    </row>
    <row r="571" spans="1:74" ht="14.25" customHeight="1">
      <c r="A571" s="51"/>
      <c r="B571" s="5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52"/>
      <c r="X571" s="52"/>
      <c r="Y571" s="52"/>
      <c r="Z571" s="5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3"/>
      <c r="BS571" s="3"/>
      <c r="BT571" s="3"/>
      <c r="BU571" s="3"/>
      <c r="BV571" s="3"/>
    </row>
    <row r="572" spans="1:74" ht="14.25" customHeight="1">
      <c r="A572" s="51"/>
      <c r="B572" s="5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52"/>
      <c r="X572" s="52"/>
      <c r="Y572" s="52"/>
      <c r="Z572" s="5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3"/>
      <c r="BS572" s="3"/>
      <c r="BT572" s="3"/>
      <c r="BU572" s="3"/>
      <c r="BV572" s="3"/>
    </row>
    <row r="573" spans="1:74" ht="14.25" customHeight="1">
      <c r="A573" s="51"/>
      <c r="B573" s="5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52"/>
      <c r="X573" s="52"/>
      <c r="Y573" s="52"/>
      <c r="Z573" s="5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3"/>
      <c r="BS573" s="3"/>
      <c r="BT573" s="3"/>
      <c r="BU573" s="3"/>
      <c r="BV573" s="3"/>
    </row>
    <row r="574" spans="1:74" ht="14.25" customHeight="1">
      <c r="A574" s="51"/>
      <c r="B574" s="5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52"/>
      <c r="X574" s="52"/>
      <c r="Y574" s="52"/>
      <c r="Z574" s="5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3"/>
      <c r="BS574" s="3"/>
      <c r="BT574" s="3"/>
      <c r="BU574" s="3"/>
      <c r="BV574" s="3"/>
    </row>
    <row r="575" spans="1:74" ht="14.25" customHeight="1">
      <c r="A575" s="51"/>
      <c r="B575" s="5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52"/>
      <c r="X575" s="52"/>
      <c r="Y575" s="52"/>
      <c r="Z575" s="5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3"/>
      <c r="BS575" s="3"/>
      <c r="BT575" s="3"/>
      <c r="BU575" s="3"/>
      <c r="BV575" s="3"/>
    </row>
    <row r="576" spans="1:74" ht="14.25" customHeight="1">
      <c r="A576" s="51"/>
      <c r="B576" s="5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52"/>
      <c r="X576" s="52"/>
      <c r="Y576" s="52"/>
      <c r="Z576" s="5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3"/>
      <c r="BS576" s="3"/>
      <c r="BT576" s="3"/>
      <c r="BU576" s="3"/>
      <c r="BV576" s="3"/>
    </row>
    <row r="577" spans="1:74" ht="14.25" customHeight="1">
      <c r="A577" s="51"/>
      <c r="B577" s="5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52"/>
      <c r="X577" s="52"/>
      <c r="Y577" s="52"/>
      <c r="Z577" s="5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3"/>
      <c r="BS577" s="3"/>
      <c r="BT577" s="3"/>
      <c r="BU577" s="3"/>
      <c r="BV577" s="3"/>
    </row>
    <row r="578" spans="1:74" ht="14.25" customHeight="1">
      <c r="A578" s="51"/>
      <c r="B578" s="5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52"/>
      <c r="X578" s="52"/>
      <c r="Y578" s="52"/>
      <c r="Z578" s="5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3"/>
      <c r="BS578" s="3"/>
      <c r="BT578" s="3"/>
      <c r="BU578" s="3"/>
      <c r="BV578" s="3"/>
    </row>
    <row r="579" spans="1:74" ht="14.25" customHeight="1">
      <c r="A579" s="51"/>
      <c r="B579" s="5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52"/>
      <c r="X579" s="52"/>
      <c r="Y579" s="52"/>
      <c r="Z579" s="5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3"/>
      <c r="BS579" s="3"/>
      <c r="BT579" s="3"/>
      <c r="BU579" s="3"/>
      <c r="BV579" s="3"/>
    </row>
    <row r="580" spans="1:74" ht="14.25" customHeight="1">
      <c r="A580" s="51"/>
      <c r="B580" s="5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52"/>
      <c r="X580" s="52"/>
      <c r="Y580" s="52"/>
      <c r="Z580" s="5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3"/>
      <c r="BS580" s="3"/>
      <c r="BT580" s="3"/>
      <c r="BU580" s="3"/>
      <c r="BV580" s="3"/>
    </row>
    <row r="581" spans="1:74" ht="14.25" customHeight="1">
      <c r="A581" s="51"/>
      <c r="B581" s="5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52"/>
      <c r="X581" s="52"/>
      <c r="Y581" s="52"/>
      <c r="Z581" s="5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3"/>
      <c r="BS581" s="3"/>
      <c r="BT581" s="3"/>
      <c r="BU581" s="3"/>
      <c r="BV581" s="3"/>
    </row>
    <row r="582" spans="1:74" ht="14.25" customHeight="1">
      <c r="A582" s="51"/>
      <c r="B582" s="5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52"/>
      <c r="X582" s="52"/>
      <c r="Y582" s="52"/>
      <c r="Z582" s="5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3"/>
      <c r="BS582" s="3"/>
      <c r="BT582" s="3"/>
      <c r="BU582" s="3"/>
      <c r="BV582" s="3"/>
    </row>
    <row r="583" spans="1:74" ht="14.25" customHeight="1">
      <c r="A583" s="51"/>
      <c r="B583" s="5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52"/>
      <c r="X583" s="52"/>
      <c r="Y583" s="52"/>
      <c r="Z583" s="5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3"/>
      <c r="BS583" s="3"/>
      <c r="BT583" s="3"/>
      <c r="BU583" s="3"/>
      <c r="BV583" s="3"/>
    </row>
    <row r="584" spans="1:74" ht="14.25" customHeight="1">
      <c r="A584" s="51"/>
      <c r="B584" s="5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52"/>
      <c r="X584" s="52"/>
      <c r="Y584" s="52"/>
      <c r="Z584" s="5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3"/>
      <c r="BS584" s="3"/>
      <c r="BT584" s="3"/>
      <c r="BU584" s="3"/>
      <c r="BV584" s="3"/>
    </row>
    <row r="585" spans="1:74" ht="14.25" customHeight="1">
      <c r="A585" s="51"/>
      <c r="B585" s="5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52"/>
      <c r="X585" s="52"/>
      <c r="Y585" s="52"/>
      <c r="Z585" s="5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3"/>
      <c r="BS585" s="3"/>
      <c r="BT585" s="3"/>
      <c r="BU585" s="3"/>
      <c r="BV585" s="3"/>
    </row>
    <row r="586" spans="1:74" ht="14.25" customHeight="1">
      <c r="A586" s="51"/>
      <c r="B586" s="5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52"/>
      <c r="X586" s="52"/>
      <c r="Y586" s="52"/>
      <c r="Z586" s="5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3"/>
      <c r="BS586" s="3"/>
      <c r="BT586" s="3"/>
      <c r="BU586" s="3"/>
      <c r="BV586" s="3"/>
    </row>
    <row r="587" spans="1:74" ht="14.25" customHeight="1">
      <c r="A587" s="51"/>
      <c r="B587" s="5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52"/>
      <c r="X587" s="52"/>
      <c r="Y587" s="52"/>
      <c r="Z587" s="5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3"/>
      <c r="BS587" s="3"/>
      <c r="BT587" s="3"/>
      <c r="BU587" s="3"/>
      <c r="BV587" s="3"/>
    </row>
    <row r="588" spans="1:74" ht="14.25" customHeight="1">
      <c r="A588" s="51"/>
      <c r="B588" s="5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52"/>
      <c r="X588" s="52"/>
      <c r="Y588" s="52"/>
      <c r="Z588" s="5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3"/>
      <c r="BS588" s="3"/>
      <c r="BT588" s="3"/>
      <c r="BU588" s="3"/>
      <c r="BV588" s="3"/>
    </row>
    <row r="589" spans="1:74" ht="14.25" customHeight="1">
      <c r="A589" s="51"/>
      <c r="B589" s="5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52"/>
      <c r="X589" s="52"/>
      <c r="Y589" s="52"/>
      <c r="Z589" s="5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3"/>
      <c r="BS589" s="3"/>
      <c r="BT589" s="3"/>
      <c r="BU589" s="3"/>
      <c r="BV589" s="3"/>
    </row>
    <row r="590" spans="1:74" ht="14.25" customHeight="1">
      <c r="A590" s="51"/>
      <c r="B590" s="5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52"/>
      <c r="X590" s="52"/>
      <c r="Y590" s="52"/>
      <c r="Z590" s="5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3"/>
      <c r="BS590" s="3"/>
      <c r="BT590" s="3"/>
      <c r="BU590" s="3"/>
      <c r="BV590" s="3"/>
    </row>
    <row r="591" spans="1:74" ht="14.25" customHeight="1">
      <c r="A591" s="51"/>
      <c r="B591" s="5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52"/>
      <c r="X591" s="52"/>
      <c r="Y591" s="52"/>
      <c r="Z591" s="5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3"/>
      <c r="BS591" s="3"/>
      <c r="BT591" s="3"/>
      <c r="BU591" s="3"/>
      <c r="BV591" s="3"/>
    </row>
    <row r="592" spans="1:74" ht="14.25" customHeight="1">
      <c r="A592" s="51"/>
      <c r="B592" s="5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52"/>
      <c r="X592" s="52"/>
      <c r="Y592" s="52"/>
      <c r="Z592" s="5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3"/>
      <c r="BS592" s="3"/>
      <c r="BT592" s="3"/>
      <c r="BU592" s="3"/>
      <c r="BV592" s="3"/>
    </row>
    <row r="593" spans="1:74" ht="14.25" customHeight="1">
      <c r="A593" s="51"/>
      <c r="B593" s="5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52"/>
      <c r="X593" s="52"/>
      <c r="Y593" s="52"/>
      <c r="Z593" s="5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3"/>
      <c r="BS593" s="3"/>
      <c r="BT593" s="3"/>
      <c r="BU593" s="3"/>
      <c r="BV593" s="3"/>
    </row>
    <row r="594" spans="1:74" ht="14.25" customHeight="1">
      <c r="A594" s="51"/>
      <c r="B594" s="5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52"/>
      <c r="X594" s="52"/>
      <c r="Y594" s="52"/>
      <c r="Z594" s="5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3"/>
      <c r="BS594" s="3"/>
      <c r="BT594" s="3"/>
      <c r="BU594" s="3"/>
      <c r="BV594" s="3"/>
    </row>
    <row r="595" spans="1:74" ht="14.25" customHeight="1">
      <c r="A595" s="51"/>
      <c r="B595" s="5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52"/>
      <c r="X595" s="52"/>
      <c r="Y595" s="52"/>
      <c r="Z595" s="5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3"/>
      <c r="BS595" s="3"/>
      <c r="BT595" s="3"/>
      <c r="BU595" s="3"/>
      <c r="BV595" s="3"/>
    </row>
    <row r="596" spans="1:74" ht="14.25" customHeight="1">
      <c r="A596" s="51"/>
      <c r="B596" s="5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52"/>
      <c r="X596" s="52"/>
      <c r="Y596" s="52"/>
      <c r="Z596" s="5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3"/>
      <c r="BS596" s="3"/>
      <c r="BT596" s="3"/>
      <c r="BU596" s="3"/>
      <c r="BV596" s="3"/>
    </row>
    <row r="597" spans="1:74" ht="14.25" customHeight="1">
      <c r="A597" s="51"/>
      <c r="B597" s="5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52"/>
      <c r="X597" s="52"/>
      <c r="Y597" s="52"/>
      <c r="Z597" s="5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3"/>
      <c r="BS597" s="3"/>
      <c r="BT597" s="3"/>
      <c r="BU597" s="3"/>
      <c r="BV597" s="3"/>
    </row>
    <row r="598" spans="1:74" ht="14.25" customHeight="1">
      <c r="A598" s="51"/>
      <c r="B598" s="5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52"/>
      <c r="X598" s="52"/>
      <c r="Y598" s="52"/>
      <c r="Z598" s="5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3"/>
      <c r="BS598" s="3"/>
      <c r="BT598" s="3"/>
      <c r="BU598" s="3"/>
      <c r="BV598" s="3"/>
    </row>
    <row r="599" spans="1:74" ht="14.25" customHeight="1">
      <c r="A599" s="51"/>
      <c r="B599" s="5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52"/>
      <c r="X599" s="52"/>
      <c r="Y599" s="52"/>
      <c r="Z599" s="5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3"/>
      <c r="BS599" s="3"/>
      <c r="BT599" s="3"/>
      <c r="BU599" s="3"/>
      <c r="BV599" s="3"/>
    </row>
    <row r="600" spans="1:74" ht="14.25" customHeight="1">
      <c r="A600" s="51"/>
      <c r="B600" s="5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52"/>
      <c r="X600" s="52"/>
      <c r="Y600" s="52"/>
      <c r="Z600" s="5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3"/>
      <c r="BS600" s="3"/>
      <c r="BT600" s="3"/>
      <c r="BU600" s="3"/>
      <c r="BV600" s="3"/>
    </row>
    <row r="601" spans="1:74" ht="14.25" customHeight="1">
      <c r="A601" s="51"/>
      <c r="B601" s="5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52"/>
      <c r="X601" s="52"/>
      <c r="Y601" s="52"/>
      <c r="Z601" s="5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3"/>
      <c r="BS601" s="3"/>
      <c r="BT601" s="3"/>
      <c r="BU601" s="3"/>
      <c r="BV601" s="3"/>
    </row>
    <row r="602" spans="1:74" ht="14.25" customHeight="1">
      <c r="A602" s="51"/>
      <c r="B602" s="5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52"/>
      <c r="X602" s="52"/>
      <c r="Y602" s="52"/>
      <c r="Z602" s="5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3"/>
      <c r="BS602" s="3"/>
      <c r="BT602" s="3"/>
      <c r="BU602" s="3"/>
      <c r="BV602" s="3"/>
    </row>
    <row r="603" spans="1:74" ht="14.25" customHeight="1">
      <c r="A603" s="51"/>
      <c r="B603" s="5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52"/>
      <c r="X603" s="52"/>
      <c r="Y603" s="52"/>
      <c r="Z603" s="5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3"/>
      <c r="BS603" s="3"/>
      <c r="BT603" s="3"/>
      <c r="BU603" s="3"/>
      <c r="BV603" s="3"/>
    </row>
    <row r="604" spans="1:74" ht="14.25" customHeight="1">
      <c r="A604" s="51"/>
      <c r="B604" s="5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52"/>
      <c r="X604" s="52"/>
      <c r="Y604" s="52"/>
      <c r="Z604" s="5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3"/>
      <c r="BS604" s="3"/>
      <c r="BT604" s="3"/>
      <c r="BU604" s="3"/>
      <c r="BV604" s="3"/>
    </row>
    <row r="605" spans="1:74" ht="14.25" customHeight="1">
      <c r="A605" s="51"/>
      <c r="B605" s="5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52"/>
      <c r="X605" s="52"/>
      <c r="Y605" s="52"/>
      <c r="Z605" s="5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3"/>
      <c r="BS605" s="3"/>
      <c r="BT605" s="3"/>
      <c r="BU605" s="3"/>
      <c r="BV605" s="3"/>
    </row>
    <row r="606" spans="1:74" ht="14.25" customHeight="1">
      <c r="A606" s="51"/>
      <c r="B606" s="5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52"/>
      <c r="X606" s="52"/>
      <c r="Y606" s="52"/>
      <c r="Z606" s="5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3"/>
      <c r="BS606" s="3"/>
      <c r="BT606" s="3"/>
      <c r="BU606" s="3"/>
      <c r="BV606" s="3"/>
    </row>
    <row r="607" spans="1:74" ht="14.25" customHeight="1">
      <c r="A607" s="51"/>
      <c r="B607" s="5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52"/>
      <c r="X607" s="52"/>
      <c r="Y607" s="52"/>
      <c r="Z607" s="5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3"/>
      <c r="BS607" s="3"/>
      <c r="BT607" s="3"/>
      <c r="BU607" s="3"/>
      <c r="BV607" s="3"/>
    </row>
    <row r="608" spans="1:74" ht="14.25" customHeight="1">
      <c r="A608" s="51"/>
      <c r="B608" s="5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52"/>
      <c r="X608" s="52"/>
      <c r="Y608" s="52"/>
      <c r="Z608" s="5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3"/>
      <c r="BS608" s="3"/>
      <c r="BT608" s="3"/>
      <c r="BU608" s="3"/>
      <c r="BV608" s="3"/>
    </row>
    <row r="609" spans="1:74" ht="14.25" customHeight="1">
      <c r="A609" s="51"/>
      <c r="B609" s="5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52"/>
      <c r="X609" s="52"/>
      <c r="Y609" s="52"/>
      <c r="Z609" s="5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3"/>
      <c r="BS609" s="3"/>
      <c r="BT609" s="3"/>
      <c r="BU609" s="3"/>
      <c r="BV609" s="3"/>
    </row>
    <row r="610" spans="1:74" ht="14.25" customHeight="1">
      <c r="A610" s="51"/>
      <c r="B610" s="5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52"/>
      <c r="X610" s="52"/>
      <c r="Y610" s="52"/>
      <c r="Z610" s="5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3"/>
      <c r="BS610" s="3"/>
      <c r="BT610" s="3"/>
      <c r="BU610" s="3"/>
      <c r="BV610" s="3"/>
    </row>
    <row r="611" spans="1:74" ht="14.25" customHeight="1">
      <c r="A611" s="51"/>
      <c r="B611" s="5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52"/>
      <c r="X611" s="52"/>
      <c r="Y611" s="52"/>
      <c r="Z611" s="5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3"/>
      <c r="BS611" s="3"/>
      <c r="BT611" s="3"/>
      <c r="BU611" s="3"/>
      <c r="BV611" s="3"/>
    </row>
    <row r="612" spans="1:74" ht="14.25" customHeight="1">
      <c r="A612" s="51"/>
      <c r="B612" s="5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52"/>
      <c r="X612" s="52"/>
      <c r="Y612" s="52"/>
      <c r="Z612" s="5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3"/>
      <c r="BS612" s="3"/>
      <c r="BT612" s="3"/>
      <c r="BU612" s="3"/>
      <c r="BV612" s="3"/>
    </row>
    <row r="613" spans="1:74" ht="14.25" customHeight="1">
      <c r="A613" s="51"/>
      <c r="B613" s="5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52"/>
      <c r="X613" s="52"/>
      <c r="Y613" s="52"/>
      <c r="Z613" s="5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3"/>
      <c r="BS613" s="3"/>
      <c r="BT613" s="3"/>
      <c r="BU613" s="3"/>
      <c r="BV613" s="3"/>
    </row>
    <row r="614" spans="1:74" ht="14.25" customHeight="1">
      <c r="A614" s="51"/>
      <c r="B614" s="5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52"/>
      <c r="X614" s="52"/>
      <c r="Y614" s="52"/>
      <c r="Z614" s="5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3"/>
      <c r="BS614" s="3"/>
      <c r="BT614" s="3"/>
      <c r="BU614" s="3"/>
      <c r="BV614" s="3"/>
    </row>
    <row r="615" spans="1:74" ht="14.25" customHeight="1">
      <c r="A615" s="51"/>
      <c r="B615" s="5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52"/>
      <c r="X615" s="52"/>
      <c r="Y615" s="52"/>
      <c r="Z615" s="5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3"/>
      <c r="BS615" s="3"/>
      <c r="BT615" s="3"/>
      <c r="BU615" s="3"/>
      <c r="BV615" s="3"/>
    </row>
    <row r="616" spans="1:74" ht="14.25" customHeight="1">
      <c r="A616" s="51"/>
      <c r="B616" s="5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52"/>
      <c r="X616" s="52"/>
      <c r="Y616" s="52"/>
      <c r="Z616" s="5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3"/>
      <c r="BS616" s="3"/>
      <c r="BT616" s="3"/>
      <c r="BU616" s="3"/>
      <c r="BV616" s="3"/>
    </row>
    <row r="617" spans="1:74" ht="14.25" customHeight="1">
      <c r="A617" s="51"/>
      <c r="B617" s="5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52"/>
      <c r="X617" s="52"/>
      <c r="Y617" s="52"/>
      <c r="Z617" s="5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3"/>
      <c r="BS617" s="3"/>
      <c r="BT617" s="3"/>
      <c r="BU617" s="3"/>
      <c r="BV617" s="3"/>
    </row>
    <row r="618" spans="1:74" ht="14.25" customHeight="1">
      <c r="A618" s="51"/>
      <c r="B618" s="5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52"/>
      <c r="X618" s="52"/>
      <c r="Y618" s="52"/>
      <c r="Z618" s="5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3"/>
      <c r="BS618" s="3"/>
      <c r="BT618" s="3"/>
      <c r="BU618" s="3"/>
      <c r="BV618" s="3"/>
    </row>
    <row r="619" spans="1:74" ht="14.25" customHeight="1">
      <c r="A619" s="51"/>
      <c r="B619" s="5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52"/>
      <c r="X619" s="52"/>
      <c r="Y619" s="52"/>
      <c r="Z619" s="5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3"/>
      <c r="BS619" s="3"/>
      <c r="BT619" s="3"/>
      <c r="BU619" s="3"/>
      <c r="BV619" s="3"/>
    </row>
    <row r="620" spans="1:74" ht="14.25" customHeight="1">
      <c r="A620" s="51"/>
      <c r="B620" s="5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52"/>
      <c r="X620" s="52"/>
      <c r="Y620" s="52"/>
      <c r="Z620" s="5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3"/>
      <c r="BS620" s="3"/>
      <c r="BT620" s="3"/>
      <c r="BU620" s="3"/>
      <c r="BV620" s="3"/>
    </row>
    <row r="621" spans="1:74" ht="14.25" customHeight="1">
      <c r="A621" s="51"/>
      <c r="B621" s="5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52"/>
      <c r="X621" s="52"/>
      <c r="Y621" s="52"/>
      <c r="Z621" s="5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3"/>
      <c r="BS621" s="3"/>
      <c r="BT621" s="3"/>
      <c r="BU621" s="3"/>
      <c r="BV621" s="3"/>
    </row>
    <row r="622" spans="1:74" ht="14.25" customHeight="1">
      <c r="A622" s="51"/>
      <c r="B622" s="5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52"/>
      <c r="X622" s="52"/>
      <c r="Y622" s="52"/>
      <c r="Z622" s="5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3"/>
      <c r="BS622" s="3"/>
      <c r="BT622" s="3"/>
      <c r="BU622" s="3"/>
      <c r="BV622" s="3"/>
    </row>
    <row r="623" spans="1:74" ht="14.25" customHeight="1">
      <c r="A623" s="51"/>
      <c r="B623" s="5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52"/>
      <c r="X623" s="52"/>
      <c r="Y623" s="52"/>
      <c r="Z623" s="5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3"/>
      <c r="BS623" s="3"/>
      <c r="BT623" s="3"/>
      <c r="BU623" s="3"/>
      <c r="BV623" s="3"/>
    </row>
    <row r="624" spans="1:74" ht="14.25" customHeight="1">
      <c r="A624" s="51"/>
      <c r="B624" s="5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52"/>
      <c r="X624" s="52"/>
      <c r="Y624" s="52"/>
      <c r="Z624" s="5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3"/>
      <c r="BS624" s="3"/>
      <c r="BT624" s="3"/>
      <c r="BU624" s="3"/>
      <c r="BV624" s="3"/>
    </row>
    <row r="625" spans="1:74" ht="14.25" customHeight="1">
      <c r="A625" s="51"/>
      <c r="B625" s="5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52"/>
      <c r="X625" s="52"/>
      <c r="Y625" s="52"/>
      <c r="Z625" s="5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3"/>
      <c r="BS625" s="3"/>
      <c r="BT625" s="3"/>
      <c r="BU625" s="3"/>
      <c r="BV625" s="3"/>
    </row>
    <row r="626" spans="1:74" ht="14.25" customHeight="1">
      <c r="A626" s="51"/>
      <c r="B626" s="5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52"/>
      <c r="X626" s="52"/>
      <c r="Y626" s="52"/>
      <c r="Z626" s="5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3"/>
      <c r="BS626" s="3"/>
      <c r="BT626" s="3"/>
      <c r="BU626" s="3"/>
      <c r="BV626" s="3"/>
    </row>
    <row r="627" spans="1:74" ht="14.25" customHeight="1">
      <c r="A627" s="51"/>
      <c r="B627" s="5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52"/>
      <c r="X627" s="52"/>
      <c r="Y627" s="52"/>
      <c r="Z627" s="5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3"/>
      <c r="BS627" s="3"/>
      <c r="BT627" s="3"/>
      <c r="BU627" s="3"/>
      <c r="BV627" s="3"/>
    </row>
    <row r="628" spans="1:74" ht="14.25" customHeight="1">
      <c r="A628" s="51"/>
      <c r="B628" s="5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52"/>
      <c r="X628" s="52"/>
      <c r="Y628" s="52"/>
      <c r="Z628" s="5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3"/>
      <c r="BS628" s="3"/>
      <c r="BT628" s="3"/>
      <c r="BU628" s="3"/>
      <c r="BV628" s="3"/>
    </row>
    <row r="629" spans="1:74" ht="14.25" customHeight="1">
      <c r="A629" s="51"/>
      <c r="B629" s="5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52"/>
      <c r="X629" s="52"/>
      <c r="Y629" s="52"/>
      <c r="Z629" s="5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3"/>
      <c r="BS629" s="3"/>
      <c r="BT629" s="3"/>
      <c r="BU629" s="3"/>
      <c r="BV629" s="3"/>
    </row>
    <row r="630" spans="1:74" ht="14.25" customHeight="1">
      <c r="A630" s="51"/>
      <c r="B630" s="5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52"/>
      <c r="X630" s="52"/>
      <c r="Y630" s="52"/>
      <c r="Z630" s="5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3"/>
      <c r="BS630" s="3"/>
      <c r="BT630" s="3"/>
      <c r="BU630" s="3"/>
      <c r="BV630" s="3"/>
    </row>
    <row r="631" spans="1:74" ht="14.25" customHeight="1">
      <c r="A631" s="51"/>
      <c r="B631" s="5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52"/>
      <c r="X631" s="52"/>
      <c r="Y631" s="52"/>
      <c r="Z631" s="5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3"/>
      <c r="BS631" s="3"/>
      <c r="BT631" s="3"/>
      <c r="BU631" s="3"/>
      <c r="BV631" s="3"/>
    </row>
    <row r="632" spans="1:74" ht="14.25" customHeight="1">
      <c r="A632" s="51"/>
      <c r="B632" s="5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52"/>
      <c r="X632" s="52"/>
      <c r="Y632" s="52"/>
      <c r="Z632" s="5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3"/>
      <c r="BS632" s="3"/>
      <c r="BT632" s="3"/>
      <c r="BU632" s="3"/>
      <c r="BV632" s="3"/>
    </row>
    <row r="633" spans="1:74" ht="14.25" customHeight="1">
      <c r="A633" s="51"/>
      <c r="B633" s="5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52"/>
      <c r="X633" s="52"/>
      <c r="Y633" s="52"/>
      <c r="Z633" s="5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3"/>
      <c r="BS633" s="3"/>
      <c r="BT633" s="3"/>
      <c r="BU633" s="3"/>
      <c r="BV633" s="3"/>
    </row>
    <row r="634" spans="1:74" ht="14.25" customHeight="1">
      <c r="A634" s="51"/>
      <c r="B634" s="5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52"/>
      <c r="X634" s="52"/>
      <c r="Y634" s="52"/>
      <c r="Z634" s="5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3"/>
      <c r="BS634" s="3"/>
      <c r="BT634" s="3"/>
      <c r="BU634" s="3"/>
      <c r="BV634" s="3"/>
    </row>
    <row r="635" spans="1:74" ht="14.25" customHeight="1">
      <c r="A635" s="51"/>
      <c r="B635" s="5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52"/>
      <c r="X635" s="52"/>
      <c r="Y635" s="52"/>
      <c r="Z635" s="5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3"/>
      <c r="BS635" s="3"/>
      <c r="BT635" s="3"/>
      <c r="BU635" s="3"/>
      <c r="BV635" s="3"/>
    </row>
    <row r="636" spans="1:74" ht="14.25" customHeight="1">
      <c r="A636" s="51"/>
      <c r="B636" s="5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52"/>
      <c r="X636" s="52"/>
      <c r="Y636" s="52"/>
      <c r="Z636" s="5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3"/>
      <c r="BS636" s="3"/>
      <c r="BT636" s="3"/>
      <c r="BU636" s="3"/>
      <c r="BV636" s="3"/>
    </row>
    <row r="637" spans="1:74" ht="14.25" customHeight="1">
      <c r="A637" s="51"/>
      <c r="B637" s="5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52"/>
      <c r="X637" s="52"/>
      <c r="Y637" s="52"/>
      <c r="Z637" s="5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3"/>
      <c r="BS637" s="3"/>
      <c r="BT637" s="3"/>
      <c r="BU637" s="3"/>
      <c r="BV637" s="3"/>
    </row>
    <row r="638" spans="1:74" ht="14.25" customHeight="1">
      <c r="A638" s="51"/>
      <c r="B638" s="5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52"/>
      <c r="X638" s="52"/>
      <c r="Y638" s="52"/>
      <c r="Z638" s="5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3"/>
      <c r="BS638" s="3"/>
      <c r="BT638" s="3"/>
      <c r="BU638" s="3"/>
      <c r="BV638" s="3"/>
    </row>
    <row r="639" spans="1:74" ht="14.25" customHeight="1">
      <c r="A639" s="51"/>
      <c r="B639" s="5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52"/>
      <c r="X639" s="52"/>
      <c r="Y639" s="52"/>
      <c r="Z639" s="5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3"/>
      <c r="BS639" s="3"/>
      <c r="BT639" s="3"/>
      <c r="BU639" s="3"/>
      <c r="BV639" s="3"/>
    </row>
    <row r="640" spans="1:74" ht="14.25" customHeight="1">
      <c r="A640" s="51"/>
      <c r="B640" s="5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52"/>
      <c r="X640" s="52"/>
      <c r="Y640" s="52"/>
      <c r="Z640" s="5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3"/>
      <c r="BS640" s="3"/>
      <c r="BT640" s="3"/>
      <c r="BU640" s="3"/>
      <c r="BV640" s="3"/>
    </row>
    <row r="641" spans="1:74" ht="14.25" customHeight="1">
      <c r="A641" s="51"/>
      <c r="B641" s="5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52"/>
      <c r="X641" s="52"/>
      <c r="Y641" s="52"/>
      <c r="Z641" s="5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3"/>
      <c r="BS641" s="3"/>
      <c r="BT641" s="3"/>
      <c r="BU641" s="3"/>
      <c r="BV641" s="3"/>
    </row>
    <row r="642" spans="1:74" ht="14.25" customHeight="1">
      <c r="A642" s="51"/>
      <c r="B642" s="5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52"/>
      <c r="X642" s="52"/>
      <c r="Y642" s="52"/>
      <c r="Z642" s="5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3"/>
      <c r="BS642" s="3"/>
      <c r="BT642" s="3"/>
      <c r="BU642" s="3"/>
      <c r="BV642" s="3"/>
    </row>
    <row r="643" spans="1:74" ht="14.25" customHeight="1">
      <c r="A643" s="51"/>
      <c r="B643" s="5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52"/>
      <c r="X643" s="52"/>
      <c r="Y643" s="52"/>
      <c r="Z643" s="5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3"/>
      <c r="BS643" s="3"/>
      <c r="BT643" s="3"/>
      <c r="BU643" s="3"/>
      <c r="BV643" s="3"/>
    </row>
    <row r="644" spans="1:74" ht="14.25" customHeight="1">
      <c r="A644" s="51"/>
      <c r="B644" s="5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52"/>
      <c r="X644" s="52"/>
      <c r="Y644" s="52"/>
      <c r="Z644" s="5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3"/>
      <c r="BS644" s="3"/>
      <c r="BT644" s="3"/>
      <c r="BU644" s="3"/>
      <c r="BV644" s="3"/>
    </row>
    <row r="645" spans="1:74" ht="14.25" customHeight="1">
      <c r="A645" s="51"/>
      <c r="B645" s="5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52"/>
      <c r="X645" s="52"/>
      <c r="Y645" s="52"/>
      <c r="Z645" s="5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3"/>
      <c r="BS645" s="3"/>
      <c r="BT645" s="3"/>
      <c r="BU645" s="3"/>
      <c r="BV645" s="3"/>
    </row>
    <row r="646" spans="1:74" ht="14.25" customHeight="1">
      <c r="A646" s="51"/>
      <c r="B646" s="5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52"/>
      <c r="X646" s="52"/>
      <c r="Y646" s="52"/>
      <c r="Z646" s="5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3"/>
      <c r="BS646" s="3"/>
      <c r="BT646" s="3"/>
      <c r="BU646" s="3"/>
      <c r="BV646" s="3"/>
    </row>
    <row r="647" spans="1:74" ht="14.25" customHeight="1">
      <c r="A647" s="51"/>
      <c r="B647" s="5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52"/>
      <c r="X647" s="52"/>
      <c r="Y647" s="52"/>
      <c r="Z647" s="5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3"/>
      <c r="BS647" s="3"/>
      <c r="BT647" s="3"/>
      <c r="BU647" s="3"/>
      <c r="BV647" s="3"/>
    </row>
    <row r="648" spans="1:74" ht="14.25" customHeight="1">
      <c r="A648" s="51"/>
      <c r="B648" s="5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52"/>
      <c r="X648" s="52"/>
      <c r="Y648" s="52"/>
      <c r="Z648" s="5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3"/>
      <c r="BS648" s="3"/>
      <c r="BT648" s="3"/>
      <c r="BU648" s="3"/>
      <c r="BV648" s="3"/>
    </row>
    <row r="649" spans="1:74" ht="14.25" customHeight="1">
      <c r="A649" s="51"/>
      <c r="B649" s="5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52"/>
      <c r="X649" s="52"/>
      <c r="Y649" s="52"/>
      <c r="Z649" s="5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3"/>
      <c r="BS649" s="3"/>
      <c r="BT649" s="3"/>
      <c r="BU649" s="3"/>
      <c r="BV649" s="3"/>
    </row>
    <row r="650" spans="1:74" ht="14.25" customHeight="1">
      <c r="A650" s="51"/>
      <c r="B650" s="5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52"/>
      <c r="X650" s="52"/>
      <c r="Y650" s="52"/>
      <c r="Z650" s="5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3"/>
      <c r="BS650" s="3"/>
      <c r="BT650" s="3"/>
      <c r="BU650" s="3"/>
      <c r="BV650" s="3"/>
    </row>
    <row r="651" spans="1:74" ht="14.25" customHeight="1">
      <c r="A651" s="51"/>
      <c r="B651" s="5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52"/>
      <c r="X651" s="52"/>
      <c r="Y651" s="52"/>
      <c r="Z651" s="5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3"/>
      <c r="BS651" s="3"/>
      <c r="BT651" s="3"/>
      <c r="BU651" s="3"/>
      <c r="BV651" s="3"/>
    </row>
    <row r="652" spans="1:74" ht="14.25" customHeight="1">
      <c r="A652" s="51"/>
      <c r="B652" s="5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52"/>
      <c r="X652" s="52"/>
      <c r="Y652" s="52"/>
      <c r="Z652" s="5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3"/>
      <c r="BS652" s="3"/>
      <c r="BT652" s="3"/>
      <c r="BU652" s="3"/>
      <c r="BV652" s="3"/>
    </row>
    <row r="653" spans="1:74" ht="14.25" customHeight="1">
      <c r="A653" s="51"/>
      <c r="B653" s="5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52"/>
      <c r="X653" s="52"/>
      <c r="Y653" s="52"/>
      <c r="Z653" s="5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3"/>
      <c r="BS653" s="3"/>
      <c r="BT653" s="3"/>
      <c r="BU653" s="3"/>
      <c r="BV653" s="3"/>
    </row>
    <row r="654" spans="1:74" ht="14.25" customHeight="1">
      <c r="A654" s="51"/>
      <c r="B654" s="5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52"/>
      <c r="X654" s="52"/>
      <c r="Y654" s="52"/>
      <c r="Z654" s="5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3"/>
      <c r="BS654" s="3"/>
      <c r="BT654" s="3"/>
      <c r="BU654" s="3"/>
      <c r="BV654" s="3"/>
    </row>
    <row r="655" spans="1:74" ht="14.25" customHeight="1">
      <c r="A655" s="51"/>
      <c r="B655" s="5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52"/>
      <c r="X655" s="52"/>
      <c r="Y655" s="52"/>
      <c r="Z655" s="5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3"/>
      <c r="BS655" s="3"/>
      <c r="BT655" s="3"/>
      <c r="BU655" s="3"/>
      <c r="BV655" s="3"/>
    </row>
    <row r="656" spans="1:74" ht="14.25" customHeight="1">
      <c r="A656" s="51"/>
      <c r="B656" s="5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52"/>
      <c r="X656" s="52"/>
      <c r="Y656" s="52"/>
      <c r="Z656" s="5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3"/>
      <c r="BS656" s="3"/>
      <c r="BT656" s="3"/>
      <c r="BU656" s="3"/>
      <c r="BV656" s="3"/>
    </row>
    <row r="657" spans="1:74" ht="14.25" customHeight="1">
      <c r="A657" s="51"/>
      <c r="B657" s="5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52"/>
      <c r="X657" s="52"/>
      <c r="Y657" s="52"/>
      <c r="Z657" s="5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3"/>
      <c r="BS657" s="3"/>
      <c r="BT657" s="3"/>
      <c r="BU657" s="3"/>
      <c r="BV657" s="3"/>
    </row>
    <row r="658" spans="1:74" ht="14.25" customHeight="1">
      <c r="A658" s="51"/>
      <c r="B658" s="5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52"/>
      <c r="X658" s="52"/>
      <c r="Y658" s="52"/>
      <c r="Z658" s="5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3"/>
      <c r="BS658" s="3"/>
      <c r="BT658" s="3"/>
      <c r="BU658" s="3"/>
      <c r="BV658" s="3"/>
    </row>
    <row r="659" spans="1:74" ht="14.25" customHeight="1">
      <c r="A659" s="51"/>
      <c r="B659" s="5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52"/>
      <c r="X659" s="52"/>
      <c r="Y659" s="52"/>
      <c r="Z659" s="5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3"/>
      <c r="BS659" s="3"/>
      <c r="BT659" s="3"/>
      <c r="BU659" s="3"/>
      <c r="BV659" s="3"/>
    </row>
    <row r="660" spans="1:74" ht="14.25" customHeight="1">
      <c r="A660" s="51"/>
      <c r="B660" s="5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52"/>
      <c r="X660" s="52"/>
      <c r="Y660" s="52"/>
      <c r="Z660" s="5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3"/>
      <c r="BS660" s="3"/>
      <c r="BT660" s="3"/>
      <c r="BU660" s="3"/>
      <c r="BV660" s="3"/>
    </row>
    <row r="661" spans="1:74" ht="14.25" customHeight="1">
      <c r="A661" s="51"/>
      <c r="B661" s="5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52"/>
      <c r="X661" s="52"/>
      <c r="Y661" s="52"/>
      <c r="Z661" s="5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3"/>
      <c r="BS661" s="3"/>
      <c r="BT661" s="3"/>
      <c r="BU661" s="3"/>
      <c r="BV661" s="3"/>
    </row>
    <row r="662" spans="1:74" ht="14.25" customHeight="1">
      <c r="A662" s="51"/>
      <c r="B662" s="5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52"/>
      <c r="X662" s="52"/>
      <c r="Y662" s="52"/>
      <c r="Z662" s="5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3"/>
      <c r="BS662" s="3"/>
      <c r="BT662" s="3"/>
      <c r="BU662" s="3"/>
      <c r="BV662" s="3"/>
    </row>
    <row r="663" spans="1:74" ht="14.25" customHeight="1">
      <c r="A663" s="51"/>
      <c r="B663" s="5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52"/>
      <c r="X663" s="52"/>
      <c r="Y663" s="52"/>
      <c r="Z663" s="5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3"/>
      <c r="BS663" s="3"/>
      <c r="BT663" s="3"/>
      <c r="BU663" s="3"/>
      <c r="BV663" s="3"/>
    </row>
    <row r="664" spans="1:74" ht="14.25" customHeight="1">
      <c r="A664" s="51"/>
      <c r="B664" s="5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52"/>
      <c r="X664" s="52"/>
      <c r="Y664" s="52"/>
      <c r="Z664" s="5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3"/>
      <c r="BS664" s="3"/>
      <c r="BT664" s="3"/>
      <c r="BU664" s="3"/>
      <c r="BV664" s="3"/>
    </row>
    <row r="665" spans="1:74" ht="14.25" customHeight="1">
      <c r="A665" s="51"/>
      <c r="B665" s="5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52"/>
      <c r="X665" s="52"/>
      <c r="Y665" s="52"/>
      <c r="Z665" s="5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3"/>
      <c r="BS665" s="3"/>
      <c r="BT665" s="3"/>
      <c r="BU665" s="3"/>
      <c r="BV665" s="3"/>
    </row>
    <row r="666" spans="1:74" ht="14.25" customHeight="1">
      <c r="A666" s="51"/>
      <c r="B666" s="5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52"/>
      <c r="X666" s="52"/>
      <c r="Y666" s="52"/>
      <c r="Z666" s="5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3"/>
      <c r="BS666" s="3"/>
      <c r="BT666" s="3"/>
      <c r="BU666" s="3"/>
      <c r="BV666" s="3"/>
    </row>
    <row r="667" spans="1:74" ht="14.25" customHeight="1">
      <c r="A667" s="51"/>
      <c r="B667" s="5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52"/>
      <c r="X667" s="52"/>
      <c r="Y667" s="52"/>
      <c r="Z667" s="5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3"/>
      <c r="BS667" s="3"/>
      <c r="BT667" s="3"/>
      <c r="BU667" s="3"/>
      <c r="BV667" s="3"/>
    </row>
    <row r="668" spans="1:74" ht="14.25" customHeight="1">
      <c r="A668" s="51"/>
      <c r="B668" s="5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52"/>
      <c r="X668" s="52"/>
      <c r="Y668" s="52"/>
      <c r="Z668" s="5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3"/>
      <c r="BS668" s="3"/>
      <c r="BT668" s="3"/>
      <c r="BU668" s="3"/>
      <c r="BV668" s="3"/>
    </row>
    <row r="669" spans="1:74" ht="14.25" customHeight="1">
      <c r="A669" s="51"/>
      <c r="B669" s="5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52"/>
      <c r="X669" s="52"/>
      <c r="Y669" s="52"/>
      <c r="Z669" s="5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3"/>
      <c r="BS669" s="3"/>
      <c r="BT669" s="3"/>
      <c r="BU669" s="3"/>
      <c r="BV669" s="3"/>
    </row>
    <row r="670" spans="1:74" ht="14.25" customHeight="1">
      <c r="A670" s="51"/>
      <c r="B670" s="5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52"/>
      <c r="X670" s="52"/>
      <c r="Y670" s="52"/>
      <c r="Z670" s="5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3"/>
      <c r="BS670" s="3"/>
      <c r="BT670" s="3"/>
      <c r="BU670" s="3"/>
      <c r="BV670" s="3"/>
    </row>
    <row r="671" spans="1:74" ht="14.25" customHeight="1">
      <c r="A671" s="51"/>
      <c r="B671" s="5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52"/>
      <c r="X671" s="52"/>
      <c r="Y671" s="52"/>
      <c r="Z671" s="5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3"/>
      <c r="BS671" s="3"/>
      <c r="BT671" s="3"/>
      <c r="BU671" s="3"/>
      <c r="BV671" s="3"/>
    </row>
    <row r="672" spans="1:74" ht="14.25" customHeight="1">
      <c r="A672" s="51"/>
      <c r="B672" s="5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52"/>
      <c r="X672" s="52"/>
      <c r="Y672" s="52"/>
      <c r="Z672" s="5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3"/>
      <c r="BS672" s="3"/>
      <c r="BT672" s="3"/>
      <c r="BU672" s="3"/>
      <c r="BV672" s="3"/>
    </row>
    <row r="673" spans="1:74" ht="14.25" customHeight="1">
      <c r="A673" s="51"/>
      <c r="B673" s="5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52"/>
      <c r="X673" s="52"/>
      <c r="Y673" s="52"/>
      <c r="Z673" s="5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3"/>
      <c r="BS673" s="3"/>
      <c r="BT673" s="3"/>
      <c r="BU673" s="3"/>
      <c r="BV673" s="3"/>
    </row>
    <row r="674" spans="1:74" ht="14.25" customHeight="1">
      <c r="A674" s="51"/>
      <c r="B674" s="5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52"/>
      <c r="X674" s="52"/>
      <c r="Y674" s="52"/>
      <c r="Z674" s="5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3"/>
      <c r="BS674" s="3"/>
      <c r="BT674" s="3"/>
      <c r="BU674" s="3"/>
      <c r="BV674" s="3"/>
    </row>
    <row r="675" spans="1:74" ht="14.25" customHeight="1">
      <c r="A675" s="51"/>
      <c r="B675" s="5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52"/>
      <c r="X675" s="52"/>
      <c r="Y675" s="52"/>
      <c r="Z675" s="5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3"/>
      <c r="BS675" s="3"/>
      <c r="BT675" s="3"/>
      <c r="BU675" s="3"/>
      <c r="BV675" s="3"/>
    </row>
    <row r="676" spans="1:74" ht="14.25" customHeight="1">
      <c r="A676" s="51"/>
      <c r="B676" s="5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52"/>
      <c r="X676" s="52"/>
      <c r="Y676" s="52"/>
      <c r="Z676" s="5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3"/>
      <c r="BS676" s="3"/>
      <c r="BT676" s="3"/>
      <c r="BU676" s="3"/>
      <c r="BV676" s="3"/>
    </row>
    <row r="677" spans="1:74" ht="14.25" customHeight="1">
      <c r="A677" s="51"/>
      <c r="B677" s="5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52"/>
      <c r="X677" s="52"/>
      <c r="Y677" s="52"/>
      <c r="Z677" s="5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3"/>
      <c r="BS677" s="3"/>
      <c r="BT677" s="3"/>
      <c r="BU677" s="3"/>
      <c r="BV677" s="3"/>
    </row>
    <row r="678" spans="1:74" ht="14.25" customHeight="1">
      <c r="A678" s="51"/>
      <c r="B678" s="5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52"/>
      <c r="X678" s="52"/>
      <c r="Y678" s="52"/>
      <c r="Z678" s="5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3"/>
      <c r="BS678" s="3"/>
      <c r="BT678" s="3"/>
      <c r="BU678" s="3"/>
      <c r="BV678" s="3"/>
    </row>
    <row r="679" spans="1:74" ht="14.25" customHeight="1">
      <c r="A679" s="51"/>
      <c r="B679" s="5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52"/>
      <c r="X679" s="52"/>
      <c r="Y679" s="52"/>
      <c r="Z679" s="5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3"/>
      <c r="BS679" s="3"/>
      <c r="BT679" s="3"/>
      <c r="BU679" s="3"/>
      <c r="BV679" s="3"/>
    </row>
    <row r="680" spans="1:74" ht="14.25" customHeight="1">
      <c r="A680" s="51"/>
      <c r="B680" s="5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52"/>
      <c r="X680" s="52"/>
      <c r="Y680" s="52"/>
      <c r="Z680" s="5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3"/>
      <c r="BS680" s="3"/>
      <c r="BT680" s="3"/>
      <c r="BU680" s="3"/>
      <c r="BV680" s="3"/>
    </row>
    <row r="681" spans="1:74" ht="14.25" customHeight="1">
      <c r="A681" s="51"/>
      <c r="B681" s="5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52"/>
      <c r="X681" s="52"/>
      <c r="Y681" s="52"/>
      <c r="Z681" s="5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3"/>
      <c r="BS681" s="3"/>
      <c r="BT681" s="3"/>
      <c r="BU681" s="3"/>
      <c r="BV681" s="3"/>
    </row>
    <row r="682" spans="1:74" ht="14.25" customHeight="1">
      <c r="A682" s="51"/>
      <c r="B682" s="5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52"/>
      <c r="X682" s="52"/>
      <c r="Y682" s="52"/>
      <c r="Z682" s="5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3"/>
      <c r="BS682" s="3"/>
      <c r="BT682" s="3"/>
      <c r="BU682" s="3"/>
      <c r="BV682" s="3"/>
    </row>
    <row r="683" spans="1:74" ht="14.25" customHeight="1">
      <c r="A683" s="51"/>
      <c r="B683" s="5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52"/>
      <c r="X683" s="52"/>
      <c r="Y683" s="52"/>
      <c r="Z683" s="5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3"/>
      <c r="BS683" s="3"/>
      <c r="BT683" s="3"/>
      <c r="BU683" s="3"/>
      <c r="BV683" s="3"/>
    </row>
    <row r="684" spans="1:74" ht="14.25" customHeight="1">
      <c r="A684" s="51"/>
      <c r="B684" s="5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52"/>
      <c r="X684" s="52"/>
      <c r="Y684" s="52"/>
      <c r="Z684" s="5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3"/>
      <c r="BS684" s="3"/>
      <c r="BT684" s="3"/>
      <c r="BU684" s="3"/>
      <c r="BV684" s="3"/>
    </row>
    <row r="685" spans="1:74" ht="14.25" customHeight="1">
      <c r="A685" s="51"/>
      <c r="B685" s="5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52"/>
      <c r="X685" s="52"/>
      <c r="Y685" s="52"/>
      <c r="Z685" s="5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3"/>
      <c r="BS685" s="3"/>
      <c r="BT685" s="3"/>
      <c r="BU685" s="3"/>
      <c r="BV685" s="3"/>
    </row>
    <row r="686" spans="1:74" ht="14.25" customHeight="1">
      <c r="A686" s="51"/>
      <c r="B686" s="5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52"/>
      <c r="X686" s="52"/>
      <c r="Y686" s="52"/>
      <c r="Z686" s="5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3"/>
      <c r="BS686" s="3"/>
      <c r="BT686" s="3"/>
      <c r="BU686" s="3"/>
      <c r="BV686" s="3"/>
    </row>
    <row r="687" spans="1:74" ht="14.25" customHeight="1">
      <c r="A687" s="51"/>
      <c r="B687" s="5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52"/>
      <c r="X687" s="52"/>
      <c r="Y687" s="52"/>
      <c r="Z687" s="5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3"/>
      <c r="BS687" s="3"/>
      <c r="BT687" s="3"/>
      <c r="BU687" s="3"/>
      <c r="BV687" s="3"/>
    </row>
    <row r="688" spans="1:74" ht="14.25" customHeight="1">
      <c r="A688" s="51"/>
      <c r="B688" s="5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52"/>
      <c r="X688" s="52"/>
      <c r="Y688" s="52"/>
      <c r="Z688" s="5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3"/>
      <c r="BS688" s="3"/>
      <c r="BT688" s="3"/>
      <c r="BU688" s="3"/>
      <c r="BV688" s="3"/>
    </row>
    <row r="689" spans="1:74" ht="14.25" customHeight="1">
      <c r="A689" s="51"/>
      <c r="B689" s="5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52"/>
      <c r="X689" s="52"/>
      <c r="Y689" s="52"/>
      <c r="Z689" s="5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3"/>
      <c r="BS689" s="3"/>
      <c r="BT689" s="3"/>
      <c r="BU689" s="3"/>
      <c r="BV689" s="3"/>
    </row>
    <row r="690" spans="1:74" ht="14.25" customHeight="1">
      <c r="A690" s="51"/>
      <c r="B690" s="5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52"/>
      <c r="X690" s="52"/>
      <c r="Y690" s="52"/>
      <c r="Z690" s="5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3"/>
      <c r="BS690" s="3"/>
      <c r="BT690" s="3"/>
      <c r="BU690" s="3"/>
      <c r="BV690" s="3"/>
    </row>
    <row r="691" spans="1:74" ht="14.25" customHeight="1">
      <c r="A691" s="51"/>
      <c r="B691" s="5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52"/>
      <c r="X691" s="52"/>
      <c r="Y691" s="52"/>
      <c r="Z691" s="5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3"/>
      <c r="BS691" s="3"/>
      <c r="BT691" s="3"/>
      <c r="BU691" s="3"/>
      <c r="BV691" s="3"/>
    </row>
    <row r="692" spans="1:74" ht="14.25" customHeight="1">
      <c r="A692" s="51"/>
      <c r="B692" s="5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52"/>
      <c r="X692" s="52"/>
      <c r="Y692" s="52"/>
      <c r="Z692" s="5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3"/>
      <c r="BS692" s="3"/>
      <c r="BT692" s="3"/>
      <c r="BU692" s="3"/>
      <c r="BV692" s="3"/>
    </row>
    <row r="693" spans="1:74" ht="14.25" customHeight="1">
      <c r="A693" s="51"/>
      <c r="B693" s="5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52"/>
      <c r="X693" s="52"/>
      <c r="Y693" s="52"/>
      <c r="Z693" s="5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3"/>
      <c r="BS693" s="3"/>
      <c r="BT693" s="3"/>
      <c r="BU693" s="3"/>
      <c r="BV693" s="3"/>
    </row>
    <row r="694" spans="1:74" ht="14.25" customHeight="1">
      <c r="A694" s="51"/>
      <c r="B694" s="5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52"/>
      <c r="X694" s="52"/>
      <c r="Y694" s="52"/>
      <c r="Z694" s="5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3"/>
      <c r="BS694" s="3"/>
      <c r="BT694" s="3"/>
      <c r="BU694" s="3"/>
      <c r="BV694" s="3"/>
    </row>
    <row r="695" spans="1:74" ht="14.25" customHeight="1">
      <c r="A695" s="51"/>
      <c r="B695" s="5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52"/>
      <c r="X695" s="52"/>
      <c r="Y695" s="52"/>
      <c r="Z695" s="5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3"/>
      <c r="BS695" s="3"/>
      <c r="BT695" s="3"/>
      <c r="BU695" s="3"/>
      <c r="BV695" s="3"/>
    </row>
    <row r="696" spans="1:74" ht="14.25" customHeight="1">
      <c r="A696" s="51"/>
      <c r="B696" s="5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52"/>
      <c r="X696" s="52"/>
      <c r="Y696" s="52"/>
      <c r="Z696" s="5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3"/>
      <c r="BS696" s="3"/>
      <c r="BT696" s="3"/>
      <c r="BU696" s="3"/>
      <c r="BV696" s="3"/>
    </row>
    <row r="697" spans="1:74" ht="14.25" customHeight="1">
      <c r="A697" s="51"/>
      <c r="B697" s="5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52"/>
      <c r="X697" s="52"/>
      <c r="Y697" s="52"/>
      <c r="Z697" s="5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3"/>
      <c r="BS697" s="3"/>
      <c r="BT697" s="3"/>
      <c r="BU697" s="3"/>
      <c r="BV697" s="3"/>
    </row>
    <row r="698" spans="1:74" ht="14.25" customHeight="1">
      <c r="A698" s="51"/>
      <c r="B698" s="5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52"/>
      <c r="X698" s="52"/>
      <c r="Y698" s="52"/>
      <c r="Z698" s="5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3"/>
      <c r="BS698" s="3"/>
      <c r="BT698" s="3"/>
      <c r="BU698" s="3"/>
      <c r="BV698" s="3"/>
    </row>
    <row r="699" spans="1:74" ht="14.25" customHeight="1">
      <c r="A699" s="51"/>
      <c r="B699" s="5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52"/>
      <c r="X699" s="52"/>
      <c r="Y699" s="52"/>
      <c r="Z699" s="5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3"/>
      <c r="BS699" s="3"/>
      <c r="BT699" s="3"/>
      <c r="BU699" s="3"/>
      <c r="BV699" s="3"/>
    </row>
    <row r="700" spans="1:74" ht="14.25" customHeight="1">
      <c r="A700" s="51"/>
      <c r="B700" s="5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52"/>
      <c r="X700" s="52"/>
      <c r="Y700" s="52"/>
      <c r="Z700" s="5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3"/>
      <c r="BS700" s="3"/>
      <c r="BT700" s="3"/>
      <c r="BU700" s="3"/>
      <c r="BV700" s="3"/>
    </row>
    <row r="701" spans="1:74" ht="14.25" customHeight="1">
      <c r="A701" s="51"/>
      <c r="B701" s="5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52"/>
      <c r="X701" s="52"/>
      <c r="Y701" s="52"/>
      <c r="Z701" s="5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3"/>
      <c r="BS701" s="3"/>
      <c r="BT701" s="3"/>
      <c r="BU701" s="3"/>
      <c r="BV701" s="3"/>
    </row>
    <row r="702" spans="1:74" ht="14.25" customHeight="1">
      <c r="A702" s="51"/>
      <c r="B702" s="5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52"/>
      <c r="X702" s="52"/>
      <c r="Y702" s="52"/>
      <c r="Z702" s="5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3"/>
      <c r="BS702" s="3"/>
      <c r="BT702" s="3"/>
      <c r="BU702" s="3"/>
      <c r="BV702" s="3"/>
    </row>
    <row r="703" spans="1:74" ht="14.25" customHeight="1">
      <c r="A703" s="51"/>
      <c r="B703" s="5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52"/>
      <c r="X703" s="52"/>
      <c r="Y703" s="52"/>
      <c r="Z703" s="5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3"/>
      <c r="BS703" s="3"/>
      <c r="BT703" s="3"/>
      <c r="BU703" s="3"/>
      <c r="BV703" s="3"/>
    </row>
    <row r="704" spans="1:74" ht="14.25" customHeight="1">
      <c r="A704" s="51"/>
      <c r="B704" s="5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52"/>
      <c r="X704" s="52"/>
      <c r="Y704" s="52"/>
      <c r="Z704" s="5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3"/>
      <c r="BS704" s="3"/>
      <c r="BT704" s="3"/>
      <c r="BU704" s="3"/>
      <c r="BV704" s="3"/>
    </row>
    <row r="705" spans="1:74" ht="14.25" customHeight="1">
      <c r="A705" s="51"/>
      <c r="B705" s="5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52"/>
      <c r="X705" s="52"/>
      <c r="Y705" s="52"/>
      <c r="Z705" s="5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3"/>
      <c r="BS705" s="3"/>
      <c r="BT705" s="3"/>
      <c r="BU705" s="3"/>
      <c r="BV705" s="3"/>
    </row>
    <row r="706" spans="1:74" ht="14.25" customHeight="1">
      <c r="A706" s="51"/>
      <c r="B706" s="5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52"/>
      <c r="X706" s="52"/>
      <c r="Y706" s="52"/>
      <c r="Z706" s="5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3"/>
      <c r="BS706" s="3"/>
      <c r="BT706" s="3"/>
      <c r="BU706" s="3"/>
      <c r="BV706" s="3"/>
    </row>
    <row r="707" spans="1:74" ht="14.25" customHeight="1">
      <c r="A707" s="51"/>
      <c r="B707" s="5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52"/>
      <c r="X707" s="52"/>
      <c r="Y707" s="52"/>
      <c r="Z707" s="5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3"/>
      <c r="BS707" s="3"/>
      <c r="BT707" s="3"/>
      <c r="BU707" s="3"/>
      <c r="BV707" s="3"/>
    </row>
    <row r="708" spans="1:74" ht="14.25" customHeight="1">
      <c r="A708" s="51"/>
      <c r="B708" s="5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52"/>
      <c r="X708" s="52"/>
      <c r="Y708" s="52"/>
      <c r="Z708" s="5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3"/>
      <c r="BS708" s="3"/>
      <c r="BT708" s="3"/>
      <c r="BU708" s="3"/>
      <c r="BV708" s="3"/>
    </row>
    <row r="709" spans="1:74" ht="14.25" customHeight="1">
      <c r="A709" s="51"/>
      <c r="B709" s="5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52"/>
      <c r="X709" s="52"/>
      <c r="Y709" s="52"/>
      <c r="Z709" s="5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3"/>
      <c r="BS709" s="3"/>
      <c r="BT709" s="3"/>
      <c r="BU709" s="3"/>
      <c r="BV709" s="3"/>
    </row>
    <row r="710" spans="1:74" ht="14.25" customHeight="1">
      <c r="A710" s="51"/>
      <c r="B710" s="5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52"/>
      <c r="X710" s="52"/>
      <c r="Y710" s="52"/>
      <c r="Z710" s="5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3"/>
      <c r="BS710" s="3"/>
      <c r="BT710" s="3"/>
      <c r="BU710" s="3"/>
      <c r="BV710" s="3"/>
    </row>
    <row r="711" spans="1:74" ht="14.25" customHeight="1">
      <c r="A711" s="51"/>
      <c r="B711" s="5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52"/>
      <c r="X711" s="52"/>
      <c r="Y711" s="52"/>
      <c r="Z711" s="5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3"/>
      <c r="BS711" s="3"/>
      <c r="BT711" s="3"/>
      <c r="BU711" s="3"/>
      <c r="BV711" s="3"/>
    </row>
    <row r="712" spans="1:74" ht="14.25" customHeight="1">
      <c r="A712" s="51"/>
      <c r="B712" s="5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52"/>
      <c r="X712" s="52"/>
      <c r="Y712" s="52"/>
      <c r="Z712" s="5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3"/>
      <c r="BS712" s="3"/>
      <c r="BT712" s="3"/>
      <c r="BU712" s="3"/>
      <c r="BV712" s="3"/>
    </row>
    <row r="713" spans="1:74" ht="14.25" customHeight="1">
      <c r="A713" s="51"/>
      <c r="B713" s="5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52"/>
      <c r="X713" s="52"/>
      <c r="Y713" s="52"/>
      <c r="Z713" s="5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3"/>
      <c r="BS713" s="3"/>
      <c r="BT713" s="3"/>
      <c r="BU713" s="3"/>
      <c r="BV713" s="3"/>
    </row>
    <row r="714" spans="1:74" ht="14.25" customHeight="1">
      <c r="A714" s="51"/>
      <c r="B714" s="5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52"/>
      <c r="X714" s="52"/>
      <c r="Y714" s="52"/>
      <c r="Z714" s="5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3"/>
      <c r="BS714" s="3"/>
      <c r="BT714" s="3"/>
      <c r="BU714" s="3"/>
      <c r="BV714" s="3"/>
    </row>
    <row r="715" spans="1:74" ht="14.25" customHeight="1">
      <c r="A715" s="51"/>
      <c r="B715" s="5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52"/>
      <c r="X715" s="52"/>
      <c r="Y715" s="52"/>
      <c r="Z715" s="5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3"/>
      <c r="BS715" s="3"/>
      <c r="BT715" s="3"/>
      <c r="BU715" s="3"/>
      <c r="BV715" s="3"/>
    </row>
    <row r="716" spans="1:74" ht="14.25" customHeight="1">
      <c r="A716" s="51"/>
      <c r="B716" s="5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52"/>
      <c r="X716" s="52"/>
      <c r="Y716" s="52"/>
      <c r="Z716" s="5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3"/>
      <c r="BS716" s="3"/>
      <c r="BT716" s="3"/>
      <c r="BU716" s="3"/>
      <c r="BV716" s="3"/>
    </row>
    <row r="717" spans="1:74" ht="14.25" customHeight="1">
      <c r="A717" s="51"/>
      <c r="B717" s="5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52"/>
      <c r="X717" s="52"/>
      <c r="Y717" s="52"/>
      <c r="Z717" s="5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3"/>
      <c r="BS717" s="3"/>
      <c r="BT717" s="3"/>
      <c r="BU717" s="3"/>
      <c r="BV717" s="3"/>
    </row>
    <row r="718" spans="1:74" ht="14.25" customHeight="1">
      <c r="A718" s="51"/>
      <c r="B718" s="5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52"/>
      <c r="X718" s="52"/>
      <c r="Y718" s="52"/>
      <c r="Z718" s="5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3"/>
      <c r="BS718" s="3"/>
      <c r="BT718" s="3"/>
      <c r="BU718" s="3"/>
      <c r="BV718" s="3"/>
    </row>
    <row r="719" spans="1:74" ht="14.25" customHeight="1">
      <c r="A719" s="51"/>
      <c r="B719" s="5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52"/>
      <c r="X719" s="52"/>
      <c r="Y719" s="52"/>
      <c r="Z719" s="5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3"/>
      <c r="BS719" s="3"/>
      <c r="BT719" s="3"/>
      <c r="BU719" s="3"/>
      <c r="BV719" s="3"/>
    </row>
    <row r="720" spans="1:74" ht="14.25" customHeight="1">
      <c r="A720" s="51"/>
      <c r="B720" s="5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52"/>
      <c r="X720" s="52"/>
      <c r="Y720" s="52"/>
      <c r="Z720" s="5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3"/>
      <c r="BS720" s="3"/>
      <c r="BT720" s="3"/>
      <c r="BU720" s="3"/>
      <c r="BV720" s="3"/>
    </row>
    <row r="721" spans="1:74" ht="14.25" customHeight="1">
      <c r="A721" s="51"/>
      <c r="B721" s="5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52"/>
      <c r="X721" s="52"/>
      <c r="Y721" s="52"/>
      <c r="Z721" s="5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3"/>
      <c r="BS721" s="3"/>
      <c r="BT721" s="3"/>
      <c r="BU721" s="3"/>
      <c r="BV721" s="3"/>
    </row>
    <row r="722" spans="1:74" ht="14.25" customHeight="1">
      <c r="A722" s="51"/>
      <c r="B722" s="5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52"/>
      <c r="X722" s="52"/>
      <c r="Y722" s="52"/>
      <c r="Z722" s="5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3"/>
      <c r="BS722" s="3"/>
      <c r="BT722" s="3"/>
      <c r="BU722" s="3"/>
      <c r="BV722" s="3"/>
    </row>
    <row r="723" spans="1:74" ht="14.25" customHeight="1">
      <c r="A723" s="51"/>
      <c r="B723" s="5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52"/>
      <c r="X723" s="52"/>
      <c r="Y723" s="52"/>
      <c r="Z723" s="5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3"/>
      <c r="BS723" s="3"/>
      <c r="BT723" s="3"/>
      <c r="BU723" s="3"/>
      <c r="BV723" s="3"/>
    </row>
    <row r="724" spans="1:74" ht="14.25" customHeight="1">
      <c r="A724" s="51"/>
      <c r="B724" s="5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52"/>
      <c r="X724" s="52"/>
      <c r="Y724" s="52"/>
      <c r="Z724" s="5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3"/>
      <c r="BS724" s="3"/>
      <c r="BT724" s="3"/>
      <c r="BU724" s="3"/>
      <c r="BV724" s="3"/>
    </row>
    <row r="725" spans="1:74" ht="14.25" customHeight="1">
      <c r="A725" s="51"/>
      <c r="B725" s="5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52"/>
      <c r="X725" s="52"/>
      <c r="Y725" s="52"/>
      <c r="Z725" s="5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3"/>
      <c r="BS725" s="3"/>
      <c r="BT725" s="3"/>
      <c r="BU725" s="3"/>
      <c r="BV725" s="3"/>
    </row>
    <row r="726" spans="1:74" ht="14.25" customHeight="1">
      <c r="A726" s="51"/>
      <c r="B726" s="5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52"/>
      <c r="X726" s="52"/>
      <c r="Y726" s="52"/>
      <c r="Z726" s="5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3"/>
      <c r="BS726" s="3"/>
      <c r="BT726" s="3"/>
      <c r="BU726" s="3"/>
      <c r="BV726" s="3"/>
    </row>
    <row r="727" spans="1:74" ht="14.25" customHeight="1">
      <c r="A727" s="51"/>
      <c r="B727" s="5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52"/>
      <c r="X727" s="52"/>
      <c r="Y727" s="52"/>
      <c r="Z727" s="5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3"/>
      <c r="BS727" s="3"/>
      <c r="BT727" s="3"/>
      <c r="BU727" s="3"/>
      <c r="BV727" s="3"/>
    </row>
    <row r="728" spans="1:74" ht="14.25" customHeight="1">
      <c r="A728" s="51"/>
      <c r="B728" s="5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52"/>
      <c r="X728" s="52"/>
      <c r="Y728" s="52"/>
      <c r="Z728" s="5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3"/>
      <c r="BS728" s="3"/>
      <c r="BT728" s="3"/>
      <c r="BU728" s="3"/>
      <c r="BV728" s="3"/>
    </row>
    <row r="729" spans="1:74" ht="14.25" customHeight="1">
      <c r="A729" s="51"/>
      <c r="B729" s="5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52"/>
      <c r="X729" s="52"/>
      <c r="Y729" s="52"/>
      <c r="Z729" s="5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3"/>
      <c r="BS729" s="3"/>
      <c r="BT729" s="3"/>
      <c r="BU729" s="3"/>
      <c r="BV729" s="3"/>
    </row>
    <row r="730" spans="1:74" ht="14.25" customHeight="1">
      <c r="A730" s="51"/>
      <c r="B730" s="5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52"/>
      <c r="X730" s="52"/>
      <c r="Y730" s="52"/>
      <c r="Z730" s="5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3"/>
      <c r="BS730" s="3"/>
      <c r="BT730" s="3"/>
      <c r="BU730" s="3"/>
      <c r="BV730" s="3"/>
    </row>
    <row r="731" spans="1:74" ht="14.25" customHeight="1">
      <c r="A731" s="51"/>
      <c r="B731" s="5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52"/>
      <c r="X731" s="52"/>
      <c r="Y731" s="52"/>
      <c r="Z731" s="5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3"/>
      <c r="BS731" s="3"/>
      <c r="BT731" s="3"/>
      <c r="BU731" s="3"/>
      <c r="BV731" s="3"/>
    </row>
    <row r="732" spans="1:74" ht="14.25" customHeight="1">
      <c r="A732" s="51"/>
      <c r="B732" s="5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52"/>
      <c r="X732" s="52"/>
      <c r="Y732" s="52"/>
      <c r="Z732" s="5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3"/>
      <c r="BS732" s="3"/>
      <c r="BT732" s="3"/>
      <c r="BU732" s="3"/>
      <c r="BV732" s="3"/>
    </row>
    <row r="733" spans="1:74" ht="14.25" customHeight="1">
      <c r="A733" s="51"/>
      <c r="B733" s="5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52"/>
      <c r="X733" s="52"/>
      <c r="Y733" s="52"/>
      <c r="Z733" s="5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3"/>
      <c r="BS733" s="3"/>
      <c r="BT733" s="3"/>
      <c r="BU733" s="3"/>
      <c r="BV733" s="3"/>
    </row>
    <row r="734" spans="1:74" ht="14.25" customHeight="1">
      <c r="A734" s="51"/>
      <c r="B734" s="5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52"/>
      <c r="X734" s="52"/>
      <c r="Y734" s="52"/>
      <c r="Z734" s="5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3"/>
      <c r="BS734" s="3"/>
      <c r="BT734" s="3"/>
      <c r="BU734" s="3"/>
      <c r="BV734" s="3"/>
    </row>
    <row r="735" spans="1:74" ht="14.25" customHeight="1">
      <c r="A735" s="51"/>
      <c r="B735" s="5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52"/>
      <c r="X735" s="52"/>
      <c r="Y735" s="52"/>
      <c r="Z735" s="5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3"/>
      <c r="BS735" s="3"/>
      <c r="BT735" s="3"/>
      <c r="BU735" s="3"/>
      <c r="BV735" s="3"/>
    </row>
    <row r="736" spans="1:74" ht="14.25" customHeight="1">
      <c r="A736" s="51"/>
      <c r="B736" s="5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52"/>
      <c r="X736" s="52"/>
      <c r="Y736" s="52"/>
      <c r="Z736" s="5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3"/>
      <c r="BS736" s="3"/>
      <c r="BT736" s="3"/>
      <c r="BU736" s="3"/>
      <c r="BV736" s="3"/>
    </row>
    <row r="737" spans="1:74" ht="14.25" customHeight="1">
      <c r="A737" s="51"/>
      <c r="B737" s="5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52"/>
      <c r="X737" s="52"/>
      <c r="Y737" s="52"/>
      <c r="Z737" s="5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3"/>
      <c r="BS737" s="3"/>
      <c r="BT737" s="3"/>
      <c r="BU737" s="3"/>
      <c r="BV737" s="3"/>
    </row>
    <row r="738" spans="1:74" ht="14.25" customHeight="1">
      <c r="A738" s="51"/>
      <c r="B738" s="5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52"/>
      <c r="X738" s="52"/>
      <c r="Y738" s="52"/>
      <c r="Z738" s="5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3"/>
      <c r="BS738" s="3"/>
      <c r="BT738" s="3"/>
      <c r="BU738" s="3"/>
      <c r="BV738" s="3"/>
    </row>
    <row r="739" spans="1:74" ht="14.25" customHeight="1">
      <c r="A739" s="51"/>
      <c r="B739" s="5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52"/>
      <c r="X739" s="52"/>
      <c r="Y739" s="52"/>
      <c r="Z739" s="5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3"/>
      <c r="BS739" s="3"/>
      <c r="BT739" s="3"/>
      <c r="BU739" s="3"/>
      <c r="BV739" s="3"/>
    </row>
    <row r="740" spans="1:74" ht="14.25" customHeight="1">
      <c r="A740" s="51"/>
      <c r="B740" s="5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52"/>
      <c r="X740" s="52"/>
      <c r="Y740" s="52"/>
      <c r="Z740" s="5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3"/>
      <c r="BS740" s="3"/>
      <c r="BT740" s="3"/>
      <c r="BU740" s="3"/>
      <c r="BV740" s="3"/>
    </row>
    <row r="741" spans="1:74" ht="14.25" customHeight="1">
      <c r="A741" s="51"/>
      <c r="B741" s="5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52"/>
      <c r="X741" s="52"/>
      <c r="Y741" s="52"/>
      <c r="Z741" s="5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3"/>
      <c r="BS741" s="3"/>
      <c r="BT741" s="3"/>
      <c r="BU741" s="3"/>
      <c r="BV741" s="3"/>
    </row>
    <row r="742" spans="1:74" ht="14.25" customHeight="1">
      <c r="A742" s="51"/>
      <c r="B742" s="5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52"/>
      <c r="X742" s="52"/>
      <c r="Y742" s="52"/>
      <c r="Z742" s="5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3"/>
      <c r="BS742" s="3"/>
      <c r="BT742" s="3"/>
      <c r="BU742" s="3"/>
      <c r="BV742" s="3"/>
    </row>
    <row r="743" spans="1:74" ht="14.25" customHeight="1">
      <c r="A743" s="51"/>
      <c r="B743" s="5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52"/>
      <c r="X743" s="52"/>
      <c r="Y743" s="52"/>
      <c r="Z743" s="5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3"/>
      <c r="BS743" s="3"/>
      <c r="BT743" s="3"/>
      <c r="BU743" s="3"/>
      <c r="BV743" s="3"/>
    </row>
    <row r="744" spans="1:74" ht="14.25" customHeight="1">
      <c r="A744" s="51"/>
      <c r="B744" s="5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52"/>
      <c r="X744" s="52"/>
      <c r="Y744" s="52"/>
      <c r="Z744" s="5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3"/>
      <c r="BS744" s="3"/>
      <c r="BT744" s="3"/>
      <c r="BU744" s="3"/>
      <c r="BV744" s="3"/>
    </row>
    <row r="745" spans="1:74" ht="14.25" customHeight="1">
      <c r="A745" s="51"/>
      <c r="B745" s="5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52"/>
      <c r="X745" s="52"/>
      <c r="Y745" s="52"/>
      <c r="Z745" s="5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3"/>
      <c r="BS745" s="3"/>
      <c r="BT745" s="3"/>
      <c r="BU745" s="3"/>
      <c r="BV745" s="3"/>
    </row>
    <row r="746" spans="1:74" ht="14.25" customHeight="1">
      <c r="A746" s="51"/>
      <c r="B746" s="5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52"/>
      <c r="X746" s="52"/>
      <c r="Y746" s="52"/>
      <c r="Z746" s="5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3"/>
      <c r="BS746" s="3"/>
      <c r="BT746" s="3"/>
      <c r="BU746" s="3"/>
      <c r="BV746" s="3"/>
    </row>
    <row r="747" spans="1:74" ht="14.25" customHeight="1">
      <c r="A747" s="51"/>
      <c r="B747" s="5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52"/>
      <c r="X747" s="52"/>
      <c r="Y747" s="52"/>
      <c r="Z747" s="5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3"/>
      <c r="BS747" s="3"/>
      <c r="BT747" s="3"/>
      <c r="BU747" s="3"/>
      <c r="BV747" s="3"/>
    </row>
    <row r="748" spans="1:74" ht="14.25" customHeight="1">
      <c r="A748" s="51"/>
      <c r="B748" s="5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52"/>
      <c r="X748" s="52"/>
      <c r="Y748" s="52"/>
      <c r="Z748" s="5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3"/>
      <c r="BS748" s="3"/>
      <c r="BT748" s="3"/>
      <c r="BU748" s="3"/>
      <c r="BV748" s="3"/>
    </row>
    <row r="749" spans="1:74" ht="14.25" customHeight="1">
      <c r="A749" s="51"/>
      <c r="B749" s="5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52"/>
      <c r="X749" s="52"/>
      <c r="Y749" s="52"/>
      <c r="Z749" s="5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3"/>
      <c r="BS749" s="3"/>
      <c r="BT749" s="3"/>
      <c r="BU749" s="3"/>
      <c r="BV749" s="3"/>
    </row>
    <row r="750" spans="1:74" ht="14.25" customHeight="1">
      <c r="A750" s="51"/>
      <c r="B750" s="5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52"/>
      <c r="X750" s="52"/>
      <c r="Y750" s="52"/>
      <c r="Z750" s="5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3"/>
      <c r="BS750" s="3"/>
      <c r="BT750" s="3"/>
      <c r="BU750" s="3"/>
      <c r="BV750" s="3"/>
    </row>
    <row r="751" spans="1:74" ht="14.25" customHeight="1">
      <c r="A751" s="51"/>
      <c r="B751" s="5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52"/>
      <c r="X751" s="52"/>
      <c r="Y751" s="52"/>
      <c r="Z751" s="5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3"/>
      <c r="BS751" s="3"/>
      <c r="BT751" s="3"/>
      <c r="BU751" s="3"/>
      <c r="BV751" s="3"/>
    </row>
    <row r="752" spans="1:74" ht="14.25" customHeight="1">
      <c r="A752" s="51"/>
      <c r="B752" s="5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52"/>
      <c r="X752" s="52"/>
      <c r="Y752" s="52"/>
      <c r="Z752" s="5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3"/>
      <c r="BS752" s="3"/>
      <c r="BT752" s="3"/>
      <c r="BU752" s="3"/>
      <c r="BV752" s="3"/>
    </row>
    <row r="753" spans="1:74" ht="14.25" customHeight="1">
      <c r="A753" s="51"/>
      <c r="B753" s="5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52"/>
      <c r="X753" s="52"/>
      <c r="Y753" s="52"/>
      <c r="Z753" s="5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3"/>
      <c r="BS753" s="3"/>
      <c r="BT753" s="3"/>
      <c r="BU753" s="3"/>
      <c r="BV753" s="3"/>
    </row>
    <row r="754" spans="1:74" ht="14.25" customHeight="1">
      <c r="A754" s="51"/>
      <c r="B754" s="5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52"/>
      <c r="X754" s="52"/>
      <c r="Y754" s="52"/>
      <c r="Z754" s="5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3"/>
      <c r="BS754" s="3"/>
      <c r="BT754" s="3"/>
      <c r="BU754" s="3"/>
      <c r="BV754" s="3"/>
    </row>
    <row r="755" spans="1:74" ht="14.25" customHeight="1">
      <c r="A755" s="51"/>
      <c r="B755" s="5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52"/>
      <c r="X755" s="52"/>
      <c r="Y755" s="52"/>
      <c r="Z755" s="5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3"/>
      <c r="BS755" s="3"/>
      <c r="BT755" s="3"/>
      <c r="BU755" s="3"/>
      <c r="BV755" s="3"/>
    </row>
    <row r="756" spans="1:74" ht="14.25" customHeight="1">
      <c r="A756" s="51"/>
      <c r="B756" s="5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52"/>
      <c r="X756" s="52"/>
      <c r="Y756" s="52"/>
      <c r="Z756" s="5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3"/>
      <c r="BS756" s="3"/>
      <c r="BT756" s="3"/>
      <c r="BU756" s="3"/>
      <c r="BV756" s="3"/>
    </row>
    <row r="757" spans="1:74" ht="14.25" customHeight="1">
      <c r="A757" s="51"/>
      <c r="B757" s="5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52"/>
      <c r="X757" s="52"/>
      <c r="Y757" s="52"/>
      <c r="Z757" s="5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3"/>
      <c r="BS757" s="3"/>
      <c r="BT757" s="3"/>
      <c r="BU757" s="3"/>
      <c r="BV757" s="3"/>
    </row>
    <row r="758" spans="1:74" ht="14.25" customHeight="1">
      <c r="A758" s="51"/>
      <c r="B758" s="5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52"/>
      <c r="X758" s="52"/>
      <c r="Y758" s="52"/>
      <c r="Z758" s="5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3"/>
      <c r="BS758" s="3"/>
      <c r="BT758" s="3"/>
      <c r="BU758" s="3"/>
      <c r="BV758" s="3"/>
    </row>
    <row r="759" spans="1:74" ht="14.25" customHeight="1">
      <c r="A759" s="51"/>
      <c r="B759" s="5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52"/>
      <c r="X759" s="52"/>
      <c r="Y759" s="52"/>
      <c r="Z759" s="5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3"/>
      <c r="BS759" s="3"/>
      <c r="BT759" s="3"/>
      <c r="BU759" s="3"/>
      <c r="BV759" s="3"/>
    </row>
    <row r="760" spans="1:74" ht="14.25" customHeight="1">
      <c r="A760" s="51"/>
      <c r="B760" s="5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52"/>
      <c r="X760" s="52"/>
      <c r="Y760" s="52"/>
      <c r="Z760" s="5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3"/>
      <c r="BS760" s="3"/>
      <c r="BT760" s="3"/>
      <c r="BU760" s="3"/>
      <c r="BV760" s="3"/>
    </row>
    <row r="761" spans="1:74" ht="14.25" customHeight="1">
      <c r="A761" s="51"/>
      <c r="B761" s="5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52"/>
      <c r="X761" s="52"/>
      <c r="Y761" s="52"/>
      <c r="Z761" s="5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3"/>
      <c r="BS761" s="3"/>
      <c r="BT761" s="3"/>
      <c r="BU761" s="3"/>
      <c r="BV761" s="3"/>
    </row>
    <row r="762" spans="1:74" ht="14.25" customHeight="1">
      <c r="A762" s="51"/>
      <c r="B762" s="5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52"/>
      <c r="X762" s="52"/>
      <c r="Y762" s="52"/>
      <c r="Z762" s="5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3"/>
      <c r="BS762" s="3"/>
      <c r="BT762" s="3"/>
      <c r="BU762" s="3"/>
      <c r="BV762" s="3"/>
    </row>
    <row r="763" spans="1:74" ht="14.25" customHeight="1">
      <c r="A763" s="51"/>
      <c r="B763" s="5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52"/>
      <c r="X763" s="52"/>
      <c r="Y763" s="52"/>
      <c r="Z763" s="5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3"/>
      <c r="BS763" s="3"/>
      <c r="BT763" s="3"/>
      <c r="BU763" s="3"/>
      <c r="BV763" s="3"/>
    </row>
    <row r="764" spans="1:74" ht="14.25" customHeight="1">
      <c r="A764" s="51"/>
      <c r="B764" s="5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52"/>
      <c r="X764" s="52"/>
      <c r="Y764" s="52"/>
      <c r="Z764" s="5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3"/>
      <c r="BS764" s="3"/>
      <c r="BT764" s="3"/>
      <c r="BU764" s="3"/>
      <c r="BV764" s="3"/>
    </row>
    <row r="765" spans="1:74" ht="14.25" customHeight="1">
      <c r="A765" s="51"/>
      <c r="B765" s="5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52"/>
      <c r="X765" s="52"/>
      <c r="Y765" s="52"/>
      <c r="Z765" s="5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3"/>
      <c r="BS765" s="3"/>
      <c r="BT765" s="3"/>
      <c r="BU765" s="3"/>
      <c r="BV765" s="3"/>
    </row>
    <row r="766" spans="1:74" ht="14.25" customHeight="1">
      <c r="A766" s="51"/>
      <c r="B766" s="5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52"/>
      <c r="X766" s="52"/>
      <c r="Y766" s="52"/>
      <c r="Z766" s="5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3"/>
      <c r="BS766" s="3"/>
      <c r="BT766" s="3"/>
      <c r="BU766" s="3"/>
      <c r="BV766" s="3"/>
    </row>
    <row r="767" spans="1:74" ht="14.25" customHeight="1">
      <c r="A767" s="51"/>
      <c r="B767" s="5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52"/>
      <c r="X767" s="52"/>
      <c r="Y767" s="52"/>
      <c r="Z767" s="5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3"/>
      <c r="BS767" s="3"/>
      <c r="BT767" s="3"/>
      <c r="BU767" s="3"/>
      <c r="BV767" s="3"/>
    </row>
    <row r="768" spans="1:74" ht="14.25" customHeight="1">
      <c r="A768" s="51"/>
      <c r="B768" s="5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52"/>
      <c r="X768" s="52"/>
      <c r="Y768" s="52"/>
      <c r="Z768" s="5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3"/>
      <c r="BS768" s="3"/>
      <c r="BT768" s="3"/>
      <c r="BU768" s="3"/>
      <c r="BV768" s="3"/>
    </row>
    <row r="769" spans="1:74" ht="14.25" customHeight="1">
      <c r="A769" s="51"/>
      <c r="B769" s="5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52"/>
      <c r="X769" s="52"/>
      <c r="Y769" s="52"/>
      <c r="Z769" s="5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3"/>
      <c r="BS769" s="3"/>
      <c r="BT769" s="3"/>
      <c r="BU769" s="3"/>
      <c r="BV769" s="3"/>
    </row>
    <row r="770" spans="1:74" ht="14.25" customHeight="1">
      <c r="A770" s="51"/>
      <c r="B770" s="5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52"/>
      <c r="X770" s="52"/>
      <c r="Y770" s="52"/>
      <c r="Z770" s="5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3"/>
      <c r="BS770" s="3"/>
      <c r="BT770" s="3"/>
      <c r="BU770" s="3"/>
      <c r="BV770" s="3"/>
    </row>
    <row r="771" spans="1:74" ht="14.25" customHeight="1">
      <c r="A771" s="51"/>
      <c r="B771" s="5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52"/>
      <c r="X771" s="52"/>
      <c r="Y771" s="52"/>
      <c r="Z771" s="5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3"/>
      <c r="BS771" s="3"/>
      <c r="BT771" s="3"/>
      <c r="BU771" s="3"/>
      <c r="BV771" s="3"/>
    </row>
    <row r="772" spans="1:74" ht="14.25" customHeight="1">
      <c r="A772" s="51"/>
      <c r="B772" s="5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52"/>
      <c r="X772" s="52"/>
      <c r="Y772" s="52"/>
      <c r="Z772" s="5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3"/>
      <c r="BS772" s="3"/>
      <c r="BT772" s="3"/>
      <c r="BU772" s="3"/>
      <c r="BV772" s="3"/>
    </row>
    <row r="773" spans="1:74" ht="14.25" customHeight="1">
      <c r="A773" s="51"/>
      <c r="B773" s="5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52"/>
      <c r="X773" s="52"/>
      <c r="Y773" s="52"/>
      <c r="Z773" s="5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3"/>
      <c r="BS773" s="3"/>
      <c r="BT773" s="3"/>
      <c r="BU773" s="3"/>
      <c r="BV773" s="3"/>
    </row>
    <row r="774" spans="1:74" ht="14.25" customHeight="1">
      <c r="A774" s="51"/>
      <c r="B774" s="5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52"/>
      <c r="X774" s="52"/>
      <c r="Y774" s="52"/>
      <c r="Z774" s="5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3"/>
      <c r="BS774" s="3"/>
      <c r="BT774" s="3"/>
      <c r="BU774" s="3"/>
      <c r="BV774" s="3"/>
    </row>
    <row r="775" spans="1:74" ht="14.25" customHeight="1">
      <c r="A775" s="51"/>
      <c r="B775" s="5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52"/>
      <c r="X775" s="52"/>
      <c r="Y775" s="52"/>
      <c r="Z775" s="5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3"/>
      <c r="BS775" s="3"/>
      <c r="BT775" s="3"/>
      <c r="BU775" s="3"/>
      <c r="BV775" s="3"/>
    </row>
    <row r="776" spans="1:74" ht="14.25" customHeight="1">
      <c r="A776" s="51"/>
      <c r="B776" s="5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52"/>
      <c r="X776" s="52"/>
      <c r="Y776" s="52"/>
      <c r="Z776" s="5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3"/>
      <c r="BS776" s="3"/>
      <c r="BT776" s="3"/>
      <c r="BU776" s="3"/>
      <c r="BV776" s="3"/>
    </row>
    <row r="777" spans="1:74" ht="14.25" customHeight="1">
      <c r="A777" s="51"/>
      <c r="B777" s="5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52"/>
      <c r="X777" s="52"/>
      <c r="Y777" s="52"/>
      <c r="Z777" s="5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3"/>
      <c r="BS777" s="3"/>
      <c r="BT777" s="3"/>
      <c r="BU777" s="3"/>
      <c r="BV777" s="3"/>
    </row>
    <row r="778" spans="1:74" ht="14.25" customHeight="1">
      <c r="A778" s="51"/>
      <c r="B778" s="5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52"/>
      <c r="X778" s="52"/>
      <c r="Y778" s="52"/>
      <c r="Z778" s="5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3"/>
      <c r="BS778" s="3"/>
      <c r="BT778" s="3"/>
      <c r="BU778" s="3"/>
      <c r="BV778" s="3"/>
    </row>
    <row r="779" spans="1:74" ht="14.25" customHeight="1">
      <c r="A779" s="51"/>
      <c r="B779" s="5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52"/>
      <c r="X779" s="52"/>
      <c r="Y779" s="52"/>
      <c r="Z779" s="5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3"/>
      <c r="BS779" s="3"/>
      <c r="BT779" s="3"/>
      <c r="BU779" s="3"/>
      <c r="BV779" s="3"/>
    </row>
    <row r="780" spans="1:74" ht="14.25" customHeight="1">
      <c r="A780" s="51"/>
      <c r="B780" s="5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52"/>
      <c r="X780" s="52"/>
      <c r="Y780" s="52"/>
      <c r="Z780" s="5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3"/>
      <c r="BS780" s="3"/>
      <c r="BT780" s="3"/>
      <c r="BU780" s="3"/>
      <c r="BV780" s="3"/>
    </row>
    <row r="781" spans="1:74" ht="14.25" customHeight="1">
      <c r="A781" s="51"/>
      <c r="B781" s="5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52"/>
      <c r="X781" s="52"/>
      <c r="Y781" s="52"/>
      <c r="Z781" s="5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3"/>
      <c r="BS781" s="3"/>
      <c r="BT781" s="3"/>
      <c r="BU781" s="3"/>
      <c r="BV781" s="3"/>
    </row>
    <row r="782" spans="1:74" ht="14.25" customHeight="1">
      <c r="A782" s="51"/>
      <c r="B782" s="5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52"/>
      <c r="X782" s="52"/>
      <c r="Y782" s="52"/>
      <c r="Z782" s="5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3"/>
      <c r="BS782" s="3"/>
      <c r="BT782" s="3"/>
      <c r="BU782" s="3"/>
      <c r="BV782" s="3"/>
    </row>
    <row r="783" spans="1:74" ht="14.25" customHeight="1">
      <c r="A783" s="51"/>
      <c r="B783" s="5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52"/>
      <c r="X783" s="52"/>
      <c r="Y783" s="52"/>
      <c r="Z783" s="5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3"/>
      <c r="BS783" s="3"/>
      <c r="BT783" s="3"/>
      <c r="BU783" s="3"/>
      <c r="BV783" s="3"/>
    </row>
    <row r="784" spans="1:74" ht="14.25" customHeight="1">
      <c r="A784" s="51"/>
      <c r="B784" s="5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52"/>
      <c r="X784" s="52"/>
      <c r="Y784" s="52"/>
      <c r="Z784" s="5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3"/>
      <c r="BS784" s="3"/>
      <c r="BT784" s="3"/>
      <c r="BU784" s="3"/>
      <c r="BV784" s="3"/>
    </row>
    <row r="785" spans="1:74" ht="14.25" customHeight="1">
      <c r="A785" s="51"/>
      <c r="B785" s="5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52"/>
      <c r="X785" s="52"/>
      <c r="Y785" s="52"/>
      <c r="Z785" s="5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3"/>
      <c r="BS785" s="3"/>
      <c r="BT785" s="3"/>
      <c r="BU785" s="3"/>
      <c r="BV785" s="3"/>
    </row>
    <row r="786" spans="1:74" ht="14.25" customHeight="1">
      <c r="A786" s="51"/>
      <c r="B786" s="5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52"/>
      <c r="X786" s="52"/>
      <c r="Y786" s="52"/>
      <c r="Z786" s="5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3"/>
      <c r="BS786" s="3"/>
      <c r="BT786" s="3"/>
      <c r="BU786" s="3"/>
      <c r="BV786" s="3"/>
    </row>
    <row r="787" spans="1:74" ht="14.25" customHeight="1">
      <c r="A787" s="51"/>
      <c r="B787" s="5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52"/>
      <c r="X787" s="52"/>
      <c r="Y787" s="52"/>
      <c r="Z787" s="5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3"/>
      <c r="BS787" s="3"/>
      <c r="BT787" s="3"/>
      <c r="BU787" s="3"/>
      <c r="BV787" s="3"/>
    </row>
    <row r="788" spans="1:74" ht="14.25" customHeight="1">
      <c r="A788" s="51"/>
      <c r="B788" s="5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52"/>
      <c r="X788" s="52"/>
      <c r="Y788" s="52"/>
      <c r="Z788" s="5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3"/>
      <c r="BS788" s="3"/>
      <c r="BT788" s="3"/>
      <c r="BU788" s="3"/>
      <c r="BV788" s="3"/>
    </row>
    <row r="789" spans="1:74" ht="14.25" customHeight="1">
      <c r="A789" s="51"/>
      <c r="B789" s="5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52"/>
      <c r="X789" s="52"/>
      <c r="Y789" s="52"/>
      <c r="Z789" s="5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3"/>
      <c r="BS789" s="3"/>
      <c r="BT789" s="3"/>
      <c r="BU789" s="3"/>
      <c r="BV789" s="3"/>
    </row>
    <row r="790" spans="1:74" ht="14.25" customHeight="1">
      <c r="A790" s="51"/>
      <c r="B790" s="5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52"/>
      <c r="X790" s="52"/>
      <c r="Y790" s="52"/>
      <c r="Z790" s="5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3"/>
      <c r="BS790" s="3"/>
      <c r="BT790" s="3"/>
      <c r="BU790" s="3"/>
      <c r="BV790" s="3"/>
    </row>
    <row r="791" spans="1:74" ht="14.25" customHeight="1">
      <c r="A791" s="51"/>
      <c r="B791" s="5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52"/>
      <c r="X791" s="52"/>
      <c r="Y791" s="52"/>
      <c r="Z791" s="5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3"/>
      <c r="BS791" s="3"/>
      <c r="BT791" s="3"/>
      <c r="BU791" s="3"/>
      <c r="BV791" s="3"/>
    </row>
    <row r="792" spans="1:74" ht="14.25" customHeight="1">
      <c r="A792" s="51"/>
      <c r="B792" s="5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52"/>
      <c r="X792" s="52"/>
      <c r="Y792" s="52"/>
      <c r="Z792" s="5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3"/>
      <c r="BS792" s="3"/>
      <c r="BT792" s="3"/>
      <c r="BU792" s="3"/>
      <c r="BV792" s="3"/>
    </row>
    <row r="793" spans="1:74" ht="14.25" customHeight="1">
      <c r="A793" s="51"/>
      <c r="B793" s="5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52"/>
      <c r="X793" s="52"/>
      <c r="Y793" s="52"/>
      <c r="Z793" s="5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3"/>
      <c r="BS793" s="3"/>
      <c r="BT793" s="3"/>
      <c r="BU793" s="3"/>
      <c r="BV793" s="3"/>
    </row>
    <row r="794" spans="1:74" ht="14.25" customHeight="1">
      <c r="A794" s="51"/>
      <c r="B794" s="5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52"/>
      <c r="X794" s="52"/>
      <c r="Y794" s="52"/>
      <c r="Z794" s="5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3"/>
      <c r="BS794" s="3"/>
      <c r="BT794" s="3"/>
      <c r="BU794" s="3"/>
      <c r="BV794" s="3"/>
    </row>
    <row r="795" spans="1:74" ht="14.25" customHeight="1">
      <c r="A795" s="51"/>
      <c r="B795" s="5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52"/>
      <c r="X795" s="52"/>
      <c r="Y795" s="52"/>
      <c r="Z795" s="5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3"/>
      <c r="BS795" s="3"/>
      <c r="BT795" s="3"/>
      <c r="BU795" s="3"/>
      <c r="BV795" s="3"/>
    </row>
    <row r="796" spans="1:74" ht="14.25" customHeight="1">
      <c r="A796" s="51"/>
      <c r="B796" s="5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52"/>
      <c r="X796" s="52"/>
      <c r="Y796" s="52"/>
      <c r="Z796" s="5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3"/>
      <c r="BS796" s="3"/>
      <c r="BT796" s="3"/>
      <c r="BU796" s="3"/>
      <c r="BV796" s="3"/>
    </row>
    <row r="797" spans="1:74" ht="14.25" customHeight="1">
      <c r="A797" s="51"/>
      <c r="B797" s="5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52"/>
      <c r="X797" s="52"/>
      <c r="Y797" s="52"/>
      <c r="Z797" s="5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3"/>
      <c r="BS797" s="3"/>
      <c r="BT797" s="3"/>
      <c r="BU797" s="3"/>
      <c r="BV797" s="3"/>
    </row>
    <row r="798" spans="1:74" ht="14.25" customHeight="1">
      <c r="A798" s="51"/>
      <c r="B798" s="5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52"/>
      <c r="X798" s="52"/>
      <c r="Y798" s="52"/>
      <c r="Z798" s="5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3"/>
      <c r="BS798" s="3"/>
      <c r="BT798" s="3"/>
      <c r="BU798" s="3"/>
      <c r="BV798" s="3"/>
    </row>
    <row r="799" spans="1:74" ht="14.25" customHeight="1">
      <c r="A799" s="51"/>
      <c r="B799" s="5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52"/>
      <c r="X799" s="52"/>
      <c r="Y799" s="52"/>
      <c r="Z799" s="5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3"/>
      <c r="BS799" s="3"/>
      <c r="BT799" s="3"/>
      <c r="BU799" s="3"/>
      <c r="BV799" s="3"/>
    </row>
    <row r="800" spans="1:74" ht="14.25" customHeight="1">
      <c r="A800" s="51"/>
      <c r="B800" s="5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52"/>
      <c r="X800" s="52"/>
      <c r="Y800" s="52"/>
      <c r="Z800" s="5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3"/>
      <c r="BS800" s="3"/>
      <c r="BT800" s="3"/>
      <c r="BU800" s="3"/>
      <c r="BV800" s="3"/>
    </row>
    <row r="801" spans="1:74" ht="14.25" customHeight="1">
      <c r="A801" s="51"/>
      <c r="B801" s="5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52"/>
      <c r="X801" s="52"/>
      <c r="Y801" s="52"/>
      <c r="Z801" s="5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3"/>
      <c r="BS801" s="3"/>
      <c r="BT801" s="3"/>
      <c r="BU801" s="3"/>
      <c r="BV801" s="3"/>
    </row>
    <row r="802" spans="1:74" ht="14.25" customHeight="1">
      <c r="A802" s="51"/>
      <c r="B802" s="5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52"/>
      <c r="X802" s="52"/>
      <c r="Y802" s="52"/>
      <c r="Z802" s="5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3"/>
      <c r="BS802" s="3"/>
      <c r="BT802" s="3"/>
      <c r="BU802" s="3"/>
      <c r="BV802" s="3"/>
    </row>
    <row r="803" spans="1:74" ht="14.25" customHeight="1">
      <c r="A803" s="51"/>
      <c r="B803" s="5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52"/>
      <c r="X803" s="52"/>
      <c r="Y803" s="52"/>
      <c r="Z803" s="5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3"/>
      <c r="BS803" s="3"/>
      <c r="BT803" s="3"/>
      <c r="BU803" s="3"/>
      <c r="BV803" s="3"/>
    </row>
    <row r="804" spans="1:74" ht="14.25" customHeight="1">
      <c r="A804" s="51"/>
      <c r="B804" s="5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52"/>
      <c r="X804" s="52"/>
      <c r="Y804" s="52"/>
      <c r="Z804" s="5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3"/>
      <c r="BS804" s="3"/>
      <c r="BT804" s="3"/>
      <c r="BU804" s="3"/>
      <c r="BV804" s="3"/>
    </row>
    <row r="805" spans="1:74" ht="14.25" customHeight="1">
      <c r="A805" s="51"/>
      <c r="B805" s="5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52"/>
      <c r="X805" s="52"/>
      <c r="Y805" s="52"/>
      <c r="Z805" s="5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3"/>
      <c r="BS805" s="3"/>
      <c r="BT805" s="3"/>
      <c r="BU805" s="3"/>
      <c r="BV805" s="3"/>
    </row>
    <row r="806" spans="1:74" ht="14.25" customHeight="1">
      <c r="A806" s="51"/>
      <c r="B806" s="5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52"/>
      <c r="X806" s="52"/>
      <c r="Y806" s="52"/>
      <c r="Z806" s="5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3"/>
      <c r="BS806" s="3"/>
      <c r="BT806" s="3"/>
      <c r="BU806" s="3"/>
      <c r="BV806" s="3"/>
    </row>
    <row r="807" spans="1:74" ht="14.25" customHeight="1">
      <c r="A807" s="51"/>
      <c r="B807" s="5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52"/>
      <c r="X807" s="52"/>
      <c r="Y807" s="52"/>
      <c r="Z807" s="5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3"/>
      <c r="BS807" s="3"/>
      <c r="BT807" s="3"/>
      <c r="BU807" s="3"/>
      <c r="BV807" s="3"/>
    </row>
    <row r="808" spans="1:74" ht="14.25" customHeight="1">
      <c r="A808" s="51"/>
      <c r="B808" s="5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52"/>
      <c r="X808" s="52"/>
      <c r="Y808" s="52"/>
      <c r="Z808" s="5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3"/>
      <c r="BS808" s="3"/>
      <c r="BT808" s="3"/>
      <c r="BU808" s="3"/>
      <c r="BV808" s="3"/>
    </row>
    <row r="809" spans="1:74" ht="14.25" customHeight="1">
      <c r="A809" s="51"/>
      <c r="B809" s="5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52"/>
      <c r="X809" s="52"/>
      <c r="Y809" s="52"/>
      <c r="Z809" s="5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3"/>
      <c r="BS809" s="3"/>
      <c r="BT809" s="3"/>
      <c r="BU809" s="3"/>
      <c r="BV809" s="3"/>
    </row>
    <row r="810" spans="1:74" ht="14.25" customHeight="1">
      <c r="A810" s="51"/>
      <c r="B810" s="5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52"/>
      <c r="X810" s="52"/>
      <c r="Y810" s="52"/>
      <c r="Z810" s="5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3"/>
      <c r="BS810" s="3"/>
      <c r="BT810" s="3"/>
      <c r="BU810" s="3"/>
      <c r="BV810" s="3"/>
    </row>
    <row r="811" spans="1:74" ht="14.25" customHeight="1">
      <c r="A811" s="51"/>
      <c r="B811" s="5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52"/>
      <c r="X811" s="52"/>
      <c r="Y811" s="52"/>
      <c r="Z811" s="5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3"/>
      <c r="BS811" s="3"/>
      <c r="BT811" s="3"/>
      <c r="BU811" s="3"/>
      <c r="BV811" s="3"/>
    </row>
    <row r="812" spans="1:74" ht="14.25" customHeight="1">
      <c r="A812" s="51"/>
      <c r="B812" s="5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52"/>
      <c r="X812" s="52"/>
      <c r="Y812" s="52"/>
      <c r="Z812" s="5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3"/>
      <c r="BS812" s="3"/>
      <c r="BT812" s="3"/>
      <c r="BU812" s="3"/>
      <c r="BV812" s="3"/>
    </row>
    <row r="813" spans="1:74" ht="14.25" customHeight="1">
      <c r="A813" s="51"/>
      <c r="B813" s="5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52"/>
      <c r="X813" s="52"/>
      <c r="Y813" s="52"/>
      <c r="Z813" s="5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3"/>
      <c r="BS813" s="3"/>
      <c r="BT813" s="3"/>
      <c r="BU813" s="3"/>
      <c r="BV813" s="3"/>
    </row>
    <row r="814" spans="1:74" ht="14.25" customHeight="1">
      <c r="A814" s="51"/>
      <c r="B814" s="5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52"/>
      <c r="X814" s="52"/>
      <c r="Y814" s="52"/>
      <c r="Z814" s="5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3"/>
      <c r="BS814" s="3"/>
      <c r="BT814" s="3"/>
      <c r="BU814" s="3"/>
      <c r="BV814" s="3"/>
    </row>
    <row r="815" spans="1:74" ht="14.25" customHeight="1">
      <c r="A815" s="51"/>
      <c r="B815" s="5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52"/>
      <c r="X815" s="52"/>
      <c r="Y815" s="52"/>
      <c r="Z815" s="5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3"/>
      <c r="BS815" s="3"/>
      <c r="BT815" s="3"/>
      <c r="BU815" s="3"/>
      <c r="BV815" s="3"/>
    </row>
    <row r="816" spans="1:74" ht="14.25" customHeight="1">
      <c r="A816" s="51"/>
      <c r="B816" s="5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52"/>
      <c r="X816" s="52"/>
      <c r="Y816" s="52"/>
      <c r="Z816" s="5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3"/>
      <c r="BS816" s="3"/>
      <c r="BT816" s="3"/>
      <c r="BU816" s="3"/>
      <c r="BV816" s="3"/>
    </row>
    <row r="817" spans="1:74" ht="14.25" customHeight="1">
      <c r="A817" s="51"/>
      <c r="B817" s="5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52"/>
      <c r="X817" s="52"/>
      <c r="Y817" s="52"/>
      <c r="Z817" s="5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3"/>
      <c r="BS817" s="3"/>
      <c r="BT817" s="3"/>
      <c r="BU817" s="3"/>
      <c r="BV817" s="3"/>
    </row>
    <row r="818" spans="1:74" ht="14.25" customHeight="1">
      <c r="A818" s="51"/>
      <c r="B818" s="5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52"/>
      <c r="X818" s="52"/>
      <c r="Y818" s="52"/>
      <c r="Z818" s="5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3"/>
      <c r="BS818" s="3"/>
      <c r="BT818" s="3"/>
      <c r="BU818" s="3"/>
      <c r="BV818" s="3"/>
    </row>
    <row r="819" spans="1:74" ht="14.25" customHeight="1">
      <c r="A819" s="51"/>
      <c r="B819" s="5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52"/>
      <c r="X819" s="52"/>
      <c r="Y819" s="52"/>
      <c r="Z819" s="5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3"/>
      <c r="BS819" s="3"/>
      <c r="BT819" s="3"/>
      <c r="BU819" s="3"/>
      <c r="BV819" s="3"/>
    </row>
    <row r="820" spans="1:74" ht="14.25" customHeight="1">
      <c r="A820" s="51"/>
      <c r="B820" s="5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52"/>
      <c r="X820" s="52"/>
      <c r="Y820" s="52"/>
      <c r="Z820" s="5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3"/>
      <c r="BS820" s="3"/>
      <c r="BT820" s="3"/>
      <c r="BU820" s="3"/>
      <c r="BV820" s="3"/>
    </row>
    <row r="821" spans="1:74" ht="14.25" customHeight="1">
      <c r="A821" s="51"/>
      <c r="B821" s="5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52"/>
      <c r="X821" s="52"/>
      <c r="Y821" s="52"/>
      <c r="Z821" s="5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3"/>
      <c r="BS821" s="3"/>
      <c r="BT821" s="3"/>
      <c r="BU821" s="3"/>
      <c r="BV821" s="3"/>
    </row>
    <row r="822" spans="1:74" ht="14.25" customHeight="1">
      <c r="A822" s="51"/>
      <c r="B822" s="5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52"/>
      <c r="X822" s="52"/>
      <c r="Y822" s="52"/>
      <c r="Z822" s="5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3"/>
      <c r="BS822" s="3"/>
      <c r="BT822" s="3"/>
      <c r="BU822" s="3"/>
      <c r="BV822" s="3"/>
    </row>
    <row r="823" spans="1:74" ht="14.25" customHeight="1">
      <c r="A823" s="51"/>
      <c r="B823" s="5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52"/>
      <c r="X823" s="52"/>
      <c r="Y823" s="52"/>
      <c r="Z823" s="5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3"/>
      <c r="BS823" s="3"/>
      <c r="BT823" s="3"/>
      <c r="BU823" s="3"/>
      <c r="BV823" s="3"/>
    </row>
    <row r="824" spans="1:74" ht="14.25" customHeight="1">
      <c r="A824" s="51"/>
      <c r="B824" s="5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52"/>
      <c r="X824" s="52"/>
      <c r="Y824" s="52"/>
      <c r="Z824" s="5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3"/>
      <c r="BS824" s="3"/>
      <c r="BT824" s="3"/>
      <c r="BU824" s="3"/>
      <c r="BV824" s="3"/>
    </row>
    <row r="825" spans="1:74" ht="14.25" customHeight="1">
      <c r="A825" s="51"/>
      <c r="B825" s="5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52"/>
      <c r="X825" s="52"/>
      <c r="Y825" s="52"/>
      <c r="Z825" s="5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3"/>
      <c r="BS825" s="3"/>
      <c r="BT825" s="3"/>
      <c r="BU825" s="3"/>
      <c r="BV825" s="3"/>
    </row>
    <row r="826" spans="1:74" ht="14.25" customHeight="1">
      <c r="A826" s="51"/>
      <c r="B826" s="5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52"/>
      <c r="X826" s="52"/>
      <c r="Y826" s="52"/>
      <c r="Z826" s="5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3"/>
      <c r="BS826" s="3"/>
      <c r="BT826" s="3"/>
      <c r="BU826" s="3"/>
      <c r="BV826" s="3"/>
    </row>
    <row r="827" spans="1:74" ht="14.25" customHeight="1">
      <c r="A827" s="51"/>
      <c r="B827" s="5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52"/>
      <c r="X827" s="52"/>
      <c r="Y827" s="52"/>
      <c r="Z827" s="5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3"/>
      <c r="BS827" s="3"/>
      <c r="BT827" s="3"/>
      <c r="BU827" s="3"/>
      <c r="BV827" s="3"/>
    </row>
    <row r="828" spans="1:74" ht="14.25" customHeight="1">
      <c r="A828" s="51"/>
      <c r="B828" s="5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52"/>
      <c r="X828" s="52"/>
      <c r="Y828" s="52"/>
      <c r="Z828" s="5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3"/>
      <c r="BS828" s="3"/>
      <c r="BT828" s="3"/>
      <c r="BU828" s="3"/>
      <c r="BV828" s="3"/>
    </row>
    <row r="829" spans="1:74" ht="14.25" customHeight="1">
      <c r="A829" s="51"/>
      <c r="B829" s="5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52"/>
      <c r="X829" s="52"/>
      <c r="Y829" s="52"/>
      <c r="Z829" s="5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3"/>
      <c r="BS829" s="3"/>
      <c r="BT829" s="3"/>
      <c r="BU829" s="3"/>
      <c r="BV829" s="3"/>
    </row>
    <row r="830" spans="1:74" ht="14.25" customHeight="1">
      <c r="A830" s="51"/>
      <c r="B830" s="5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52"/>
      <c r="X830" s="52"/>
      <c r="Y830" s="52"/>
      <c r="Z830" s="5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3"/>
      <c r="BS830" s="3"/>
      <c r="BT830" s="3"/>
      <c r="BU830" s="3"/>
      <c r="BV830" s="3"/>
    </row>
    <row r="831" spans="1:74" ht="14.25" customHeight="1">
      <c r="A831" s="51"/>
      <c r="B831" s="5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52"/>
      <c r="X831" s="52"/>
      <c r="Y831" s="52"/>
      <c r="Z831" s="5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3"/>
      <c r="BS831" s="3"/>
      <c r="BT831" s="3"/>
      <c r="BU831" s="3"/>
      <c r="BV831" s="3"/>
    </row>
    <row r="832" spans="1:74" ht="14.25" customHeight="1">
      <c r="A832" s="51"/>
      <c r="B832" s="5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52"/>
      <c r="X832" s="52"/>
      <c r="Y832" s="52"/>
      <c r="Z832" s="5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3"/>
      <c r="BS832" s="3"/>
      <c r="BT832" s="3"/>
      <c r="BU832" s="3"/>
      <c r="BV832" s="3"/>
    </row>
    <row r="833" spans="1:74" ht="14.25" customHeight="1">
      <c r="A833" s="51"/>
      <c r="B833" s="5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52"/>
      <c r="X833" s="52"/>
      <c r="Y833" s="52"/>
      <c r="Z833" s="5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3"/>
      <c r="BS833" s="3"/>
      <c r="BT833" s="3"/>
      <c r="BU833" s="3"/>
      <c r="BV833" s="3"/>
    </row>
    <row r="834" spans="1:74" ht="14.25" customHeight="1">
      <c r="A834" s="51"/>
      <c r="B834" s="5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52"/>
      <c r="X834" s="52"/>
      <c r="Y834" s="52"/>
      <c r="Z834" s="5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3"/>
      <c r="BS834" s="3"/>
      <c r="BT834" s="3"/>
      <c r="BU834" s="3"/>
      <c r="BV834" s="3"/>
    </row>
    <row r="835" spans="1:74" ht="14.25" customHeight="1">
      <c r="A835" s="51"/>
      <c r="B835" s="5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52"/>
      <c r="X835" s="52"/>
      <c r="Y835" s="52"/>
      <c r="Z835" s="5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3"/>
      <c r="BS835" s="3"/>
      <c r="BT835" s="3"/>
      <c r="BU835" s="3"/>
      <c r="BV835" s="3"/>
    </row>
    <row r="836" spans="1:74" ht="14.25" customHeight="1">
      <c r="A836" s="51"/>
      <c r="B836" s="5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52"/>
      <c r="X836" s="52"/>
      <c r="Y836" s="52"/>
      <c r="Z836" s="5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3"/>
      <c r="BS836" s="3"/>
      <c r="BT836" s="3"/>
      <c r="BU836" s="3"/>
      <c r="BV836" s="3"/>
    </row>
    <row r="837" spans="1:74" ht="14.25" customHeight="1">
      <c r="A837" s="51"/>
      <c r="B837" s="5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52"/>
      <c r="X837" s="52"/>
      <c r="Y837" s="52"/>
      <c r="Z837" s="5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3"/>
      <c r="BS837" s="3"/>
      <c r="BT837" s="3"/>
      <c r="BU837" s="3"/>
      <c r="BV837" s="3"/>
    </row>
    <row r="838" spans="1:74" ht="14.25" customHeight="1">
      <c r="A838" s="51"/>
      <c r="B838" s="5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52"/>
      <c r="X838" s="52"/>
      <c r="Y838" s="52"/>
      <c r="Z838" s="5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3"/>
      <c r="BS838" s="3"/>
      <c r="BT838" s="3"/>
      <c r="BU838" s="3"/>
      <c r="BV838" s="3"/>
    </row>
    <row r="839" spans="1:74" ht="14.25" customHeight="1">
      <c r="A839" s="51"/>
      <c r="B839" s="5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52"/>
      <c r="X839" s="52"/>
      <c r="Y839" s="52"/>
      <c r="Z839" s="5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3"/>
      <c r="BS839" s="3"/>
      <c r="BT839" s="3"/>
      <c r="BU839" s="3"/>
      <c r="BV839" s="3"/>
    </row>
    <row r="840" spans="1:74" ht="14.25" customHeight="1">
      <c r="A840" s="51"/>
      <c r="B840" s="5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52"/>
      <c r="X840" s="52"/>
      <c r="Y840" s="52"/>
      <c r="Z840" s="5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3"/>
      <c r="BS840" s="3"/>
      <c r="BT840" s="3"/>
      <c r="BU840" s="3"/>
      <c r="BV840" s="3"/>
    </row>
    <row r="841" spans="1:74" ht="14.25" customHeight="1">
      <c r="A841" s="51"/>
      <c r="B841" s="5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52"/>
      <c r="X841" s="52"/>
      <c r="Y841" s="52"/>
      <c r="Z841" s="5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3"/>
      <c r="BS841" s="3"/>
      <c r="BT841" s="3"/>
      <c r="BU841" s="3"/>
      <c r="BV841" s="3"/>
    </row>
    <row r="842" spans="1:74" ht="14.25" customHeight="1">
      <c r="A842" s="51"/>
      <c r="B842" s="5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52"/>
      <c r="X842" s="52"/>
      <c r="Y842" s="52"/>
      <c r="Z842" s="5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3"/>
      <c r="BS842" s="3"/>
      <c r="BT842" s="3"/>
      <c r="BU842" s="3"/>
      <c r="BV842" s="3"/>
    </row>
    <row r="843" spans="1:74" ht="14.25" customHeight="1">
      <c r="A843" s="51"/>
      <c r="B843" s="5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52"/>
      <c r="X843" s="52"/>
      <c r="Y843" s="52"/>
      <c r="Z843" s="5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3"/>
      <c r="BS843" s="3"/>
      <c r="BT843" s="3"/>
      <c r="BU843" s="3"/>
      <c r="BV843" s="3"/>
    </row>
    <row r="844" spans="1:74" ht="14.25" customHeight="1">
      <c r="A844" s="51"/>
      <c r="B844" s="5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52"/>
      <c r="X844" s="52"/>
      <c r="Y844" s="52"/>
      <c r="Z844" s="5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3"/>
      <c r="BS844" s="3"/>
      <c r="BT844" s="3"/>
      <c r="BU844" s="3"/>
      <c r="BV844" s="3"/>
    </row>
    <row r="845" spans="1:74" ht="14.25" customHeight="1">
      <c r="A845" s="51"/>
      <c r="B845" s="5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52"/>
      <c r="X845" s="52"/>
      <c r="Y845" s="52"/>
      <c r="Z845" s="5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3"/>
      <c r="BS845" s="3"/>
      <c r="BT845" s="3"/>
      <c r="BU845" s="3"/>
      <c r="BV845" s="3"/>
    </row>
    <row r="846" spans="1:74" ht="14.25" customHeight="1">
      <c r="A846" s="51"/>
      <c r="B846" s="5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52"/>
      <c r="X846" s="52"/>
      <c r="Y846" s="52"/>
      <c r="Z846" s="5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3"/>
      <c r="BS846" s="3"/>
      <c r="BT846" s="3"/>
      <c r="BU846" s="3"/>
      <c r="BV846" s="3"/>
    </row>
    <row r="847" spans="1:74" ht="14.25" customHeight="1">
      <c r="A847" s="51"/>
      <c r="B847" s="5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52"/>
      <c r="X847" s="52"/>
      <c r="Y847" s="52"/>
      <c r="Z847" s="5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3"/>
      <c r="BS847" s="3"/>
      <c r="BT847" s="3"/>
      <c r="BU847" s="3"/>
      <c r="BV847" s="3"/>
    </row>
    <row r="848" spans="1:74" ht="14.25" customHeight="1">
      <c r="A848" s="51"/>
      <c r="B848" s="5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52"/>
      <c r="X848" s="52"/>
      <c r="Y848" s="52"/>
      <c r="Z848" s="5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3"/>
      <c r="BS848" s="3"/>
      <c r="BT848" s="3"/>
      <c r="BU848" s="3"/>
      <c r="BV848" s="3"/>
    </row>
    <row r="849" spans="1:74" ht="14.25" customHeight="1">
      <c r="A849" s="51"/>
      <c r="B849" s="5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52"/>
      <c r="X849" s="52"/>
      <c r="Y849" s="52"/>
      <c r="Z849" s="5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3"/>
      <c r="BS849" s="3"/>
      <c r="BT849" s="3"/>
      <c r="BU849" s="3"/>
      <c r="BV849" s="3"/>
    </row>
    <row r="850" spans="1:74" ht="14.25" customHeight="1">
      <c r="A850" s="51"/>
      <c r="B850" s="5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52"/>
      <c r="X850" s="52"/>
      <c r="Y850" s="52"/>
      <c r="Z850" s="5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3"/>
      <c r="BS850" s="3"/>
      <c r="BT850" s="3"/>
      <c r="BU850" s="3"/>
      <c r="BV850" s="3"/>
    </row>
    <row r="851" spans="1:74" ht="14.25" customHeight="1">
      <c r="A851" s="51"/>
      <c r="B851" s="5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52"/>
      <c r="X851" s="52"/>
      <c r="Y851" s="52"/>
      <c r="Z851" s="5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3"/>
      <c r="BS851" s="3"/>
      <c r="BT851" s="3"/>
      <c r="BU851" s="3"/>
      <c r="BV851" s="3"/>
    </row>
    <row r="852" spans="1:74" ht="14.25" customHeight="1">
      <c r="A852" s="51"/>
      <c r="B852" s="5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52"/>
      <c r="X852" s="52"/>
      <c r="Y852" s="52"/>
      <c r="Z852" s="5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3"/>
      <c r="BS852" s="3"/>
      <c r="BT852" s="3"/>
      <c r="BU852" s="3"/>
      <c r="BV852" s="3"/>
    </row>
    <row r="853" spans="1:74" ht="14.25" customHeight="1">
      <c r="A853" s="51"/>
      <c r="B853" s="5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52"/>
      <c r="X853" s="52"/>
      <c r="Y853" s="52"/>
      <c r="Z853" s="5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3"/>
      <c r="BS853" s="3"/>
      <c r="BT853" s="3"/>
      <c r="BU853" s="3"/>
      <c r="BV853" s="3"/>
    </row>
    <row r="854" spans="1:74" ht="14.25" customHeight="1">
      <c r="A854" s="51"/>
      <c r="B854" s="5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52"/>
      <c r="X854" s="52"/>
      <c r="Y854" s="52"/>
      <c r="Z854" s="5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3"/>
      <c r="BS854" s="3"/>
      <c r="BT854" s="3"/>
      <c r="BU854" s="3"/>
      <c r="BV854" s="3"/>
    </row>
    <row r="855" spans="1:74" ht="14.25" customHeight="1">
      <c r="A855" s="51"/>
      <c r="B855" s="5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52"/>
      <c r="X855" s="52"/>
      <c r="Y855" s="52"/>
      <c r="Z855" s="5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3"/>
      <c r="BS855" s="3"/>
      <c r="BT855" s="3"/>
      <c r="BU855" s="3"/>
      <c r="BV855" s="3"/>
    </row>
    <row r="856" spans="1:74" ht="14.25" customHeight="1">
      <c r="A856" s="51"/>
      <c r="B856" s="5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52"/>
      <c r="X856" s="52"/>
      <c r="Y856" s="52"/>
      <c r="Z856" s="5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3"/>
      <c r="BS856" s="3"/>
      <c r="BT856" s="3"/>
      <c r="BU856" s="3"/>
      <c r="BV856" s="3"/>
    </row>
    <row r="857" spans="1:74" ht="14.25" customHeight="1">
      <c r="A857" s="51"/>
      <c r="B857" s="5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52"/>
      <c r="X857" s="52"/>
      <c r="Y857" s="52"/>
      <c r="Z857" s="5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3"/>
      <c r="BS857" s="3"/>
      <c r="BT857" s="3"/>
      <c r="BU857" s="3"/>
      <c r="BV857" s="3"/>
    </row>
    <row r="858" spans="1:74" ht="14.25" customHeight="1">
      <c r="A858" s="51"/>
      <c r="B858" s="5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52"/>
      <c r="X858" s="52"/>
      <c r="Y858" s="52"/>
      <c r="Z858" s="5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3"/>
      <c r="BS858" s="3"/>
      <c r="BT858" s="3"/>
      <c r="BU858" s="3"/>
      <c r="BV858" s="3"/>
    </row>
    <row r="859" spans="1:74" ht="14.25" customHeight="1">
      <c r="A859" s="51"/>
      <c r="B859" s="5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52"/>
      <c r="X859" s="52"/>
      <c r="Y859" s="52"/>
      <c r="Z859" s="5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3"/>
      <c r="BS859" s="3"/>
      <c r="BT859" s="3"/>
      <c r="BU859" s="3"/>
      <c r="BV859" s="3"/>
    </row>
    <row r="860" spans="1:74" ht="14.25" customHeight="1">
      <c r="A860" s="51"/>
      <c r="B860" s="5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52"/>
      <c r="X860" s="52"/>
      <c r="Y860" s="52"/>
      <c r="Z860" s="5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3"/>
      <c r="BS860" s="3"/>
      <c r="BT860" s="3"/>
      <c r="BU860" s="3"/>
      <c r="BV860" s="3"/>
    </row>
    <row r="861" spans="1:74" ht="14.25" customHeight="1">
      <c r="A861" s="51"/>
      <c r="B861" s="5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52"/>
      <c r="X861" s="52"/>
      <c r="Y861" s="52"/>
      <c r="Z861" s="5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3"/>
      <c r="BS861" s="3"/>
      <c r="BT861" s="3"/>
      <c r="BU861" s="3"/>
      <c r="BV861" s="3"/>
    </row>
    <row r="862" spans="1:74" ht="14.25" customHeight="1">
      <c r="A862" s="51"/>
      <c r="B862" s="5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52"/>
      <c r="X862" s="52"/>
      <c r="Y862" s="52"/>
      <c r="Z862" s="5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3"/>
      <c r="BS862" s="3"/>
      <c r="BT862" s="3"/>
      <c r="BU862" s="3"/>
      <c r="BV862" s="3"/>
    </row>
    <row r="863" spans="1:74" ht="14.25" customHeight="1">
      <c r="A863" s="51"/>
      <c r="B863" s="5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52"/>
      <c r="X863" s="52"/>
      <c r="Y863" s="52"/>
      <c r="Z863" s="5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3"/>
      <c r="BS863" s="3"/>
      <c r="BT863" s="3"/>
      <c r="BU863" s="3"/>
      <c r="BV863" s="3"/>
    </row>
    <row r="864" spans="1:74" ht="14.25" customHeight="1">
      <c r="A864" s="51"/>
      <c r="B864" s="5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52"/>
      <c r="X864" s="52"/>
      <c r="Y864" s="52"/>
      <c r="Z864" s="5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3"/>
      <c r="BS864" s="3"/>
      <c r="BT864" s="3"/>
      <c r="BU864" s="3"/>
      <c r="BV864" s="3"/>
    </row>
    <row r="865" spans="1:74" ht="14.25" customHeight="1">
      <c r="A865" s="51"/>
      <c r="B865" s="5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52"/>
      <c r="X865" s="52"/>
      <c r="Y865" s="52"/>
      <c r="Z865" s="5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3"/>
      <c r="BS865" s="3"/>
      <c r="BT865" s="3"/>
      <c r="BU865" s="3"/>
      <c r="BV865" s="3"/>
    </row>
    <row r="866" spans="1:74" ht="14.25" customHeight="1">
      <c r="A866" s="51"/>
      <c r="B866" s="5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52"/>
      <c r="X866" s="52"/>
      <c r="Y866" s="52"/>
      <c r="Z866" s="5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3"/>
      <c r="BS866" s="3"/>
      <c r="BT866" s="3"/>
      <c r="BU866" s="3"/>
      <c r="BV866" s="3"/>
    </row>
    <row r="867" spans="1:74" ht="14.25" customHeight="1">
      <c r="A867" s="51"/>
      <c r="B867" s="5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52"/>
      <c r="X867" s="52"/>
      <c r="Y867" s="52"/>
      <c r="Z867" s="5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3"/>
      <c r="BS867" s="3"/>
      <c r="BT867" s="3"/>
      <c r="BU867" s="3"/>
      <c r="BV867" s="3"/>
    </row>
    <row r="868" spans="1:74" ht="14.25" customHeight="1">
      <c r="A868" s="51"/>
      <c r="B868" s="5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52"/>
      <c r="X868" s="52"/>
      <c r="Y868" s="52"/>
      <c r="Z868" s="5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3"/>
      <c r="BS868" s="3"/>
      <c r="BT868" s="3"/>
      <c r="BU868" s="3"/>
      <c r="BV868" s="3"/>
    </row>
    <row r="869" spans="1:74" ht="14.25" customHeight="1">
      <c r="A869" s="51"/>
      <c r="B869" s="5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52"/>
      <c r="X869" s="52"/>
      <c r="Y869" s="52"/>
      <c r="Z869" s="5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3"/>
      <c r="BS869" s="3"/>
      <c r="BT869" s="3"/>
      <c r="BU869" s="3"/>
      <c r="BV869" s="3"/>
    </row>
    <row r="870" spans="1:74" ht="14.25" customHeight="1">
      <c r="A870" s="51"/>
      <c r="B870" s="5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52"/>
      <c r="X870" s="52"/>
      <c r="Y870" s="52"/>
      <c r="Z870" s="5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3"/>
      <c r="BS870" s="3"/>
      <c r="BT870" s="3"/>
      <c r="BU870" s="3"/>
      <c r="BV870" s="3"/>
    </row>
    <row r="871" spans="1:74" ht="14.25" customHeight="1">
      <c r="A871" s="51"/>
      <c r="B871" s="5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52"/>
      <c r="X871" s="52"/>
      <c r="Y871" s="52"/>
      <c r="Z871" s="5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3"/>
      <c r="BS871" s="3"/>
      <c r="BT871" s="3"/>
      <c r="BU871" s="3"/>
      <c r="BV871" s="3"/>
    </row>
    <row r="872" spans="1:74" ht="14.25" customHeight="1">
      <c r="A872" s="51"/>
      <c r="B872" s="5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52"/>
      <c r="X872" s="52"/>
      <c r="Y872" s="52"/>
      <c r="Z872" s="5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3"/>
      <c r="BS872" s="3"/>
      <c r="BT872" s="3"/>
      <c r="BU872" s="3"/>
      <c r="BV872" s="3"/>
    </row>
    <row r="873" spans="1:74" ht="14.25" customHeight="1">
      <c r="A873" s="51"/>
      <c r="B873" s="5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52"/>
      <c r="X873" s="52"/>
      <c r="Y873" s="52"/>
      <c r="Z873" s="5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3"/>
      <c r="BS873" s="3"/>
      <c r="BT873" s="3"/>
      <c r="BU873" s="3"/>
      <c r="BV873" s="3"/>
    </row>
    <row r="874" spans="1:74" ht="14.25" customHeight="1">
      <c r="A874" s="51"/>
      <c r="B874" s="5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52"/>
      <c r="X874" s="52"/>
      <c r="Y874" s="52"/>
      <c r="Z874" s="5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3"/>
      <c r="BS874" s="3"/>
      <c r="BT874" s="3"/>
      <c r="BU874" s="3"/>
      <c r="BV874" s="3"/>
    </row>
    <row r="875" spans="1:74" ht="14.25" customHeight="1">
      <c r="A875" s="51"/>
      <c r="B875" s="5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52"/>
      <c r="X875" s="52"/>
      <c r="Y875" s="52"/>
      <c r="Z875" s="5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3"/>
      <c r="BS875" s="3"/>
      <c r="BT875" s="3"/>
      <c r="BU875" s="3"/>
      <c r="BV875" s="3"/>
    </row>
    <row r="876" spans="1:74" ht="14.25" customHeight="1">
      <c r="A876" s="51"/>
      <c r="B876" s="5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52"/>
      <c r="X876" s="52"/>
      <c r="Y876" s="52"/>
      <c r="Z876" s="5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3"/>
      <c r="BS876" s="3"/>
      <c r="BT876" s="3"/>
      <c r="BU876" s="3"/>
      <c r="BV876" s="3"/>
    </row>
    <row r="877" spans="1:74" ht="14.25" customHeight="1">
      <c r="A877" s="51"/>
      <c r="B877" s="5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52"/>
      <c r="X877" s="52"/>
      <c r="Y877" s="52"/>
      <c r="Z877" s="5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3"/>
      <c r="BS877" s="3"/>
      <c r="BT877" s="3"/>
      <c r="BU877" s="3"/>
      <c r="BV877" s="3"/>
    </row>
    <row r="878" spans="1:74" ht="14.25" customHeight="1">
      <c r="A878" s="51"/>
      <c r="B878" s="5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52"/>
      <c r="X878" s="52"/>
      <c r="Y878" s="52"/>
      <c r="Z878" s="5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3"/>
      <c r="BS878" s="3"/>
      <c r="BT878" s="3"/>
      <c r="BU878" s="3"/>
      <c r="BV878" s="3"/>
    </row>
    <row r="879" spans="1:74" ht="14.25" customHeight="1">
      <c r="A879" s="51"/>
      <c r="B879" s="5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52"/>
      <c r="X879" s="52"/>
      <c r="Y879" s="52"/>
      <c r="Z879" s="5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3"/>
      <c r="BS879" s="3"/>
      <c r="BT879" s="3"/>
      <c r="BU879" s="3"/>
      <c r="BV879" s="3"/>
    </row>
    <row r="880" spans="1:74" ht="14.25" customHeight="1">
      <c r="A880" s="51"/>
      <c r="B880" s="5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52"/>
      <c r="X880" s="52"/>
      <c r="Y880" s="52"/>
      <c r="Z880" s="5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3"/>
      <c r="BS880" s="3"/>
      <c r="BT880" s="3"/>
      <c r="BU880" s="3"/>
      <c r="BV880" s="3"/>
    </row>
    <row r="881" spans="1:74" ht="14.25" customHeight="1">
      <c r="A881" s="51"/>
      <c r="B881" s="5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52"/>
      <c r="X881" s="52"/>
      <c r="Y881" s="52"/>
      <c r="Z881" s="5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3"/>
      <c r="BS881" s="3"/>
      <c r="BT881" s="3"/>
      <c r="BU881" s="3"/>
      <c r="BV881" s="3"/>
    </row>
    <row r="882" spans="1:74" ht="14.25" customHeight="1">
      <c r="A882" s="51"/>
      <c r="B882" s="5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52"/>
      <c r="X882" s="52"/>
      <c r="Y882" s="52"/>
      <c r="Z882" s="5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3"/>
      <c r="BS882" s="3"/>
      <c r="BT882" s="3"/>
      <c r="BU882" s="3"/>
      <c r="BV882" s="3"/>
    </row>
    <row r="883" spans="1:74" ht="14.25" customHeight="1">
      <c r="A883" s="51"/>
      <c r="B883" s="5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52"/>
      <c r="X883" s="52"/>
      <c r="Y883" s="52"/>
      <c r="Z883" s="5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3"/>
      <c r="BS883" s="3"/>
      <c r="BT883" s="3"/>
      <c r="BU883" s="3"/>
      <c r="BV883" s="3"/>
    </row>
    <row r="884" spans="1:74" ht="14.25" customHeight="1">
      <c r="A884" s="51"/>
      <c r="B884" s="5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52"/>
      <c r="X884" s="52"/>
      <c r="Y884" s="52"/>
      <c r="Z884" s="5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3"/>
      <c r="BS884" s="3"/>
      <c r="BT884" s="3"/>
      <c r="BU884" s="3"/>
      <c r="BV884" s="3"/>
    </row>
    <row r="885" spans="1:74" ht="14.25" customHeight="1">
      <c r="A885" s="51"/>
      <c r="B885" s="5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52"/>
      <c r="X885" s="52"/>
      <c r="Y885" s="52"/>
      <c r="Z885" s="5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3"/>
      <c r="BS885" s="3"/>
      <c r="BT885" s="3"/>
      <c r="BU885" s="3"/>
      <c r="BV885" s="3"/>
    </row>
    <row r="886" spans="1:74" ht="14.25" customHeight="1">
      <c r="A886" s="51"/>
      <c r="B886" s="5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52"/>
      <c r="X886" s="52"/>
      <c r="Y886" s="52"/>
      <c r="Z886" s="5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3"/>
      <c r="BS886" s="3"/>
      <c r="BT886" s="3"/>
      <c r="BU886" s="3"/>
      <c r="BV886" s="3"/>
    </row>
    <row r="887" spans="1:74" ht="14.25" customHeight="1">
      <c r="A887" s="51"/>
      <c r="B887" s="5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52"/>
      <c r="X887" s="52"/>
      <c r="Y887" s="52"/>
      <c r="Z887" s="5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3"/>
      <c r="BS887" s="3"/>
      <c r="BT887" s="3"/>
      <c r="BU887" s="3"/>
      <c r="BV887" s="3"/>
    </row>
    <row r="888" spans="1:74" ht="14.25" customHeight="1">
      <c r="A888" s="51"/>
      <c r="B888" s="5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52"/>
      <c r="X888" s="52"/>
      <c r="Y888" s="52"/>
      <c r="Z888" s="5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3"/>
      <c r="BS888" s="3"/>
      <c r="BT888" s="3"/>
      <c r="BU888" s="3"/>
      <c r="BV888" s="3"/>
    </row>
    <row r="889" spans="1:74" ht="14.25" customHeight="1">
      <c r="A889" s="51"/>
      <c r="B889" s="5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52"/>
      <c r="X889" s="52"/>
      <c r="Y889" s="52"/>
      <c r="Z889" s="5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3"/>
      <c r="BS889" s="3"/>
      <c r="BT889" s="3"/>
      <c r="BU889" s="3"/>
      <c r="BV889" s="3"/>
    </row>
    <row r="890" spans="1:74" ht="14.25" customHeight="1">
      <c r="A890" s="51"/>
      <c r="B890" s="5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52"/>
      <c r="X890" s="52"/>
      <c r="Y890" s="52"/>
      <c r="Z890" s="5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3"/>
      <c r="BS890" s="3"/>
      <c r="BT890" s="3"/>
      <c r="BU890" s="3"/>
      <c r="BV890" s="3"/>
    </row>
    <row r="891" spans="1:74" ht="14.25" customHeight="1">
      <c r="A891" s="51"/>
      <c r="B891" s="5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52"/>
      <c r="X891" s="52"/>
      <c r="Y891" s="52"/>
      <c r="Z891" s="5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3"/>
      <c r="BS891" s="3"/>
      <c r="BT891" s="3"/>
      <c r="BU891" s="3"/>
      <c r="BV891" s="3"/>
    </row>
    <row r="892" spans="1:74" ht="14.25" customHeight="1">
      <c r="A892" s="51"/>
      <c r="B892" s="5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52"/>
      <c r="X892" s="52"/>
      <c r="Y892" s="52"/>
      <c r="Z892" s="5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3"/>
      <c r="BS892" s="3"/>
      <c r="BT892" s="3"/>
      <c r="BU892" s="3"/>
      <c r="BV892" s="3"/>
    </row>
    <row r="893" spans="1:74" ht="14.25" customHeight="1">
      <c r="A893" s="51"/>
      <c r="B893" s="5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52"/>
      <c r="X893" s="52"/>
      <c r="Y893" s="52"/>
      <c r="Z893" s="5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3"/>
      <c r="BS893" s="3"/>
      <c r="BT893" s="3"/>
      <c r="BU893" s="3"/>
      <c r="BV893" s="3"/>
    </row>
    <row r="894" spans="1:74" ht="14.25" customHeight="1">
      <c r="A894" s="51"/>
      <c r="B894" s="5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52"/>
      <c r="X894" s="52"/>
      <c r="Y894" s="52"/>
      <c r="Z894" s="5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3"/>
      <c r="BS894" s="3"/>
      <c r="BT894" s="3"/>
      <c r="BU894" s="3"/>
      <c r="BV894" s="3"/>
    </row>
    <row r="895" spans="1:74" ht="14.25" customHeight="1">
      <c r="A895" s="51"/>
      <c r="B895" s="5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52"/>
      <c r="X895" s="52"/>
      <c r="Y895" s="52"/>
      <c r="Z895" s="5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3"/>
      <c r="BS895" s="3"/>
      <c r="BT895" s="3"/>
      <c r="BU895" s="3"/>
      <c r="BV895" s="3"/>
    </row>
    <row r="896" spans="1:74" ht="14.25" customHeight="1">
      <c r="A896" s="51"/>
      <c r="B896" s="5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52"/>
      <c r="X896" s="52"/>
      <c r="Y896" s="52"/>
      <c r="Z896" s="5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3"/>
      <c r="BS896" s="3"/>
      <c r="BT896" s="3"/>
      <c r="BU896" s="3"/>
      <c r="BV896" s="3"/>
    </row>
    <row r="897" spans="1:74" ht="14.25" customHeight="1">
      <c r="A897" s="51"/>
      <c r="B897" s="5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52"/>
      <c r="X897" s="52"/>
      <c r="Y897" s="52"/>
      <c r="Z897" s="5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3"/>
      <c r="BS897" s="3"/>
      <c r="BT897" s="3"/>
      <c r="BU897" s="3"/>
      <c r="BV897" s="3"/>
    </row>
    <row r="898" spans="1:74" ht="14.25" customHeight="1">
      <c r="A898" s="51"/>
      <c r="B898" s="5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52"/>
      <c r="X898" s="52"/>
      <c r="Y898" s="52"/>
      <c r="Z898" s="5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3"/>
      <c r="BS898" s="3"/>
      <c r="BT898" s="3"/>
      <c r="BU898" s="3"/>
      <c r="BV898" s="3"/>
    </row>
    <row r="899" spans="1:74" ht="14.25" customHeight="1">
      <c r="A899" s="51"/>
      <c r="B899" s="5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52"/>
      <c r="X899" s="52"/>
      <c r="Y899" s="52"/>
      <c r="Z899" s="5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3"/>
      <c r="BS899" s="3"/>
      <c r="BT899" s="3"/>
      <c r="BU899" s="3"/>
      <c r="BV899" s="3"/>
    </row>
    <row r="900" spans="1:74" ht="14.25" customHeight="1">
      <c r="A900" s="51"/>
      <c r="B900" s="5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52"/>
      <c r="X900" s="52"/>
      <c r="Y900" s="52"/>
      <c r="Z900" s="5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3"/>
      <c r="BS900" s="3"/>
      <c r="BT900" s="3"/>
      <c r="BU900" s="3"/>
      <c r="BV900" s="3"/>
    </row>
    <row r="901" spans="1:74" ht="14.25" customHeight="1">
      <c r="A901" s="51"/>
      <c r="B901" s="5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52"/>
      <c r="X901" s="52"/>
      <c r="Y901" s="52"/>
      <c r="Z901" s="5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3"/>
      <c r="BS901" s="3"/>
      <c r="BT901" s="3"/>
      <c r="BU901" s="3"/>
      <c r="BV901" s="3"/>
    </row>
    <row r="902" spans="1:74" ht="14.25" customHeight="1">
      <c r="A902" s="51"/>
      <c r="B902" s="5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52"/>
      <c r="X902" s="52"/>
      <c r="Y902" s="52"/>
      <c r="Z902" s="5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3"/>
      <c r="BS902" s="3"/>
      <c r="BT902" s="3"/>
      <c r="BU902" s="3"/>
      <c r="BV902" s="3"/>
    </row>
    <row r="903" spans="1:74" ht="14.25" customHeight="1">
      <c r="A903" s="51"/>
      <c r="B903" s="5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52"/>
      <c r="X903" s="52"/>
      <c r="Y903" s="52"/>
      <c r="Z903" s="5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3"/>
      <c r="BS903" s="3"/>
      <c r="BT903" s="3"/>
      <c r="BU903" s="3"/>
      <c r="BV903" s="3"/>
    </row>
    <row r="904" spans="1:74" ht="14.25" customHeight="1">
      <c r="A904" s="51"/>
      <c r="B904" s="5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52"/>
      <c r="X904" s="52"/>
      <c r="Y904" s="52"/>
      <c r="Z904" s="5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3"/>
      <c r="BS904" s="3"/>
      <c r="BT904" s="3"/>
      <c r="BU904" s="3"/>
      <c r="BV904" s="3"/>
    </row>
    <row r="905" spans="1:74" ht="14.25" customHeight="1">
      <c r="A905" s="51"/>
      <c r="B905" s="5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52"/>
      <c r="X905" s="52"/>
      <c r="Y905" s="52"/>
      <c r="Z905" s="5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3"/>
      <c r="BS905" s="3"/>
      <c r="BT905" s="3"/>
      <c r="BU905" s="3"/>
      <c r="BV905" s="3"/>
    </row>
    <row r="906" spans="1:74" ht="14.25" customHeight="1">
      <c r="A906" s="51"/>
      <c r="B906" s="5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52"/>
      <c r="X906" s="52"/>
      <c r="Y906" s="52"/>
      <c r="Z906" s="5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3"/>
      <c r="BS906" s="3"/>
      <c r="BT906" s="3"/>
      <c r="BU906" s="3"/>
      <c r="BV906" s="3"/>
    </row>
    <row r="907" spans="1:74" ht="14.25" customHeight="1">
      <c r="A907" s="51"/>
      <c r="B907" s="5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52"/>
      <c r="X907" s="52"/>
      <c r="Y907" s="52"/>
      <c r="Z907" s="5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3"/>
      <c r="BS907" s="3"/>
      <c r="BT907" s="3"/>
      <c r="BU907" s="3"/>
      <c r="BV907" s="3"/>
    </row>
    <row r="908" spans="1:74" ht="14.25" customHeight="1">
      <c r="A908" s="51"/>
      <c r="B908" s="5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52"/>
      <c r="X908" s="52"/>
      <c r="Y908" s="52"/>
      <c r="Z908" s="5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3"/>
      <c r="BS908" s="3"/>
      <c r="BT908" s="3"/>
      <c r="BU908" s="3"/>
      <c r="BV908" s="3"/>
    </row>
    <row r="909" spans="1:74" ht="14.25" customHeight="1">
      <c r="A909" s="51"/>
      <c r="B909" s="5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52"/>
      <c r="X909" s="52"/>
      <c r="Y909" s="52"/>
      <c r="Z909" s="5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3"/>
      <c r="BS909" s="3"/>
      <c r="BT909" s="3"/>
      <c r="BU909" s="3"/>
      <c r="BV909" s="3"/>
    </row>
    <row r="910" spans="1:74" ht="14.25" customHeight="1">
      <c r="A910" s="51"/>
      <c r="B910" s="5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52"/>
      <c r="X910" s="52"/>
      <c r="Y910" s="52"/>
      <c r="Z910" s="5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3"/>
      <c r="BS910" s="3"/>
      <c r="BT910" s="3"/>
      <c r="BU910" s="3"/>
      <c r="BV910" s="3"/>
    </row>
    <row r="911" spans="1:74" ht="14.25" customHeight="1">
      <c r="A911" s="51"/>
      <c r="B911" s="5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52"/>
      <c r="X911" s="52"/>
      <c r="Y911" s="52"/>
      <c r="Z911" s="5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3"/>
      <c r="BS911" s="3"/>
      <c r="BT911" s="3"/>
      <c r="BU911" s="3"/>
      <c r="BV911" s="3"/>
    </row>
    <row r="912" spans="1:74" ht="14.25" customHeight="1">
      <c r="A912" s="51"/>
      <c r="B912" s="5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52"/>
      <c r="X912" s="52"/>
      <c r="Y912" s="52"/>
      <c r="Z912" s="5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3"/>
      <c r="BS912" s="3"/>
      <c r="BT912" s="3"/>
      <c r="BU912" s="3"/>
      <c r="BV912" s="3"/>
    </row>
    <row r="913" spans="1:74" ht="14.25" customHeight="1">
      <c r="A913" s="51"/>
      <c r="B913" s="5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52"/>
      <c r="X913" s="52"/>
      <c r="Y913" s="52"/>
      <c r="Z913" s="5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3"/>
      <c r="BS913" s="3"/>
      <c r="BT913" s="3"/>
      <c r="BU913" s="3"/>
      <c r="BV913" s="3"/>
    </row>
    <row r="914" spans="1:74" ht="14.25" customHeight="1">
      <c r="A914" s="51"/>
      <c r="B914" s="5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52"/>
      <c r="X914" s="52"/>
      <c r="Y914" s="52"/>
      <c r="Z914" s="5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3"/>
      <c r="BS914" s="3"/>
      <c r="BT914" s="3"/>
      <c r="BU914" s="3"/>
      <c r="BV914" s="3"/>
    </row>
    <row r="915" spans="1:74" ht="14.25" customHeight="1">
      <c r="A915" s="51"/>
      <c r="B915" s="5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52"/>
      <c r="X915" s="52"/>
      <c r="Y915" s="52"/>
      <c r="Z915" s="5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3"/>
      <c r="BS915" s="3"/>
      <c r="BT915" s="3"/>
      <c r="BU915" s="3"/>
      <c r="BV915" s="3"/>
    </row>
    <row r="916" spans="1:74" ht="14.25" customHeight="1">
      <c r="A916" s="51"/>
      <c r="B916" s="5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52"/>
      <c r="X916" s="52"/>
      <c r="Y916" s="52"/>
      <c r="Z916" s="5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3"/>
      <c r="BS916" s="3"/>
      <c r="BT916" s="3"/>
      <c r="BU916" s="3"/>
      <c r="BV916" s="3"/>
    </row>
    <row r="917" spans="1:74" ht="14.25" customHeight="1">
      <c r="A917" s="51"/>
      <c r="B917" s="5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52"/>
      <c r="X917" s="52"/>
      <c r="Y917" s="52"/>
      <c r="Z917" s="5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3"/>
      <c r="BS917" s="3"/>
      <c r="BT917" s="3"/>
      <c r="BU917" s="3"/>
      <c r="BV917" s="3"/>
    </row>
    <row r="918" spans="1:74" ht="14.25" customHeight="1">
      <c r="A918" s="51"/>
      <c r="B918" s="5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52"/>
      <c r="X918" s="52"/>
      <c r="Y918" s="52"/>
      <c r="Z918" s="5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3"/>
      <c r="BS918" s="3"/>
      <c r="BT918" s="3"/>
      <c r="BU918" s="3"/>
      <c r="BV918" s="3"/>
    </row>
    <row r="919" spans="1:74" ht="14.25" customHeight="1">
      <c r="A919" s="51"/>
      <c r="B919" s="5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52"/>
      <c r="X919" s="52"/>
      <c r="Y919" s="52"/>
      <c r="Z919" s="5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3"/>
      <c r="BS919" s="3"/>
      <c r="BT919" s="3"/>
      <c r="BU919" s="3"/>
      <c r="BV919" s="3"/>
    </row>
    <row r="920" spans="1:74" ht="14.25" customHeight="1">
      <c r="A920" s="51"/>
      <c r="B920" s="5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52"/>
      <c r="X920" s="52"/>
      <c r="Y920" s="52"/>
      <c r="Z920" s="5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3"/>
      <c r="BS920" s="3"/>
      <c r="BT920" s="3"/>
      <c r="BU920" s="3"/>
      <c r="BV920" s="3"/>
    </row>
    <row r="921" spans="1:74" ht="14.25" customHeight="1">
      <c r="A921" s="51"/>
      <c r="B921" s="5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52"/>
      <c r="X921" s="52"/>
      <c r="Y921" s="52"/>
      <c r="Z921" s="5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3"/>
      <c r="BS921" s="3"/>
      <c r="BT921" s="3"/>
      <c r="BU921" s="3"/>
      <c r="BV921" s="3"/>
    </row>
    <row r="922" spans="1:74" ht="14.25" customHeight="1">
      <c r="A922" s="51"/>
      <c r="B922" s="5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52"/>
      <c r="X922" s="52"/>
      <c r="Y922" s="52"/>
      <c r="Z922" s="5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3"/>
      <c r="BS922" s="3"/>
      <c r="BT922" s="3"/>
      <c r="BU922" s="3"/>
      <c r="BV922" s="3"/>
    </row>
    <row r="923" spans="1:74" ht="14.25" customHeight="1">
      <c r="A923" s="51"/>
      <c r="B923" s="5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52"/>
      <c r="X923" s="52"/>
      <c r="Y923" s="52"/>
      <c r="Z923" s="5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3"/>
      <c r="BS923" s="3"/>
      <c r="BT923" s="3"/>
      <c r="BU923" s="3"/>
      <c r="BV923" s="3"/>
    </row>
    <row r="924" spans="1:74" ht="14.25" customHeight="1">
      <c r="A924" s="51"/>
      <c r="B924" s="5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52"/>
      <c r="X924" s="52"/>
      <c r="Y924" s="52"/>
      <c r="Z924" s="5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3"/>
      <c r="BS924" s="3"/>
      <c r="BT924" s="3"/>
      <c r="BU924" s="3"/>
      <c r="BV924" s="3"/>
    </row>
    <row r="925" spans="1:74" ht="14.25" customHeight="1">
      <c r="A925" s="51"/>
      <c r="B925" s="5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52"/>
      <c r="X925" s="52"/>
      <c r="Y925" s="52"/>
      <c r="Z925" s="5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3"/>
      <c r="BS925" s="3"/>
      <c r="BT925" s="3"/>
      <c r="BU925" s="3"/>
      <c r="BV925" s="3"/>
    </row>
    <row r="926" spans="1:74" ht="14.25" customHeight="1">
      <c r="A926" s="51"/>
      <c r="B926" s="5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52"/>
      <c r="X926" s="52"/>
      <c r="Y926" s="52"/>
      <c r="Z926" s="5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3"/>
      <c r="BS926" s="3"/>
      <c r="BT926" s="3"/>
      <c r="BU926" s="3"/>
      <c r="BV926" s="3"/>
    </row>
    <row r="927" spans="1:74" ht="14.25" customHeight="1">
      <c r="A927" s="51"/>
      <c r="B927" s="5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52"/>
      <c r="X927" s="52"/>
      <c r="Y927" s="52"/>
      <c r="Z927" s="5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3"/>
      <c r="BS927" s="3"/>
      <c r="BT927" s="3"/>
      <c r="BU927" s="3"/>
      <c r="BV927" s="3"/>
    </row>
    <row r="928" spans="1:74" ht="14.25" customHeight="1">
      <c r="A928" s="51"/>
      <c r="B928" s="5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52"/>
      <c r="X928" s="52"/>
      <c r="Y928" s="52"/>
      <c r="Z928" s="5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3"/>
      <c r="BS928" s="3"/>
      <c r="BT928" s="3"/>
      <c r="BU928" s="3"/>
      <c r="BV928" s="3"/>
    </row>
    <row r="929" spans="1:74" ht="14.25" customHeight="1">
      <c r="A929" s="51"/>
      <c r="B929" s="5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52"/>
      <c r="X929" s="52"/>
      <c r="Y929" s="52"/>
      <c r="Z929" s="5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3"/>
      <c r="BS929" s="3"/>
      <c r="BT929" s="3"/>
      <c r="BU929" s="3"/>
      <c r="BV929" s="3"/>
    </row>
    <row r="930" spans="1:74" ht="14.25" customHeight="1">
      <c r="A930" s="51"/>
      <c r="B930" s="5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52"/>
      <c r="X930" s="52"/>
      <c r="Y930" s="52"/>
      <c r="Z930" s="5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3"/>
      <c r="BS930" s="3"/>
      <c r="BT930" s="3"/>
      <c r="BU930" s="3"/>
      <c r="BV930" s="3"/>
    </row>
    <row r="931" spans="1:74" ht="14.25" customHeight="1">
      <c r="A931" s="51"/>
      <c r="B931" s="5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52"/>
      <c r="X931" s="52"/>
      <c r="Y931" s="52"/>
      <c r="Z931" s="5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3"/>
      <c r="BS931" s="3"/>
      <c r="BT931" s="3"/>
      <c r="BU931" s="3"/>
      <c r="BV931" s="3"/>
    </row>
    <row r="932" spans="1:74" ht="14.25" customHeight="1">
      <c r="A932" s="51"/>
      <c r="B932" s="5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52"/>
      <c r="X932" s="52"/>
      <c r="Y932" s="52"/>
      <c r="Z932" s="5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3"/>
      <c r="BS932" s="3"/>
      <c r="BT932" s="3"/>
      <c r="BU932" s="3"/>
      <c r="BV932" s="3"/>
    </row>
    <row r="933" spans="1:74" ht="14.25" customHeight="1">
      <c r="A933" s="51"/>
      <c r="B933" s="5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52"/>
      <c r="X933" s="52"/>
      <c r="Y933" s="52"/>
      <c r="Z933" s="5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3"/>
      <c r="BS933" s="3"/>
      <c r="BT933" s="3"/>
      <c r="BU933" s="3"/>
      <c r="BV933" s="3"/>
    </row>
    <row r="934" spans="1:74" ht="14.25" customHeight="1">
      <c r="A934" s="51"/>
      <c r="B934" s="5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52"/>
      <c r="X934" s="52"/>
      <c r="Y934" s="52"/>
      <c r="Z934" s="5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3"/>
      <c r="BS934" s="3"/>
      <c r="BT934" s="3"/>
      <c r="BU934" s="3"/>
      <c r="BV934" s="3"/>
    </row>
    <row r="935" spans="1:74" ht="14.25" customHeight="1">
      <c r="A935" s="51"/>
      <c r="B935" s="5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52"/>
      <c r="X935" s="52"/>
      <c r="Y935" s="52"/>
      <c r="Z935" s="5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3"/>
      <c r="BS935" s="3"/>
      <c r="BT935" s="3"/>
      <c r="BU935" s="3"/>
      <c r="BV935" s="3"/>
    </row>
    <row r="936" spans="1:74" ht="14.25" customHeight="1">
      <c r="A936" s="51"/>
      <c r="B936" s="5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52"/>
      <c r="X936" s="52"/>
      <c r="Y936" s="52"/>
      <c r="Z936" s="5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3"/>
      <c r="BS936" s="3"/>
      <c r="BT936" s="3"/>
      <c r="BU936" s="3"/>
      <c r="BV936" s="3"/>
    </row>
    <row r="937" spans="1:74" ht="14.25" customHeight="1">
      <c r="A937" s="51"/>
      <c r="B937" s="5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52"/>
      <c r="X937" s="52"/>
      <c r="Y937" s="52"/>
      <c r="Z937" s="5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3"/>
      <c r="BS937" s="3"/>
      <c r="BT937" s="3"/>
      <c r="BU937" s="3"/>
      <c r="BV937" s="3"/>
    </row>
    <row r="938" spans="1:74" ht="14.25" customHeight="1">
      <c r="A938" s="51"/>
      <c r="B938" s="5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52"/>
      <c r="X938" s="52"/>
      <c r="Y938" s="52"/>
      <c r="Z938" s="5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3"/>
      <c r="BS938" s="3"/>
      <c r="BT938" s="3"/>
      <c r="BU938" s="3"/>
      <c r="BV938" s="3"/>
    </row>
    <row r="939" spans="1:74" ht="14.25" customHeight="1">
      <c r="A939" s="51"/>
      <c r="B939" s="5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52"/>
      <c r="X939" s="52"/>
      <c r="Y939" s="52"/>
      <c r="Z939" s="5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3"/>
      <c r="BS939" s="3"/>
      <c r="BT939" s="3"/>
      <c r="BU939" s="3"/>
      <c r="BV939" s="3"/>
    </row>
    <row r="940" spans="1:74" ht="14.25" customHeight="1">
      <c r="A940" s="51"/>
      <c r="B940" s="5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52"/>
      <c r="X940" s="52"/>
      <c r="Y940" s="52"/>
      <c r="Z940" s="5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3"/>
      <c r="BS940" s="3"/>
      <c r="BT940" s="3"/>
      <c r="BU940" s="3"/>
      <c r="BV940" s="3"/>
    </row>
    <row r="941" spans="1:74" ht="14.25" customHeight="1">
      <c r="A941" s="51"/>
      <c r="B941" s="5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52"/>
      <c r="X941" s="52"/>
      <c r="Y941" s="52"/>
      <c r="Z941" s="5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3"/>
      <c r="BS941" s="3"/>
      <c r="BT941" s="3"/>
      <c r="BU941" s="3"/>
      <c r="BV941" s="3"/>
    </row>
    <row r="942" spans="1:74" ht="14.25" customHeight="1">
      <c r="A942" s="51"/>
      <c r="B942" s="5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52"/>
      <c r="X942" s="52"/>
      <c r="Y942" s="52"/>
      <c r="Z942" s="5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3"/>
      <c r="BS942" s="3"/>
      <c r="BT942" s="3"/>
      <c r="BU942" s="3"/>
      <c r="BV942" s="3"/>
    </row>
    <row r="943" spans="1:74" ht="14.25" customHeight="1">
      <c r="A943" s="51"/>
      <c r="B943" s="5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52"/>
      <c r="X943" s="52"/>
      <c r="Y943" s="52"/>
      <c r="Z943" s="5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3"/>
      <c r="BS943" s="3"/>
      <c r="BT943" s="3"/>
      <c r="BU943" s="3"/>
      <c r="BV943" s="3"/>
    </row>
    <row r="944" spans="1:74" ht="14.25" customHeight="1">
      <c r="A944" s="51"/>
      <c r="B944" s="5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52"/>
      <c r="X944" s="52"/>
      <c r="Y944" s="52"/>
      <c r="Z944" s="5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3"/>
      <c r="BS944" s="3"/>
      <c r="BT944" s="3"/>
      <c r="BU944" s="3"/>
      <c r="BV944" s="3"/>
    </row>
    <row r="945" spans="1:74" ht="14.25" customHeight="1">
      <c r="A945" s="51"/>
      <c r="B945" s="5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52"/>
      <c r="X945" s="52"/>
      <c r="Y945" s="52"/>
      <c r="Z945" s="5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3"/>
      <c r="BS945" s="3"/>
      <c r="BT945" s="3"/>
      <c r="BU945" s="3"/>
      <c r="BV945" s="3"/>
    </row>
    <row r="946" spans="1:74" ht="14.25" customHeight="1">
      <c r="A946" s="51"/>
      <c r="B946" s="5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52"/>
      <c r="X946" s="52"/>
      <c r="Y946" s="52"/>
      <c r="Z946" s="5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3"/>
      <c r="BS946" s="3"/>
      <c r="BT946" s="3"/>
      <c r="BU946" s="3"/>
      <c r="BV946" s="3"/>
    </row>
    <row r="947" spans="1:74" ht="14.25" customHeight="1">
      <c r="A947" s="51"/>
      <c r="B947" s="5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52"/>
      <c r="X947" s="52"/>
      <c r="Y947" s="52"/>
      <c r="Z947" s="5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3"/>
      <c r="BS947" s="3"/>
      <c r="BT947" s="3"/>
      <c r="BU947" s="3"/>
      <c r="BV947" s="3"/>
    </row>
    <row r="948" spans="1:74" ht="14.25" customHeight="1">
      <c r="A948" s="51"/>
      <c r="B948" s="5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52"/>
      <c r="X948" s="52"/>
      <c r="Y948" s="52"/>
      <c r="Z948" s="5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3"/>
      <c r="BS948" s="3"/>
      <c r="BT948" s="3"/>
      <c r="BU948" s="3"/>
      <c r="BV948" s="3"/>
    </row>
    <row r="949" spans="1:74" ht="14.25" customHeight="1">
      <c r="A949" s="51"/>
      <c r="B949" s="5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52"/>
      <c r="X949" s="52"/>
      <c r="Y949" s="52"/>
      <c r="Z949" s="5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3"/>
      <c r="BS949" s="3"/>
      <c r="BT949" s="3"/>
      <c r="BU949" s="3"/>
      <c r="BV949" s="3"/>
    </row>
    <row r="950" spans="1:74" ht="14.25" customHeight="1">
      <c r="A950" s="51"/>
      <c r="B950" s="5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52"/>
      <c r="X950" s="52"/>
      <c r="Y950" s="52"/>
      <c r="Z950" s="5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3"/>
      <c r="BS950" s="3"/>
      <c r="BT950" s="3"/>
      <c r="BU950" s="3"/>
      <c r="BV950" s="3"/>
    </row>
    <row r="951" spans="1:74" ht="14.25" customHeight="1">
      <c r="A951" s="51"/>
      <c r="B951" s="5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52"/>
      <c r="X951" s="52"/>
      <c r="Y951" s="52"/>
      <c r="Z951" s="5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3"/>
      <c r="BS951" s="3"/>
      <c r="BT951" s="3"/>
      <c r="BU951" s="3"/>
      <c r="BV951" s="3"/>
    </row>
    <row r="952" spans="1:74" ht="14.25" customHeight="1">
      <c r="A952" s="51"/>
      <c r="B952" s="5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52"/>
      <c r="X952" s="52"/>
      <c r="Y952" s="52"/>
      <c r="Z952" s="5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3"/>
      <c r="BS952" s="3"/>
      <c r="BT952" s="3"/>
      <c r="BU952" s="3"/>
      <c r="BV952" s="3"/>
    </row>
    <row r="953" spans="1:74" ht="14.25" customHeight="1">
      <c r="A953" s="51"/>
      <c r="B953" s="5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52"/>
      <c r="X953" s="52"/>
      <c r="Y953" s="52"/>
      <c r="Z953" s="5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3"/>
      <c r="BS953" s="3"/>
      <c r="BT953" s="3"/>
      <c r="BU953" s="3"/>
      <c r="BV953" s="3"/>
    </row>
    <row r="954" spans="1:74" ht="14.25" customHeight="1">
      <c r="A954" s="51"/>
      <c r="B954" s="5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52"/>
      <c r="X954" s="52"/>
      <c r="Y954" s="52"/>
      <c r="Z954" s="5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3"/>
      <c r="BS954" s="3"/>
      <c r="BT954" s="3"/>
      <c r="BU954" s="3"/>
      <c r="BV954" s="3"/>
    </row>
    <row r="955" spans="1:74" ht="14.25" customHeight="1">
      <c r="A955" s="51"/>
      <c r="B955" s="5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52"/>
      <c r="X955" s="52"/>
      <c r="Y955" s="52"/>
      <c r="Z955" s="5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3"/>
      <c r="BS955" s="3"/>
      <c r="BT955" s="3"/>
      <c r="BU955" s="3"/>
      <c r="BV955" s="3"/>
    </row>
    <row r="956" spans="1:74" ht="14.25" customHeight="1">
      <c r="A956" s="51"/>
      <c r="B956" s="5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52"/>
      <c r="X956" s="52"/>
      <c r="Y956" s="52"/>
      <c r="Z956" s="5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3"/>
      <c r="BS956" s="3"/>
      <c r="BT956" s="3"/>
      <c r="BU956" s="3"/>
      <c r="BV956" s="3"/>
    </row>
    <row r="957" spans="1:74" ht="14.25" customHeight="1">
      <c r="A957" s="51"/>
      <c r="B957" s="5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52"/>
      <c r="X957" s="52"/>
      <c r="Y957" s="52"/>
      <c r="Z957" s="5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3"/>
      <c r="BS957" s="3"/>
      <c r="BT957" s="3"/>
      <c r="BU957" s="3"/>
      <c r="BV957" s="3"/>
    </row>
    <row r="958" spans="1:74" ht="14.25" customHeight="1">
      <c r="A958" s="51"/>
      <c r="B958" s="5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52"/>
      <c r="X958" s="52"/>
      <c r="Y958" s="52"/>
      <c r="Z958" s="5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3"/>
      <c r="BS958" s="3"/>
      <c r="BT958" s="3"/>
      <c r="BU958" s="3"/>
      <c r="BV958" s="3"/>
    </row>
    <row r="959" spans="1:74" ht="14.25" customHeight="1">
      <c r="A959" s="51"/>
      <c r="B959" s="5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52"/>
      <c r="X959" s="52"/>
      <c r="Y959" s="52"/>
      <c r="Z959" s="5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3"/>
      <c r="BS959" s="3"/>
      <c r="BT959" s="3"/>
      <c r="BU959" s="3"/>
      <c r="BV959" s="3"/>
    </row>
    <row r="960" spans="1:74" ht="14.25" customHeight="1">
      <c r="A960" s="51"/>
      <c r="B960" s="5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52"/>
      <c r="X960" s="52"/>
      <c r="Y960" s="52"/>
      <c r="Z960" s="5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3"/>
      <c r="BS960" s="3"/>
      <c r="BT960" s="3"/>
      <c r="BU960" s="3"/>
      <c r="BV960" s="3"/>
    </row>
    <row r="961" spans="1:74" ht="14.25" customHeight="1">
      <c r="A961" s="51"/>
      <c r="B961" s="5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52"/>
      <c r="X961" s="52"/>
      <c r="Y961" s="52"/>
      <c r="Z961" s="5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3"/>
      <c r="BS961" s="3"/>
      <c r="BT961" s="3"/>
      <c r="BU961" s="3"/>
      <c r="BV961" s="3"/>
    </row>
    <row r="962" spans="1:74" ht="14.25" customHeight="1">
      <c r="A962" s="51"/>
      <c r="B962" s="5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52"/>
      <c r="X962" s="52"/>
      <c r="Y962" s="52"/>
      <c r="Z962" s="5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3"/>
      <c r="BS962" s="3"/>
      <c r="BT962" s="3"/>
      <c r="BU962" s="3"/>
      <c r="BV962" s="3"/>
    </row>
    <row r="963" spans="1:74" ht="14.25" customHeight="1">
      <c r="A963" s="51"/>
      <c r="B963" s="5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52"/>
      <c r="X963" s="52"/>
      <c r="Y963" s="52"/>
      <c r="Z963" s="5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3"/>
      <c r="BS963" s="3"/>
      <c r="BT963" s="3"/>
      <c r="BU963" s="3"/>
      <c r="BV963" s="3"/>
    </row>
    <row r="964" spans="1:74" ht="14.25" customHeight="1">
      <c r="A964" s="51"/>
      <c r="B964" s="5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52"/>
      <c r="X964" s="52"/>
      <c r="Y964" s="52"/>
      <c r="Z964" s="5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3"/>
      <c r="BS964" s="3"/>
      <c r="BT964" s="3"/>
      <c r="BU964" s="3"/>
      <c r="BV964" s="3"/>
    </row>
    <row r="965" spans="1:74" ht="14.25" customHeight="1">
      <c r="A965" s="51"/>
      <c r="B965" s="5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52"/>
      <c r="X965" s="52"/>
      <c r="Y965" s="52"/>
      <c r="Z965" s="5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3"/>
      <c r="BS965" s="3"/>
      <c r="BT965" s="3"/>
      <c r="BU965" s="3"/>
      <c r="BV965" s="3"/>
    </row>
    <row r="966" spans="1:74" ht="14.25" customHeight="1">
      <c r="A966" s="51"/>
      <c r="B966" s="5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52"/>
      <c r="X966" s="52"/>
      <c r="Y966" s="52"/>
      <c r="Z966" s="5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3"/>
      <c r="BS966" s="3"/>
      <c r="BT966" s="3"/>
      <c r="BU966" s="3"/>
      <c r="BV966" s="3"/>
    </row>
    <row r="967" spans="1:74" ht="14.25" customHeight="1">
      <c r="A967" s="51"/>
      <c r="B967" s="5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52"/>
      <c r="X967" s="52"/>
      <c r="Y967" s="52"/>
      <c r="Z967" s="5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3"/>
      <c r="BS967" s="3"/>
      <c r="BT967" s="3"/>
      <c r="BU967" s="3"/>
      <c r="BV967" s="3"/>
    </row>
    <row r="968" spans="1:74" ht="14.25" customHeight="1">
      <c r="A968" s="51"/>
      <c r="B968" s="5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52"/>
      <c r="X968" s="52"/>
      <c r="Y968" s="52"/>
      <c r="Z968" s="5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3"/>
      <c r="BS968" s="3"/>
      <c r="BT968" s="3"/>
      <c r="BU968" s="3"/>
      <c r="BV968" s="3"/>
    </row>
    <row r="969" spans="1:74" ht="14.25" customHeight="1">
      <c r="A969" s="51"/>
      <c r="B969" s="5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52"/>
      <c r="X969" s="52"/>
      <c r="Y969" s="52"/>
      <c r="Z969" s="5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3"/>
      <c r="BS969" s="3"/>
      <c r="BT969" s="3"/>
      <c r="BU969" s="3"/>
      <c r="BV969" s="3"/>
    </row>
    <row r="970" spans="1:74" ht="14.25" customHeight="1">
      <c r="A970" s="51"/>
      <c r="B970" s="5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52"/>
      <c r="X970" s="52"/>
      <c r="Y970" s="52"/>
      <c r="Z970" s="5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3"/>
      <c r="BS970" s="3"/>
      <c r="BT970" s="3"/>
      <c r="BU970" s="3"/>
      <c r="BV970" s="3"/>
    </row>
    <row r="971" spans="1:74" ht="14.25" customHeight="1">
      <c r="A971" s="51"/>
      <c r="B971" s="5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52"/>
      <c r="X971" s="52"/>
      <c r="Y971" s="52"/>
      <c r="Z971" s="5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3"/>
      <c r="BS971" s="3"/>
      <c r="BT971" s="3"/>
      <c r="BU971" s="3"/>
      <c r="BV971" s="3"/>
    </row>
    <row r="972" spans="1:74" ht="14.25" customHeight="1">
      <c r="A972" s="51"/>
      <c r="B972" s="5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52"/>
      <c r="X972" s="52"/>
      <c r="Y972" s="52"/>
      <c r="Z972" s="5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3"/>
      <c r="BS972" s="3"/>
      <c r="BT972" s="3"/>
      <c r="BU972" s="3"/>
      <c r="BV972" s="3"/>
    </row>
    <row r="973" spans="1:74" ht="14.25" customHeight="1">
      <c r="A973" s="51"/>
      <c r="B973" s="5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52"/>
      <c r="X973" s="52"/>
      <c r="Y973" s="52"/>
      <c r="Z973" s="5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3"/>
      <c r="BS973" s="3"/>
      <c r="BT973" s="3"/>
      <c r="BU973" s="3"/>
      <c r="BV973" s="3"/>
    </row>
    <row r="974" spans="1:74" ht="14.25" customHeight="1">
      <c r="A974" s="51"/>
      <c r="B974" s="5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52"/>
      <c r="X974" s="52"/>
      <c r="Y974" s="52"/>
      <c r="Z974" s="5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3"/>
      <c r="BS974" s="3"/>
      <c r="BT974" s="3"/>
      <c r="BU974" s="3"/>
      <c r="BV974" s="3"/>
    </row>
    <row r="975" spans="1:74" ht="14.25" customHeight="1">
      <c r="A975" s="51"/>
      <c r="B975" s="5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52"/>
      <c r="X975" s="52"/>
      <c r="Y975" s="52"/>
      <c r="Z975" s="5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3"/>
      <c r="BS975" s="3"/>
      <c r="BT975" s="3"/>
      <c r="BU975" s="3"/>
      <c r="BV975" s="3"/>
    </row>
    <row r="976" spans="1:74" ht="14.25" customHeight="1">
      <c r="A976" s="51"/>
      <c r="B976" s="5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52"/>
      <c r="X976" s="52"/>
      <c r="Y976" s="52"/>
      <c r="Z976" s="5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3"/>
      <c r="BS976" s="3"/>
      <c r="BT976" s="3"/>
      <c r="BU976" s="3"/>
      <c r="BV976" s="3"/>
    </row>
    <row r="977" spans="1:74" ht="14.25" customHeight="1">
      <c r="A977" s="51"/>
      <c r="B977" s="5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52"/>
      <c r="X977" s="52"/>
      <c r="Y977" s="52"/>
      <c r="Z977" s="5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3"/>
      <c r="BS977" s="3"/>
      <c r="BT977" s="3"/>
      <c r="BU977" s="3"/>
      <c r="BV977" s="3"/>
    </row>
    <row r="978" spans="1:74" ht="14.25" customHeight="1">
      <c r="A978" s="51"/>
      <c r="B978" s="5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52"/>
      <c r="X978" s="52"/>
      <c r="Y978" s="52"/>
      <c r="Z978" s="5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3"/>
      <c r="BS978" s="3"/>
      <c r="BT978" s="3"/>
      <c r="BU978" s="3"/>
      <c r="BV978" s="3"/>
    </row>
    <row r="979" spans="1:74" ht="14.25" customHeight="1">
      <c r="A979" s="51"/>
      <c r="B979" s="5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52"/>
      <c r="X979" s="52"/>
      <c r="Y979" s="52"/>
      <c r="Z979" s="5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3"/>
      <c r="BS979" s="3"/>
      <c r="BT979" s="3"/>
      <c r="BU979" s="3"/>
      <c r="BV979" s="3"/>
    </row>
    <row r="980" spans="1:74" ht="14.25" customHeight="1">
      <c r="A980" s="51"/>
      <c r="B980" s="5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52"/>
      <c r="X980" s="52"/>
      <c r="Y980" s="52"/>
      <c r="Z980" s="5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3"/>
      <c r="BS980" s="3"/>
      <c r="BT980" s="3"/>
      <c r="BU980" s="3"/>
      <c r="BV980" s="3"/>
    </row>
    <row r="981" spans="1:74" ht="14.25" customHeight="1">
      <c r="A981" s="51"/>
      <c r="B981" s="5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52"/>
      <c r="X981" s="52"/>
      <c r="Y981" s="52"/>
      <c r="Z981" s="5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3"/>
      <c r="BS981" s="3"/>
      <c r="BT981" s="3"/>
      <c r="BU981" s="3"/>
      <c r="BV981" s="3"/>
    </row>
    <row r="982" spans="1:74" ht="14.25" customHeight="1">
      <c r="A982" s="51"/>
      <c r="B982" s="5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52"/>
      <c r="X982" s="52"/>
      <c r="Y982" s="52"/>
      <c r="Z982" s="5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3"/>
      <c r="BS982" s="3"/>
      <c r="BT982" s="3"/>
      <c r="BU982" s="3"/>
      <c r="BV982" s="3"/>
    </row>
    <row r="983" spans="1:74" ht="14.25" customHeight="1">
      <c r="A983" s="51"/>
      <c r="B983" s="5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52"/>
      <c r="X983" s="52"/>
      <c r="Y983" s="52"/>
      <c r="Z983" s="5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3"/>
      <c r="BS983" s="3"/>
      <c r="BT983" s="3"/>
      <c r="BU983" s="3"/>
      <c r="BV983" s="3"/>
    </row>
    <row r="984" spans="1:74" ht="14.25" customHeight="1">
      <c r="A984" s="51"/>
      <c r="B984" s="5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52"/>
      <c r="X984" s="52"/>
      <c r="Y984" s="52"/>
      <c r="Z984" s="5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3"/>
      <c r="BS984" s="3"/>
      <c r="BT984" s="3"/>
      <c r="BU984" s="3"/>
      <c r="BV984" s="3"/>
    </row>
    <row r="985" spans="1:74" ht="14.25" customHeight="1">
      <c r="A985" s="51"/>
      <c r="B985" s="5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52"/>
      <c r="X985" s="52"/>
      <c r="Y985" s="52"/>
      <c r="Z985" s="5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3"/>
      <c r="BS985" s="3"/>
      <c r="BT985" s="3"/>
      <c r="BU985" s="3"/>
      <c r="BV985" s="3"/>
    </row>
    <row r="986" spans="1:74" ht="14.25" customHeight="1">
      <c r="A986" s="51"/>
      <c r="B986" s="5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52"/>
      <c r="X986" s="52"/>
      <c r="Y986" s="52"/>
      <c r="Z986" s="5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3"/>
      <c r="BS986" s="3"/>
      <c r="BT986" s="3"/>
      <c r="BU986" s="3"/>
      <c r="BV986" s="3"/>
    </row>
    <row r="987" spans="1:74" ht="14.25" customHeight="1">
      <c r="A987" s="51"/>
      <c r="B987" s="5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52"/>
      <c r="X987" s="52"/>
      <c r="Y987" s="52"/>
      <c r="Z987" s="5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3"/>
      <c r="BS987" s="3"/>
      <c r="BT987" s="3"/>
      <c r="BU987" s="3"/>
      <c r="BV987" s="3"/>
    </row>
    <row r="988" spans="1:74" ht="14.25" customHeight="1">
      <c r="A988" s="51"/>
      <c r="B988" s="5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52"/>
      <c r="X988" s="52"/>
      <c r="Y988" s="52"/>
      <c r="Z988" s="5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3"/>
      <c r="BS988" s="3"/>
      <c r="BT988" s="3"/>
      <c r="BU988" s="3"/>
      <c r="BV988" s="3"/>
    </row>
    <row r="989" spans="1:74" ht="14.25" customHeight="1">
      <c r="A989" s="51"/>
      <c r="B989" s="5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52"/>
      <c r="X989" s="52"/>
      <c r="Y989" s="52"/>
      <c r="Z989" s="5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3"/>
      <c r="BS989" s="3"/>
      <c r="BT989" s="3"/>
      <c r="BU989" s="3"/>
      <c r="BV989" s="3"/>
    </row>
    <row r="990" spans="1:74" ht="14.25" customHeight="1">
      <c r="A990" s="51"/>
      <c r="B990" s="5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52"/>
      <c r="X990" s="52"/>
      <c r="Y990" s="52"/>
      <c r="Z990" s="5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3"/>
      <c r="BS990" s="3"/>
      <c r="BT990" s="3"/>
      <c r="BU990" s="3"/>
      <c r="BV990" s="3"/>
    </row>
    <row r="991" spans="1:74" ht="14.25" customHeight="1">
      <c r="A991" s="51"/>
      <c r="B991" s="5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52"/>
      <c r="X991" s="52"/>
      <c r="Y991" s="52"/>
      <c r="Z991" s="5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3"/>
      <c r="BS991" s="3"/>
      <c r="BT991" s="3"/>
      <c r="BU991" s="3"/>
      <c r="BV991" s="3"/>
    </row>
    <row r="992" spans="1:74" ht="14.25" customHeight="1">
      <c r="A992" s="51"/>
      <c r="B992" s="5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52"/>
      <c r="X992" s="52"/>
      <c r="Y992" s="52"/>
      <c r="Z992" s="5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3"/>
      <c r="BS992" s="3"/>
      <c r="BT992" s="3"/>
      <c r="BU992" s="3"/>
      <c r="BV992" s="3"/>
    </row>
    <row r="993" spans="1:74" ht="14.25" customHeight="1">
      <c r="A993" s="51"/>
      <c r="B993" s="5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52"/>
      <c r="X993" s="52"/>
      <c r="Y993" s="52"/>
      <c r="Z993" s="5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3"/>
      <c r="BS993" s="3"/>
      <c r="BT993" s="3"/>
      <c r="BU993" s="3"/>
      <c r="BV993" s="3"/>
    </row>
    <row r="994" spans="1:74" ht="14.25" customHeight="1">
      <c r="A994" s="51"/>
      <c r="B994" s="5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52"/>
      <c r="X994" s="52"/>
      <c r="Y994" s="52"/>
      <c r="Z994" s="5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3"/>
      <c r="BS994" s="3"/>
      <c r="BT994" s="3"/>
      <c r="BU994" s="3"/>
      <c r="BV994" s="3"/>
    </row>
    <row r="995" spans="1:74" ht="14.25" customHeight="1">
      <c r="A995" s="51"/>
      <c r="B995" s="5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52"/>
      <c r="X995" s="52"/>
      <c r="Y995" s="52"/>
      <c r="Z995" s="5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3"/>
      <c r="BS995" s="3"/>
      <c r="BT995" s="3"/>
      <c r="BU995" s="3"/>
      <c r="BV995" s="3"/>
    </row>
    <row r="996" spans="1:74" ht="14.25" customHeight="1">
      <c r="A996" s="51"/>
      <c r="B996" s="5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52"/>
      <c r="X996" s="52"/>
      <c r="Y996" s="52"/>
      <c r="Z996" s="5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3"/>
      <c r="BS996" s="3"/>
      <c r="BT996" s="3"/>
      <c r="BU996" s="3"/>
      <c r="BV996" s="3"/>
    </row>
    <row r="997" spans="1:74" ht="14.25" customHeight="1">
      <c r="A997" s="51"/>
      <c r="B997" s="5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52"/>
      <c r="X997" s="52"/>
      <c r="Y997" s="52"/>
      <c r="Z997" s="5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3"/>
      <c r="BS997" s="3"/>
      <c r="BT997" s="3"/>
      <c r="BU997" s="3"/>
      <c r="BV997" s="3"/>
    </row>
    <row r="998" spans="1:74" ht="14.25" customHeight="1">
      <c r="A998" s="51"/>
      <c r="B998" s="5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52"/>
      <c r="X998" s="52"/>
      <c r="Y998" s="52"/>
      <c r="Z998" s="5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3"/>
      <c r="BS998" s="3"/>
      <c r="BT998" s="3"/>
      <c r="BU998" s="3"/>
      <c r="BV998" s="3"/>
    </row>
    <row r="999" spans="1:74" ht="14.25" customHeight="1">
      <c r="A999" s="51"/>
      <c r="B999" s="5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52"/>
      <c r="X999" s="52"/>
      <c r="Y999" s="52"/>
      <c r="Z999" s="5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3"/>
      <c r="BS999" s="3"/>
      <c r="BT999" s="3"/>
      <c r="BU999" s="3"/>
      <c r="BV999" s="3"/>
    </row>
    <row r="1000" spans="1:74" ht="14.25" customHeight="1">
      <c r="A1000" s="51"/>
      <c r="B1000" s="5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52"/>
      <c r="X1000" s="52"/>
      <c r="Y1000" s="52"/>
      <c r="Z1000" s="5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3"/>
      <c r="BS1000" s="3"/>
      <c r="BT1000" s="3"/>
      <c r="BU1000" s="3"/>
      <c r="BV1000" s="3"/>
    </row>
    <row r="1001" spans="1:74" ht="14.25" customHeight="1">
      <c r="A1001" s="51"/>
      <c r="B1001" s="5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52"/>
      <c r="X1001" s="52"/>
      <c r="Y1001" s="52"/>
      <c r="Z1001" s="5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3"/>
      <c r="BS1001" s="3"/>
      <c r="BT1001" s="3"/>
      <c r="BU1001" s="3"/>
      <c r="BV1001" s="3"/>
    </row>
    <row r="1002" spans="1:74" ht="14.25" customHeight="1">
      <c r="A1002" s="51"/>
      <c r="B1002" s="5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52"/>
      <c r="X1002" s="52"/>
      <c r="Y1002" s="52"/>
      <c r="Z1002" s="5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3"/>
      <c r="BS1002" s="3"/>
      <c r="BT1002" s="3"/>
      <c r="BU1002" s="3"/>
      <c r="BV1002" s="3"/>
    </row>
    <row r="1003" spans="1:74" ht="14.25" customHeight="1">
      <c r="A1003" s="51"/>
      <c r="B1003" s="5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52"/>
      <c r="X1003" s="52"/>
      <c r="Y1003" s="52"/>
      <c r="Z1003" s="5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3"/>
      <c r="BS1003" s="3"/>
      <c r="BT1003" s="3"/>
      <c r="BU1003" s="3"/>
      <c r="BV1003" s="3"/>
    </row>
    <row r="1004" spans="1:74" ht="14.25" customHeight="1">
      <c r="A1004" s="51"/>
      <c r="B1004" s="5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52"/>
      <c r="X1004" s="52"/>
      <c r="Y1004" s="52"/>
      <c r="Z1004" s="5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3"/>
      <c r="BS1004" s="3"/>
      <c r="BT1004" s="3"/>
      <c r="BU1004" s="3"/>
      <c r="BV1004" s="3"/>
    </row>
    <row r="1005" spans="1:74" ht="14.25" customHeight="1">
      <c r="A1005" s="51"/>
      <c r="B1005" s="5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52"/>
      <c r="X1005" s="52"/>
      <c r="Y1005" s="52"/>
      <c r="Z1005" s="5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3"/>
      <c r="BS1005" s="3"/>
      <c r="BT1005" s="3"/>
      <c r="BU1005" s="3"/>
      <c r="BV1005" s="3"/>
    </row>
    <row r="1006" spans="1:74" ht="14.25" customHeight="1">
      <c r="A1006" s="51"/>
      <c r="B1006" s="5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52"/>
      <c r="X1006" s="52"/>
      <c r="Y1006" s="52"/>
      <c r="Z1006" s="5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3"/>
      <c r="BS1006" s="3"/>
      <c r="BT1006" s="3"/>
      <c r="BU1006" s="3"/>
      <c r="BV1006" s="3"/>
    </row>
    <row r="1007" spans="1:74" ht="14.25" customHeight="1">
      <c r="A1007" s="51"/>
      <c r="B1007" s="5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52"/>
      <c r="X1007" s="52"/>
      <c r="Y1007" s="52"/>
      <c r="Z1007" s="5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3"/>
      <c r="BS1007" s="3"/>
      <c r="BT1007" s="3"/>
      <c r="BU1007" s="3"/>
      <c r="BV1007" s="3"/>
    </row>
    <row r="1008" spans="1:74" ht="14.25" customHeight="1">
      <c r="A1008" s="51"/>
      <c r="B1008" s="5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52"/>
      <c r="X1008" s="52"/>
      <c r="Y1008" s="52"/>
      <c r="Z1008" s="5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  <c r="BA1008" s="62"/>
      <c r="BB1008" s="62"/>
      <c r="BC1008" s="62"/>
      <c r="BD1008" s="62"/>
      <c r="BE1008" s="62"/>
      <c r="BF1008" s="62"/>
      <c r="BG1008" s="62"/>
      <c r="BH1008" s="62"/>
      <c r="BI1008" s="62"/>
      <c r="BJ1008" s="62"/>
      <c r="BK1008" s="62"/>
      <c r="BL1008" s="62"/>
      <c r="BM1008" s="62"/>
      <c r="BN1008" s="62"/>
      <c r="BO1008" s="62"/>
      <c r="BP1008" s="62"/>
      <c r="BQ1008" s="62"/>
      <c r="BR1008" s="3"/>
      <c r="BS1008" s="3"/>
      <c r="BT1008" s="3"/>
      <c r="BU1008" s="3"/>
      <c r="BV1008" s="3"/>
    </row>
    <row r="1009" spans="1:74" ht="14.25" customHeight="1">
      <c r="A1009" s="51"/>
      <c r="B1009" s="5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52"/>
      <c r="X1009" s="52"/>
      <c r="Y1009" s="52"/>
      <c r="Z1009" s="5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  <c r="BA1009" s="62"/>
      <c r="BB1009" s="62"/>
      <c r="BC1009" s="62"/>
      <c r="BD1009" s="62"/>
      <c r="BE1009" s="62"/>
      <c r="BF1009" s="62"/>
      <c r="BG1009" s="62"/>
      <c r="BH1009" s="62"/>
      <c r="BI1009" s="62"/>
      <c r="BJ1009" s="62"/>
      <c r="BK1009" s="62"/>
      <c r="BL1009" s="62"/>
      <c r="BM1009" s="62"/>
      <c r="BN1009" s="62"/>
      <c r="BO1009" s="62"/>
      <c r="BP1009" s="62"/>
      <c r="BQ1009" s="62"/>
      <c r="BR1009" s="3"/>
      <c r="BS1009" s="3"/>
      <c r="BT1009" s="3"/>
      <c r="BU1009" s="3"/>
      <c r="BV1009" s="3"/>
    </row>
    <row r="1010" spans="1:74" ht="14.25" customHeight="1">
      <c r="A1010" s="51"/>
      <c r="B1010" s="5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52"/>
      <c r="X1010" s="52"/>
      <c r="Y1010" s="52"/>
      <c r="Z1010" s="5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  <c r="BA1010" s="62"/>
      <c r="BB1010" s="62"/>
      <c r="BC1010" s="62"/>
      <c r="BD1010" s="62"/>
      <c r="BE1010" s="62"/>
      <c r="BF1010" s="62"/>
      <c r="BG1010" s="62"/>
      <c r="BH1010" s="62"/>
      <c r="BI1010" s="62"/>
      <c r="BJ1010" s="62"/>
      <c r="BK1010" s="62"/>
      <c r="BL1010" s="62"/>
      <c r="BM1010" s="62"/>
      <c r="BN1010" s="62"/>
      <c r="BO1010" s="62"/>
      <c r="BP1010" s="62"/>
      <c r="BQ1010" s="62"/>
      <c r="BR1010" s="3"/>
      <c r="BS1010" s="3"/>
      <c r="BT1010" s="3"/>
      <c r="BU1010" s="3"/>
      <c r="BV1010" s="3"/>
    </row>
    <row r="1011" spans="1:74" ht="14.25" customHeight="1">
      <c r="A1011" s="51"/>
      <c r="B1011" s="5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52"/>
      <c r="X1011" s="52"/>
      <c r="Y1011" s="52"/>
      <c r="Z1011" s="5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  <c r="BA1011" s="62"/>
      <c r="BB1011" s="62"/>
      <c r="BC1011" s="62"/>
      <c r="BD1011" s="62"/>
      <c r="BE1011" s="62"/>
      <c r="BF1011" s="62"/>
      <c r="BG1011" s="62"/>
      <c r="BH1011" s="62"/>
      <c r="BI1011" s="62"/>
      <c r="BJ1011" s="62"/>
      <c r="BK1011" s="62"/>
      <c r="BL1011" s="62"/>
      <c r="BM1011" s="62"/>
      <c r="BN1011" s="62"/>
      <c r="BO1011" s="62"/>
      <c r="BP1011" s="62"/>
      <c r="BQ1011" s="62"/>
      <c r="BR1011" s="3"/>
      <c r="BS1011" s="3"/>
      <c r="BT1011" s="3"/>
      <c r="BU1011" s="3"/>
      <c r="BV1011" s="3"/>
    </row>
    <row r="1012" spans="1:74" ht="14.25" customHeight="1">
      <c r="A1012" s="51"/>
      <c r="B1012" s="5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52"/>
      <c r="X1012" s="52"/>
      <c r="Y1012" s="52"/>
      <c r="Z1012" s="5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  <c r="BA1012" s="62"/>
      <c r="BB1012" s="62"/>
      <c r="BC1012" s="62"/>
      <c r="BD1012" s="62"/>
      <c r="BE1012" s="62"/>
      <c r="BF1012" s="62"/>
      <c r="BG1012" s="62"/>
      <c r="BH1012" s="62"/>
      <c r="BI1012" s="62"/>
      <c r="BJ1012" s="62"/>
      <c r="BK1012" s="62"/>
      <c r="BL1012" s="62"/>
      <c r="BM1012" s="62"/>
      <c r="BN1012" s="62"/>
      <c r="BO1012" s="62"/>
      <c r="BP1012" s="62"/>
      <c r="BQ1012" s="62"/>
      <c r="BR1012" s="3"/>
      <c r="BS1012" s="3"/>
      <c r="BT1012" s="3"/>
      <c r="BU1012" s="3"/>
      <c r="BV1012" s="3"/>
    </row>
    <row r="1013" spans="1:74" ht="14.25" customHeight="1">
      <c r="A1013" s="51"/>
      <c r="B1013" s="5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52"/>
      <c r="X1013" s="52"/>
      <c r="Y1013" s="52"/>
      <c r="Z1013" s="5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  <c r="BA1013" s="62"/>
      <c r="BB1013" s="62"/>
      <c r="BC1013" s="62"/>
      <c r="BD1013" s="62"/>
      <c r="BE1013" s="62"/>
      <c r="BF1013" s="62"/>
      <c r="BG1013" s="62"/>
      <c r="BH1013" s="62"/>
      <c r="BI1013" s="62"/>
      <c r="BJ1013" s="62"/>
      <c r="BK1013" s="62"/>
      <c r="BL1013" s="62"/>
      <c r="BM1013" s="62"/>
      <c r="BN1013" s="62"/>
      <c r="BO1013" s="62"/>
      <c r="BP1013" s="62"/>
      <c r="BQ1013" s="62"/>
      <c r="BR1013" s="3"/>
      <c r="BS1013" s="3"/>
      <c r="BT1013" s="3"/>
      <c r="BU1013" s="3"/>
      <c r="BV1013" s="3"/>
    </row>
    <row r="1014" spans="1:74" ht="14.25" customHeight="1">
      <c r="A1014" s="51"/>
      <c r="B1014" s="5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52"/>
      <c r="X1014" s="52"/>
      <c r="Y1014" s="52"/>
      <c r="Z1014" s="5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  <c r="BA1014" s="62"/>
      <c r="BB1014" s="62"/>
      <c r="BC1014" s="62"/>
      <c r="BD1014" s="62"/>
      <c r="BE1014" s="62"/>
      <c r="BF1014" s="62"/>
      <c r="BG1014" s="62"/>
      <c r="BH1014" s="62"/>
      <c r="BI1014" s="62"/>
      <c r="BJ1014" s="62"/>
      <c r="BK1014" s="62"/>
      <c r="BL1014" s="62"/>
      <c r="BM1014" s="62"/>
      <c r="BN1014" s="62"/>
      <c r="BO1014" s="62"/>
      <c r="BP1014" s="62"/>
      <c r="BQ1014" s="62"/>
      <c r="BR1014" s="3"/>
      <c r="BS1014" s="3"/>
      <c r="BT1014" s="3"/>
      <c r="BU1014" s="3"/>
      <c r="BV1014" s="3"/>
    </row>
    <row r="1015" spans="1:74" ht="14.25" customHeight="1">
      <c r="A1015" s="51"/>
      <c r="B1015" s="5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52"/>
      <c r="X1015" s="52"/>
      <c r="Y1015" s="52"/>
      <c r="Z1015" s="5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  <c r="BA1015" s="62"/>
      <c r="BB1015" s="62"/>
      <c r="BC1015" s="62"/>
      <c r="BD1015" s="62"/>
      <c r="BE1015" s="62"/>
      <c r="BF1015" s="62"/>
      <c r="BG1015" s="62"/>
      <c r="BH1015" s="62"/>
      <c r="BI1015" s="62"/>
      <c r="BJ1015" s="62"/>
      <c r="BK1015" s="62"/>
      <c r="BL1015" s="62"/>
      <c r="BM1015" s="62"/>
      <c r="BN1015" s="62"/>
      <c r="BO1015" s="62"/>
      <c r="BP1015" s="62"/>
      <c r="BQ1015" s="62"/>
      <c r="BR1015" s="3"/>
      <c r="BS1015" s="3"/>
      <c r="BT1015" s="3"/>
      <c r="BU1015" s="3"/>
      <c r="BV1015" s="3"/>
    </row>
    <row r="1016" spans="1:74" ht="14.25" customHeight="1">
      <c r="A1016" s="51"/>
      <c r="B1016" s="51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52"/>
      <c r="X1016" s="52"/>
      <c r="Y1016" s="52"/>
      <c r="Z1016" s="5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  <c r="BA1016" s="62"/>
      <c r="BB1016" s="62"/>
      <c r="BC1016" s="62"/>
      <c r="BD1016" s="62"/>
      <c r="BE1016" s="62"/>
      <c r="BF1016" s="62"/>
      <c r="BG1016" s="62"/>
      <c r="BH1016" s="62"/>
      <c r="BI1016" s="62"/>
      <c r="BJ1016" s="62"/>
      <c r="BK1016" s="62"/>
      <c r="BL1016" s="62"/>
      <c r="BM1016" s="62"/>
      <c r="BN1016" s="62"/>
      <c r="BO1016" s="62"/>
      <c r="BP1016" s="62"/>
      <c r="BQ1016" s="62"/>
      <c r="BR1016" s="3"/>
      <c r="BS1016" s="3"/>
      <c r="BT1016" s="3"/>
      <c r="BU1016" s="3"/>
      <c r="BV1016" s="3"/>
    </row>
    <row r="1017" spans="1:74" ht="14.25" customHeight="1">
      <c r="A1017" s="51"/>
      <c r="B1017" s="51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52"/>
      <c r="X1017" s="52"/>
      <c r="Y1017" s="52"/>
      <c r="Z1017" s="5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  <c r="BA1017" s="62"/>
      <c r="BB1017" s="62"/>
      <c r="BC1017" s="62"/>
      <c r="BD1017" s="62"/>
      <c r="BE1017" s="62"/>
      <c r="BF1017" s="62"/>
      <c r="BG1017" s="62"/>
      <c r="BH1017" s="62"/>
      <c r="BI1017" s="62"/>
      <c r="BJ1017" s="62"/>
      <c r="BK1017" s="62"/>
      <c r="BL1017" s="62"/>
      <c r="BM1017" s="62"/>
      <c r="BN1017" s="62"/>
      <c r="BO1017" s="62"/>
      <c r="BP1017" s="62"/>
      <c r="BQ1017" s="62"/>
      <c r="BR1017" s="3"/>
      <c r="BS1017" s="3"/>
      <c r="BT1017" s="3"/>
      <c r="BU1017" s="3"/>
      <c r="BV1017" s="3"/>
    </row>
    <row r="1018" spans="1:74" ht="14.25" customHeight="1">
      <c r="A1018" s="51"/>
      <c r="B1018" s="51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52"/>
      <c r="X1018" s="52"/>
      <c r="Y1018" s="52"/>
      <c r="Z1018" s="5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  <c r="BA1018" s="62"/>
      <c r="BB1018" s="62"/>
      <c r="BC1018" s="62"/>
      <c r="BD1018" s="62"/>
      <c r="BE1018" s="62"/>
      <c r="BF1018" s="62"/>
      <c r="BG1018" s="62"/>
      <c r="BH1018" s="62"/>
      <c r="BI1018" s="62"/>
      <c r="BJ1018" s="62"/>
      <c r="BK1018" s="62"/>
      <c r="BL1018" s="62"/>
      <c r="BM1018" s="62"/>
      <c r="BN1018" s="62"/>
      <c r="BO1018" s="62"/>
      <c r="BP1018" s="62"/>
      <c r="BQ1018" s="62"/>
      <c r="BR1018" s="3"/>
      <c r="BS1018" s="3"/>
      <c r="BT1018" s="3"/>
      <c r="BU1018" s="3"/>
      <c r="BV1018" s="3"/>
    </row>
    <row r="1019" spans="1:74" ht="14.25" customHeight="1">
      <c r="A1019" s="51"/>
      <c r="B1019" s="51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52"/>
      <c r="X1019" s="52"/>
      <c r="Y1019" s="52"/>
      <c r="Z1019" s="5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  <c r="BA1019" s="62"/>
      <c r="BB1019" s="62"/>
      <c r="BC1019" s="62"/>
      <c r="BD1019" s="62"/>
      <c r="BE1019" s="62"/>
      <c r="BF1019" s="62"/>
      <c r="BG1019" s="62"/>
      <c r="BH1019" s="62"/>
      <c r="BI1019" s="62"/>
      <c r="BJ1019" s="62"/>
      <c r="BK1019" s="62"/>
      <c r="BL1019" s="62"/>
      <c r="BM1019" s="62"/>
      <c r="BN1019" s="62"/>
      <c r="BO1019" s="62"/>
      <c r="BP1019" s="62"/>
      <c r="BQ1019" s="62"/>
      <c r="BR1019" s="3"/>
      <c r="BS1019" s="3"/>
      <c r="BT1019" s="3"/>
      <c r="BU1019" s="3"/>
      <c r="BV1019" s="3"/>
    </row>
    <row r="1020" spans="1:74" ht="14.25" customHeight="1">
      <c r="A1020" s="51"/>
      <c r="B1020" s="51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52"/>
      <c r="X1020" s="52"/>
      <c r="Y1020" s="52"/>
      <c r="Z1020" s="5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  <c r="BA1020" s="62"/>
      <c r="BB1020" s="62"/>
      <c r="BC1020" s="62"/>
      <c r="BD1020" s="62"/>
      <c r="BE1020" s="62"/>
      <c r="BF1020" s="62"/>
      <c r="BG1020" s="62"/>
      <c r="BH1020" s="62"/>
      <c r="BI1020" s="62"/>
      <c r="BJ1020" s="62"/>
      <c r="BK1020" s="62"/>
      <c r="BL1020" s="62"/>
      <c r="BM1020" s="62"/>
      <c r="BN1020" s="62"/>
      <c r="BO1020" s="62"/>
      <c r="BP1020" s="62"/>
      <c r="BQ1020" s="62"/>
      <c r="BR1020" s="3"/>
      <c r="BS1020" s="3"/>
      <c r="BT1020" s="3"/>
      <c r="BU1020" s="3"/>
      <c r="BV1020" s="3"/>
    </row>
    <row r="1021" spans="1:74" ht="14.25" customHeight="1">
      <c r="A1021" s="51"/>
      <c r="B1021" s="51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52"/>
      <c r="X1021" s="52"/>
      <c r="Y1021" s="52"/>
      <c r="Z1021" s="5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  <c r="BA1021" s="62"/>
      <c r="BB1021" s="62"/>
      <c r="BC1021" s="62"/>
      <c r="BD1021" s="62"/>
      <c r="BE1021" s="62"/>
      <c r="BF1021" s="62"/>
      <c r="BG1021" s="62"/>
      <c r="BH1021" s="62"/>
      <c r="BI1021" s="62"/>
      <c r="BJ1021" s="62"/>
      <c r="BK1021" s="62"/>
      <c r="BL1021" s="62"/>
      <c r="BM1021" s="62"/>
      <c r="BN1021" s="62"/>
      <c r="BO1021" s="62"/>
      <c r="BP1021" s="62"/>
      <c r="BQ1021" s="62"/>
      <c r="BR1021" s="3"/>
      <c r="BS1021" s="3"/>
      <c r="BT1021" s="3"/>
      <c r="BU1021" s="3"/>
      <c r="BV1021" s="3"/>
    </row>
    <row r="1022" spans="1:74" ht="14.25" customHeight="1">
      <c r="A1022" s="51"/>
      <c r="B1022" s="51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52"/>
      <c r="X1022" s="52"/>
      <c r="Y1022" s="52"/>
      <c r="Z1022" s="5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  <c r="BA1022" s="62"/>
      <c r="BB1022" s="62"/>
      <c r="BC1022" s="62"/>
      <c r="BD1022" s="62"/>
      <c r="BE1022" s="62"/>
      <c r="BF1022" s="62"/>
      <c r="BG1022" s="62"/>
      <c r="BH1022" s="62"/>
      <c r="BI1022" s="62"/>
      <c r="BJ1022" s="62"/>
      <c r="BK1022" s="62"/>
      <c r="BL1022" s="62"/>
      <c r="BM1022" s="62"/>
      <c r="BN1022" s="62"/>
      <c r="BO1022" s="62"/>
      <c r="BP1022" s="62"/>
      <c r="BQ1022" s="62"/>
      <c r="BR1022" s="3"/>
      <c r="BS1022" s="3"/>
      <c r="BT1022" s="3"/>
      <c r="BU1022" s="3"/>
      <c r="BV1022" s="3"/>
    </row>
    <row r="1023" spans="1:74" ht="14.25" customHeight="1">
      <c r="A1023" s="51"/>
      <c r="B1023" s="51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52"/>
      <c r="X1023" s="52"/>
      <c r="Y1023" s="52"/>
      <c r="Z1023" s="5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  <c r="BA1023" s="62"/>
      <c r="BB1023" s="62"/>
      <c r="BC1023" s="62"/>
      <c r="BD1023" s="62"/>
      <c r="BE1023" s="62"/>
      <c r="BF1023" s="62"/>
      <c r="BG1023" s="62"/>
      <c r="BH1023" s="62"/>
      <c r="BI1023" s="62"/>
      <c r="BJ1023" s="62"/>
      <c r="BK1023" s="62"/>
      <c r="BL1023" s="62"/>
      <c r="BM1023" s="62"/>
      <c r="BN1023" s="62"/>
      <c r="BO1023" s="62"/>
      <c r="BP1023" s="62"/>
      <c r="BQ1023" s="62"/>
      <c r="BR1023" s="3"/>
      <c r="BS1023" s="3"/>
      <c r="BT1023" s="3"/>
      <c r="BU1023" s="3"/>
      <c r="BV1023" s="3"/>
    </row>
    <row r="1024" spans="1:74" ht="14.25" customHeight="1">
      <c r="A1024" s="51"/>
      <c r="B1024" s="51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52"/>
      <c r="X1024" s="52"/>
      <c r="Y1024" s="52"/>
      <c r="Z1024" s="52"/>
      <c r="AA1024" s="62"/>
      <c r="AB1024" s="62"/>
      <c r="AC1024" s="62"/>
      <c r="AD1024" s="62"/>
      <c r="AE1024" s="62"/>
      <c r="AF1024" s="62"/>
      <c r="AG1024" s="62"/>
      <c r="AH1024" s="62"/>
      <c r="AI1024" s="62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  <c r="BA1024" s="62"/>
      <c r="BB1024" s="62"/>
      <c r="BC1024" s="62"/>
      <c r="BD1024" s="62"/>
      <c r="BE1024" s="62"/>
      <c r="BF1024" s="62"/>
      <c r="BG1024" s="62"/>
      <c r="BH1024" s="62"/>
      <c r="BI1024" s="62"/>
      <c r="BJ1024" s="62"/>
      <c r="BK1024" s="62"/>
      <c r="BL1024" s="62"/>
      <c r="BM1024" s="62"/>
      <c r="BN1024" s="62"/>
      <c r="BO1024" s="62"/>
      <c r="BP1024" s="62"/>
      <c r="BQ1024" s="62"/>
      <c r="BR1024" s="3"/>
      <c r="BS1024" s="3"/>
      <c r="BT1024" s="3"/>
      <c r="BU1024" s="3"/>
      <c r="BV1024" s="3"/>
    </row>
    <row r="1025" spans="1:74" ht="14.25" customHeight="1">
      <c r="A1025" s="51"/>
      <c r="B1025" s="51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52"/>
      <c r="X1025" s="52"/>
      <c r="Y1025" s="52"/>
      <c r="Z1025" s="52"/>
      <c r="AA1025" s="62"/>
      <c r="AB1025" s="62"/>
      <c r="AC1025" s="62"/>
      <c r="AD1025" s="62"/>
      <c r="AE1025" s="62"/>
      <c r="AF1025" s="62"/>
      <c r="AG1025" s="62"/>
      <c r="AH1025" s="62"/>
      <c r="AI1025" s="62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  <c r="BA1025" s="62"/>
      <c r="BB1025" s="62"/>
      <c r="BC1025" s="62"/>
      <c r="BD1025" s="62"/>
      <c r="BE1025" s="62"/>
      <c r="BF1025" s="62"/>
      <c r="BG1025" s="62"/>
      <c r="BH1025" s="62"/>
      <c r="BI1025" s="62"/>
      <c r="BJ1025" s="62"/>
      <c r="BK1025" s="62"/>
      <c r="BL1025" s="62"/>
      <c r="BM1025" s="62"/>
      <c r="BN1025" s="62"/>
      <c r="BO1025" s="62"/>
      <c r="BP1025" s="62"/>
      <c r="BQ1025" s="62"/>
      <c r="BR1025" s="3"/>
      <c r="BS1025" s="3"/>
      <c r="BT1025" s="3"/>
      <c r="BU1025" s="3"/>
      <c r="BV1025" s="3"/>
    </row>
    <row r="1026" spans="1:74" ht="14.25" customHeight="1">
      <c r="A1026" s="51"/>
      <c r="B1026" s="51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52"/>
      <c r="X1026" s="52"/>
      <c r="Y1026" s="52"/>
      <c r="Z1026" s="52"/>
      <c r="AA1026" s="62"/>
      <c r="AB1026" s="62"/>
      <c r="AC1026" s="62"/>
      <c r="AD1026" s="62"/>
      <c r="AE1026" s="62"/>
      <c r="AF1026" s="62"/>
      <c r="AG1026" s="62"/>
      <c r="AH1026" s="62"/>
      <c r="AI1026" s="62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  <c r="BA1026" s="62"/>
      <c r="BB1026" s="62"/>
      <c r="BC1026" s="62"/>
      <c r="BD1026" s="62"/>
      <c r="BE1026" s="62"/>
      <c r="BF1026" s="62"/>
      <c r="BG1026" s="62"/>
      <c r="BH1026" s="62"/>
      <c r="BI1026" s="62"/>
      <c r="BJ1026" s="62"/>
      <c r="BK1026" s="62"/>
      <c r="BL1026" s="62"/>
      <c r="BM1026" s="62"/>
      <c r="BN1026" s="62"/>
      <c r="BO1026" s="62"/>
      <c r="BP1026" s="62"/>
      <c r="BQ1026" s="62"/>
      <c r="BR1026" s="3"/>
      <c r="BS1026" s="3"/>
      <c r="BT1026" s="3"/>
      <c r="BU1026" s="3"/>
      <c r="BV1026" s="3"/>
    </row>
    <row r="1027" spans="1:74" ht="14.25" customHeight="1">
      <c r="A1027" s="51"/>
      <c r="B1027" s="51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52"/>
      <c r="X1027" s="52"/>
      <c r="Y1027" s="52"/>
      <c r="Z1027" s="52"/>
      <c r="AA1027" s="62"/>
      <c r="AB1027" s="62"/>
      <c r="AC1027" s="62"/>
      <c r="AD1027" s="62"/>
      <c r="AE1027" s="62"/>
      <c r="AF1027" s="62"/>
      <c r="AG1027" s="62"/>
      <c r="AH1027" s="62"/>
      <c r="AI1027" s="62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  <c r="BA1027" s="62"/>
      <c r="BB1027" s="62"/>
      <c r="BC1027" s="62"/>
      <c r="BD1027" s="62"/>
      <c r="BE1027" s="62"/>
      <c r="BF1027" s="62"/>
      <c r="BG1027" s="62"/>
      <c r="BH1027" s="62"/>
      <c r="BI1027" s="62"/>
      <c r="BJ1027" s="62"/>
      <c r="BK1027" s="62"/>
      <c r="BL1027" s="62"/>
      <c r="BM1027" s="62"/>
      <c r="BN1027" s="62"/>
      <c r="BO1027" s="62"/>
      <c r="BP1027" s="62"/>
      <c r="BQ1027" s="62"/>
      <c r="BR1027" s="3"/>
      <c r="BS1027" s="3"/>
      <c r="BT1027" s="3"/>
      <c r="BU1027" s="3"/>
      <c r="BV1027" s="3"/>
    </row>
    <row r="1028" spans="1:74" ht="14.25" customHeight="1">
      <c r="A1028" s="51"/>
      <c r="B1028" s="51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52"/>
      <c r="X1028" s="52"/>
      <c r="Y1028" s="52"/>
      <c r="Z1028" s="52"/>
      <c r="AA1028" s="62"/>
      <c r="AB1028" s="62"/>
      <c r="AC1028" s="62"/>
      <c r="AD1028" s="62"/>
      <c r="AE1028" s="62"/>
      <c r="AF1028" s="62"/>
      <c r="AG1028" s="62"/>
      <c r="AH1028" s="62"/>
      <c r="AI1028" s="62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  <c r="BA1028" s="62"/>
      <c r="BB1028" s="62"/>
      <c r="BC1028" s="62"/>
      <c r="BD1028" s="62"/>
      <c r="BE1028" s="62"/>
      <c r="BF1028" s="62"/>
      <c r="BG1028" s="62"/>
      <c r="BH1028" s="62"/>
      <c r="BI1028" s="62"/>
      <c r="BJ1028" s="62"/>
      <c r="BK1028" s="62"/>
      <c r="BL1028" s="62"/>
      <c r="BM1028" s="62"/>
      <c r="BN1028" s="62"/>
      <c r="BO1028" s="62"/>
      <c r="BP1028" s="62"/>
      <c r="BQ1028" s="62"/>
      <c r="BR1028" s="3"/>
      <c r="BS1028" s="3"/>
      <c r="BT1028" s="3"/>
      <c r="BU1028" s="3"/>
      <c r="BV1028" s="3"/>
    </row>
    <row r="1029" spans="1:74" ht="14.25" customHeight="1">
      <c r="A1029" s="51"/>
      <c r="B1029" s="51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52"/>
      <c r="X1029" s="52"/>
      <c r="Y1029" s="52"/>
      <c r="Z1029" s="52"/>
      <c r="AA1029" s="62"/>
      <c r="AB1029" s="62"/>
      <c r="AC1029" s="62"/>
      <c r="AD1029" s="62"/>
      <c r="AE1029" s="62"/>
      <c r="AF1029" s="62"/>
      <c r="AG1029" s="62"/>
      <c r="AH1029" s="62"/>
      <c r="AI1029" s="62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  <c r="BA1029" s="62"/>
      <c r="BB1029" s="62"/>
      <c r="BC1029" s="62"/>
      <c r="BD1029" s="62"/>
      <c r="BE1029" s="62"/>
      <c r="BF1029" s="62"/>
      <c r="BG1029" s="62"/>
      <c r="BH1029" s="62"/>
      <c r="BI1029" s="62"/>
      <c r="BJ1029" s="62"/>
      <c r="BK1029" s="62"/>
      <c r="BL1029" s="62"/>
      <c r="BM1029" s="62"/>
      <c r="BN1029" s="62"/>
      <c r="BO1029" s="62"/>
      <c r="BP1029" s="62"/>
      <c r="BQ1029" s="62"/>
      <c r="BR1029" s="3"/>
      <c r="BS1029" s="3"/>
      <c r="BT1029" s="3"/>
      <c r="BU1029" s="3"/>
      <c r="BV1029" s="3"/>
    </row>
    <row r="1030" spans="1:74" ht="14.25" customHeight="1">
      <c r="A1030" s="51"/>
      <c r="B1030" s="51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52"/>
      <c r="X1030" s="52"/>
      <c r="Y1030" s="52"/>
      <c r="Z1030" s="52"/>
      <c r="AA1030" s="62"/>
      <c r="AB1030" s="62"/>
      <c r="AC1030" s="62"/>
      <c r="AD1030" s="62"/>
      <c r="AE1030" s="62"/>
      <c r="AF1030" s="62"/>
      <c r="AG1030" s="62"/>
      <c r="AH1030" s="62"/>
      <c r="AI1030" s="62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  <c r="BA1030" s="62"/>
      <c r="BB1030" s="62"/>
      <c r="BC1030" s="62"/>
      <c r="BD1030" s="62"/>
      <c r="BE1030" s="62"/>
      <c r="BF1030" s="62"/>
      <c r="BG1030" s="62"/>
      <c r="BH1030" s="62"/>
      <c r="BI1030" s="62"/>
      <c r="BJ1030" s="62"/>
      <c r="BK1030" s="62"/>
      <c r="BL1030" s="62"/>
      <c r="BM1030" s="62"/>
      <c r="BN1030" s="62"/>
      <c r="BO1030" s="62"/>
      <c r="BP1030" s="62"/>
      <c r="BQ1030" s="62"/>
      <c r="BR1030" s="3"/>
      <c r="BS1030" s="3"/>
      <c r="BT1030" s="3"/>
      <c r="BU1030" s="3"/>
      <c r="BV1030" s="3"/>
    </row>
    <row r="1031" spans="1:74" ht="14.25" customHeight="1">
      <c r="A1031" s="51"/>
      <c r="B1031" s="51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52"/>
      <c r="X1031" s="52"/>
      <c r="Y1031" s="52"/>
      <c r="Z1031" s="52"/>
      <c r="AA1031" s="62"/>
      <c r="AB1031" s="62"/>
      <c r="AC1031" s="62"/>
      <c r="AD1031" s="62"/>
      <c r="AE1031" s="62"/>
      <c r="AF1031" s="62"/>
      <c r="AG1031" s="62"/>
      <c r="AH1031" s="62"/>
      <c r="AI1031" s="62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  <c r="BA1031" s="62"/>
      <c r="BB1031" s="62"/>
      <c r="BC1031" s="62"/>
      <c r="BD1031" s="62"/>
      <c r="BE1031" s="62"/>
      <c r="BF1031" s="62"/>
      <c r="BG1031" s="62"/>
      <c r="BH1031" s="62"/>
      <c r="BI1031" s="62"/>
      <c r="BJ1031" s="62"/>
      <c r="BK1031" s="62"/>
      <c r="BL1031" s="62"/>
      <c r="BM1031" s="62"/>
      <c r="BN1031" s="62"/>
      <c r="BO1031" s="62"/>
      <c r="BP1031" s="62"/>
      <c r="BQ1031" s="62"/>
      <c r="BR1031" s="3"/>
      <c r="BS1031" s="3"/>
      <c r="BT1031" s="3"/>
      <c r="BU1031" s="3"/>
      <c r="BV1031" s="3"/>
    </row>
    <row r="1032" spans="1:74" ht="14.25" customHeight="1">
      <c r="A1032" s="51"/>
      <c r="B1032" s="51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52"/>
      <c r="X1032" s="52"/>
      <c r="Y1032" s="52"/>
      <c r="Z1032" s="5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2"/>
      <c r="BJ1032" s="62"/>
      <c r="BK1032" s="62"/>
      <c r="BL1032" s="62"/>
      <c r="BM1032" s="62"/>
      <c r="BN1032" s="62"/>
      <c r="BO1032" s="62"/>
      <c r="BP1032" s="62"/>
      <c r="BQ1032" s="62"/>
      <c r="BR1032" s="3"/>
      <c r="BS1032" s="3"/>
      <c r="BT1032" s="3"/>
      <c r="BU1032" s="3"/>
      <c r="BV1032" s="3"/>
    </row>
    <row r="1033" spans="1:74" ht="14.25" customHeight="1">
      <c r="A1033" s="51"/>
      <c r="B1033" s="51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52"/>
      <c r="X1033" s="52"/>
      <c r="Y1033" s="52"/>
      <c r="Z1033" s="5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2"/>
      <c r="BJ1033" s="62"/>
      <c r="BK1033" s="62"/>
      <c r="BL1033" s="62"/>
      <c r="BM1033" s="62"/>
      <c r="BN1033" s="62"/>
      <c r="BO1033" s="62"/>
      <c r="BP1033" s="62"/>
      <c r="BQ1033" s="62"/>
      <c r="BR1033" s="3"/>
      <c r="BS1033" s="3"/>
      <c r="BT1033" s="3"/>
      <c r="BU1033" s="3"/>
      <c r="BV1033" s="3"/>
    </row>
    <row r="1034" spans="1:74" ht="14.25" customHeight="1">
      <c r="A1034" s="51"/>
      <c r="B1034" s="51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52"/>
      <c r="X1034" s="52"/>
      <c r="Y1034" s="52"/>
      <c r="Z1034" s="52"/>
      <c r="AA1034" s="62"/>
      <c r="AB1034" s="62"/>
      <c r="AC1034" s="62"/>
      <c r="AD1034" s="62"/>
      <c r="AE1034" s="62"/>
      <c r="AF1034" s="62"/>
      <c r="AG1034" s="62"/>
      <c r="AH1034" s="62"/>
      <c r="AI1034" s="62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  <c r="BA1034" s="62"/>
      <c r="BB1034" s="62"/>
      <c r="BC1034" s="62"/>
      <c r="BD1034" s="62"/>
      <c r="BE1034" s="62"/>
      <c r="BF1034" s="62"/>
      <c r="BG1034" s="62"/>
      <c r="BH1034" s="62"/>
      <c r="BI1034" s="62"/>
      <c r="BJ1034" s="62"/>
      <c r="BK1034" s="62"/>
      <c r="BL1034" s="62"/>
      <c r="BM1034" s="62"/>
      <c r="BN1034" s="62"/>
      <c r="BO1034" s="62"/>
      <c r="BP1034" s="62"/>
      <c r="BQ1034" s="62"/>
      <c r="BR1034" s="3"/>
      <c r="BS1034" s="3"/>
      <c r="BT1034" s="3"/>
      <c r="BU1034" s="3"/>
      <c r="BV1034" s="3"/>
    </row>
    <row r="1035" spans="1:74" ht="14.25" customHeight="1">
      <c r="A1035" s="51"/>
      <c r="B1035" s="51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52"/>
      <c r="X1035" s="52"/>
      <c r="Y1035" s="52"/>
      <c r="Z1035" s="5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  <c r="BA1035" s="62"/>
      <c r="BB1035" s="62"/>
      <c r="BC1035" s="62"/>
      <c r="BD1035" s="62"/>
      <c r="BE1035" s="62"/>
      <c r="BF1035" s="62"/>
      <c r="BG1035" s="62"/>
      <c r="BH1035" s="62"/>
      <c r="BI1035" s="62"/>
      <c r="BJ1035" s="62"/>
      <c r="BK1035" s="62"/>
      <c r="BL1035" s="62"/>
      <c r="BM1035" s="62"/>
      <c r="BN1035" s="62"/>
      <c r="BO1035" s="62"/>
      <c r="BP1035" s="62"/>
      <c r="BQ1035" s="62"/>
      <c r="BR1035" s="3"/>
      <c r="BS1035" s="3"/>
      <c r="BT1035" s="3"/>
      <c r="BU1035" s="3"/>
      <c r="BV1035" s="3"/>
    </row>
    <row r="1036" spans="1:74" ht="14.25" customHeight="1">
      <c r="A1036" s="51"/>
      <c r="B1036" s="51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52"/>
      <c r="X1036" s="52"/>
      <c r="Y1036" s="52"/>
      <c r="Z1036" s="5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3"/>
      <c r="BS1036" s="3"/>
      <c r="BT1036" s="3"/>
      <c r="BU1036" s="3"/>
      <c r="BV1036" s="3"/>
    </row>
    <row r="1037" spans="1:74" ht="14.25" customHeight="1">
      <c r="A1037" s="51"/>
      <c r="B1037" s="51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52"/>
      <c r="X1037" s="52"/>
      <c r="Y1037" s="52"/>
      <c r="Z1037" s="5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3"/>
      <c r="BS1037" s="3"/>
      <c r="BT1037" s="3"/>
      <c r="BU1037" s="3"/>
      <c r="BV1037" s="3"/>
    </row>
    <row r="1038" spans="1:74" ht="14.25" customHeight="1">
      <c r="A1038" s="51"/>
      <c r="B1038" s="51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52"/>
      <c r="X1038" s="52"/>
      <c r="Y1038" s="52"/>
      <c r="Z1038" s="5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3"/>
      <c r="BS1038" s="3"/>
      <c r="BT1038" s="3"/>
      <c r="BU1038" s="3"/>
      <c r="BV1038" s="3"/>
    </row>
    <row r="1039" spans="1:74" ht="14.25" customHeight="1">
      <c r="A1039" s="51"/>
      <c r="B1039" s="51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52"/>
      <c r="X1039" s="52"/>
      <c r="Y1039" s="52"/>
      <c r="Z1039" s="5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3"/>
      <c r="BS1039" s="3"/>
      <c r="BT1039" s="3"/>
      <c r="BU1039" s="3"/>
      <c r="BV1039" s="3"/>
    </row>
    <row r="1040" spans="1:74" ht="14.25" customHeight="1">
      <c r="A1040" s="51"/>
      <c r="B1040" s="51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52"/>
      <c r="X1040" s="52"/>
      <c r="Y1040" s="52"/>
      <c r="Z1040" s="5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3"/>
      <c r="BS1040" s="3"/>
      <c r="BT1040" s="3"/>
      <c r="BU1040" s="3"/>
      <c r="BV1040" s="3"/>
    </row>
    <row r="1041" spans="1:74" ht="14.25" customHeight="1">
      <c r="A1041" s="51"/>
      <c r="B1041" s="51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52"/>
      <c r="X1041" s="52"/>
      <c r="Y1041" s="52"/>
      <c r="Z1041" s="5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3"/>
      <c r="BS1041" s="3"/>
      <c r="BT1041" s="3"/>
      <c r="BU1041" s="3"/>
      <c r="BV1041" s="3"/>
    </row>
    <row r="1042" spans="1:74" ht="14.25" customHeight="1">
      <c r="A1042" s="51"/>
      <c r="B1042" s="51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52"/>
      <c r="X1042" s="52"/>
      <c r="Y1042" s="52"/>
      <c r="Z1042" s="5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3"/>
      <c r="BS1042" s="3"/>
      <c r="BT1042" s="3"/>
      <c r="BU1042" s="3"/>
      <c r="BV1042" s="3"/>
    </row>
  </sheetData>
  <mergeCells count="1">
    <mergeCell ref="A42:B4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BS1042"/>
  <sheetViews>
    <sheetView topLeftCell="BI1" workbookViewId="0">
      <selection activeCell="BQ42" sqref="BQ42"/>
    </sheetView>
  </sheetViews>
  <sheetFormatPr baseColWidth="10" defaultColWidth="14.3984375" defaultRowHeight="15.75" customHeight="1"/>
  <cols>
    <col min="1" max="1" width="83.3984375" bestFit="1" customWidth="1"/>
    <col min="2" max="2" width="20.19921875" bestFit="1" customWidth="1"/>
    <col min="3" max="3" width="6.3984375" bestFit="1" customWidth="1"/>
    <col min="4" max="4" width="6.796875" bestFit="1" customWidth="1"/>
    <col min="5" max="5" width="7" bestFit="1" customWidth="1"/>
    <col min="6" max="6" width="6.59765625" bestFit="1" customWidth="1"/>
    <col min="7" max="7" width="7.19921875" bestFit="1" customWidth="1"/>
    <col min="8" max="8" width="6.59765625" bestFit="1" customWidth="1"/>
    <col min="9" max="9" width="6" bestFit="1" customWidth="1"/>
    <col min="10" max="11" width="6.796875" bestFit="1" customWidth="1"/>
    <col min="12" max="12" width="6.59765625" bestFit="1" customWidth="1"/>
    <col min="13" max="14" width="7" bestFit="1" customWidth="1"/>
    <col min="15" max="15" width="6.3984375" bestFit="1" customWidth="1"/>
    <col min="16" max="16" width="6.796875" bestFit="1" customWidth="1"/>
    <col min="17" max="17" width="7" bestFit="1" customWidth="1"/>
    <col min="18" max="18" width="6.59765625" bestFit="1" customWidth="1"/>
    <col min="19" max="19" width="7.19921875" bestFit="1" customWidth="1"/>
    <col min="20" max="20" width="6.59765625" bestFit="1" customWidth="1"/>
    <col min="21" max="21" width="6" bestFit="1" customWidth="1"/>
    <col min="22" max="23" width="6.796875" bestFit="1" customWidth="1"/>
    <col min="24" max="24" width="6.59765625" bestFit="1" customWidth="1"/>
    <col min="25" max="26" width="7" bestFit="1" customWidth="1"/>
    <col min="27" max="69" width="11" bestFit="1" customWidth="1"/>
    <col min="70" max="71" width="5.19921875" customWidth="1"/>
  </cols>
  <sheetData>
    <row r="1" spans="1:71" ht="14.25" customHeight="1">
      <c r="A1" s="38" t="s">
        <v>64</v>
      </c>
      <c r="B1" s="39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</row>
    <row r="2" spans="1:71" ht="14.25" customHeight="1">
      <c r="A2" s="41"/>
      <c r="B2" s="39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</row>
    <row r="3" spans="1:71" ht="14.25" customHeight="1">
      <c r="A3" s="65" t="s">
        <v>1</v>
      </c>
      <c r="B3" s="65" t="s">
        <v>2</v>
      </c>
      <c r="C3" s="44">
        <v>43831</v>
      </c>
      <c r="D3" s="44">
        <v>43862</v>
      </c>
      <c r="E3" s="44">
        <v>43891</v>
      </c>
      <c r="F3" s="44">
        <v>43922</v>
      </c>
      <c r="G3" s="44">
        <v>43952</v>
      </c>
      <c r="H3" s="44">
        <v>43983</v>
      </c>
      <c r="I3" s="44">
        <v>44013</v>
      </c>
      <c r="J3" s="44">
        <v>44044</v>
      </c>
      <c r="K3" s="44">
        <v>44075</v>
      </c>
      <c r="L3" s="44">
        <v>44105</v>
      </c>
      <c r="M3" s="44">
        <v>44136</v>
      </c>
      <c r="N3" s="44">
        <v>44166</v>
      </c>
      <c r="O3" s="44">
        <v>44197</v>
      </c>
      <c r="P3" s="44">
        <v>44228</v>
      </c>
      <c r="Q3" s="44">
        <v>44256</v>
      </c>
      <c r="R3" s="44">
        <v>44287</v>
      </c>
      <c r="S3" s="44">
        <v>44317</v>
      </c>
      <c r="T3" s="44">
        <v>44348</v>
      </c>
      <c r="U3" s="44">
        <v>44378</v>
      </c>
      <c r="V3" s="44">
        <v>44409</v>
      </c>
      <c r="W3" s="44">
        <v>44440</v>
      </c>
      <c r="X3" s="44">
        <v>44470</v>
      </c>
      <c r="Y3" s="44">
        <v>44501</v>
      </c>
      <c r="Z3" s="44">
        <v>44531</v>
      </c>
      <c r="AA3" s="44">
        <v>44562</v>
      </c>
      <c r="AB3" s="44">
        <v>44593</v>
      </c>
      <c r="AC3" s="44">
        <v>44621</v>
      </c>
      <c r="AD3" s="44">
        <v>44652</v>
      </c>
      <c r="AE3" s="44">
        <v>44682</v>
      </c>
      <c r="AF3" s="44">
        <v>44713</v>
      </c>
      <c r="AG3" s="44">
        <v>44743</v>
      </c>
      <c r="AH3" s="44">
        <v>44774</v>
      </c>
      <c r="AI3" s="44">
        <v>44805</v>
      </c>
      <c r="AJ3" s="44">
        <v>44835</v>
      </c>
      <c r="AK3" s="44">
        <v>44866</v>
      </c>
      <c r="AL3" s="44">
        <v>44896</v>
      </c>
      <c r="AM3" s="44">
        <v>44927</v>
      </c>
      <c r="AN3" s="44">
        <v>44958</v>
      </c>
      <c r="AO3" s="44">
        <v>44986</v>
      </c>
      <c r="AP3" s="44">
        <v>45017</v>
      </c>
      <c r="AQ3" s="44">
        <v>45047</v>
      </c>
      <c r="AR3" s="44">
        <v>45078</v>
      </c>
      <c r="AS3" s="44">
        <v>45108</v>
      </c>
      <c r="AT3" s="44">
        <v>45139</v>
      </c>
      <c r="AU3" s="44">
        <v>45170</v>
      </c>
      <c r="AV3" s="44">
        <v>45200</v>
      </c>
      <c r="AW3" s="44">
        <v>45231</v>
      </c>
      <c r="AX3" s="44">
        <v>45261</v>
      </c>
      <c r="AY3" s="44">
        <v>45292</v>
      </c>
      <c r="AZ3" s="44">
        <v>45323</v>
      </c>
      <c r="BA3" s="44">
        <v>45352</v>
      </c>
      <c r="BB3" s="44">
        <v>45383</v>
      </c>
      <c r="BC3" s="44">
        <v>45413</v>
      </c>
      <c r="BD3" s="44">
        <v>45444</v>
      </c>
      <c r="BE3" s="44">
        <v>45474</v>
      </c>
      <c r="BF3" s="44">
        <v>45505</v>
      </c>
      <c r="BG3" s="44">
        <v>45536</v>
      </c>
      <c r="BH3" s="44">
        <v>45566</v>
      </c>
      <c r="BI3" s="44">
        <v>45597</v>
      </c>
      <c r="BJ3" s="44">
        <v>45627</v>
      </c>
      <c r="BK3" s="44">
        <v>45658</v>
      </c>
      <c r="BL3" s="44">
        <v>45689</v>
      </c>
      <c r="BM3" s="44">
        <v>45717</v>
      </c>
      <c r="BN3" s="44">
        <v>45748</v>
      </c>
      <c r="BO3" s="44">
        <v>45778</v>
      </c>
      <c r="BP3" s="44">
        <v>45809</v>
      </c>
      <c r="BQ3" s="44">
        <v>45839</v>
      </c>
      <c r="BR3" s="43"/>
      <c r="BS3" s="43"/>
    </row>
    <row r="4" spans="1:71" ht="14.25" customHeight="1">
      <c r="A4" s="66">
        <v>1</v>
      </c>
      <c r="B4" s="67" t="s">
        <v>24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31"/>
      <c r="X4" s="31"/>
      <c r="Y4" s="31"/>
      <c r="Z4" s="31"/>
      <c r="AA4" s="31">
        <v>29472</v>
      </c>
      <c r="AB4" s="31">
        <v>32265</v>
      </c>
      <c r="AC4" s="31">
        <v>33609</v>
      </c>
      <c r="AD4" s="31">
        <v>31963</v>
      </c>
      <c r="AE4" s="31">
        <v>31150</v>
      </c>
      <c r="AF4" s="31">
        <v>38988</v>
      </c>
      <c r="AG4" s="31">
        <v>39042</v>
      </c>
      <c r="AH4" s="31">
        <v>39668</v>
      </c>
      <c r="AI4" s="31">
        <v>42318</v>
      </c>
      <c r="AJ4" s="31">
        <v>44509</v>
      </c>
      <c r="AK4" s="31">
        <v>50510</v>
      </c>
      <c r="AL4" s="14">
        <v>56888</v>
      </c>
      <c r="AM4" s="31">
        <v>58328</v>
      </c>
      <c r="AN4" s="31">
        <v>55751</v>
      </c>
      <c r="AO4" s="31">
        <v>56213</v>
      </c>
      <c r="AP4" s="31">
        <v>48269</v>
      </c>
      <c r="AQ4" s="31">
        <v>40506</v>
      </c>
      <c r="AR4" s="31">
        <v>48743</v>
      </c>
      <c r="AS4" s="31">
        <v>54648</v>
      </c>
      <c r="AT4" s="31">
        <v>62175</v>
      </c>
      <c r="AU4" s="31">
        <v>74510</v>
      </c>
      <c r="AV4" s="31">
        <v>77331</v>
      </c>
      <c r="AW4" s="31">
        <v>87247</v>
      </c>
      <c r="AX4" s="31">
        <v>96820</v>
      </c>
      <c r="AY4" s="31">
        <v>93710</v>
      </c>
      <c r="AZ4" s="31">
        <v>88792</v>
      </c>
      <c r="BA4" s="31">
        <v>84152</v>
      </c>
      <c r="BB4" s="31">
        <v>74575</v>
      </c>
      <c r="BC4" s="31">
        <v>60100</v>
      </c>
      <c r="BD4" s="31">
        <v>52779</v>
      </c>
      <c r="BE4" s="31">
        <v>58067</v>
      </c>
      <c r="BF4" s="31">
        <v>63091</v>
      </c>
      <c r="BG4" s="31">
        <v>58904</v>
      </c>
      <c r="BH4" s="31">
        <v>60371</v>
      </c>
      <c r="BI4" s="31">
        <v>64780</v>
      </c>
      <c r="BJ4" s="31">
        <v>71992</v>
      </c>
      <c r="BK4" s="31">
        <v>79219</v>
      </c>
      <c r="BL4" s="31">
        <v>73308</v>
      </c>
      <c r="BM4" s="31">
        <v>70664</v>
      </c>
      <c r="BN4" s="31">
        <v>67440</v>
      </c>
      <c r="BO4" s="31">
        <v>59638</v>
      </c>
      <c r="BP4" s="31">
        <v>60175</v>
      </c>
      <c r="BQ4" s="31">
        <v>63910</v>
      </c>
      <c r="BR4" s="68"/>
      <c r="BS4" s="68"/>
    </row>
    <row r="5" spans="1:71" ht="14.25" customHeight="1">
      <c r="A5" s="66">
        <v>2</v>
      </c>
      <c r="B5" s="67" t="s">
        <v>25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31"/>
      <c r="X5" s="31"/>
      <c r="Y5" s="31"/>
      <c r="Z5" s="31"/>
      <c r="AA5" s="31">
        <v>157300</v>
      </c>
      <c r="AB5" s="31">
        <v>156111</v>
      </c>
      <c r="AC5" s="31">
        <v>165564</v>
      </c>
      <c r="AD5" s="31">
        <v>174238</v>
      </c>
      <c r="AE5" s="31">
        <v>180269</v>
      </c>
      <c r="AF5" s="31">
        <v>186704</v>
      </c>
      <c r="AG5" s="31">
        <v>209456</v>
      </c>
      <c r="AH5" s="31">
        <v>217247</v>
      </c>
      <c r="AI5" s="31">
        <v>228002</v>
      </c>
      <c r="AJ5" s="31">
        <v>254501</v>
      </c>
      <c r="AK5" s="31">
        <v>264785</v>
      </c>
      <c r="AL5" s="14">
        <v>282555</v>
      </c>
      <c r="AM5" s="31">
        <v>289969</v>
      </c>
      <c r="AN5" s="31">
        <v>280429</v>
      </c>
      <c r="AO5" s="31">
        <v>293596</v>
      </c>
      <c r="AP5" s="31">
        <v>298772</v>
      </c>
      <c r="AQ5" s="31">
        <v>300107</v>
      </c>
      <c r="AR5" s="31">
        <v>327646</v>
      </c>
      <c r="AS5" s="31">
        <v>362508</v>
      </c>
      <c r="AT5" s="31">
        <v>375621</v>
      </c>
      <c r="AU5" s="31">
        <v>422637</v>
      </c>
      <c r="AV5" s="31">
        <v>474482</v>
      </c>
      <c r="AW5" s="31">
        <v>523243</v>
      </c>
      <c r="AX5" s="31">
        <v>579853</v>
      </c>
      <c r="AY5" s="31">
        <v>582396</v>
      </c>
      <c r="AZ5" s="31">
        <v>589622</v>
      </c>
      <c r="BA5" s="31">
        <v>591399</v>
      </c>
      <c r="BB5" s="31">
        <v>568030</v>
      </c>
      <c r="BC5" s="31">
        <v>489227</v>
      </c>
      <c r="BD5" s="31">
        <v>487531</v>
      </c>
      <c r="BE5" s="31">
        <v>508319</v>
      </c>
      <c r="BF5" s="31">
        <v>510919</v>
      </c>
      <c r="BG5" s="31">
        <v>516471</v>
      </c>
      <c r="BH5" s="31">
        <v>589822</v>
      </c>
      <c r="BI5" s="31">
        <v>607405</v>
      </c>
      <c r="BJ5" s="31">
        <v>622009</v>
      </c>
      <c r="BK5" s="31">
        <v>632392</v>
      </c>
      <c r="BL5" s="31">
        <v>634843</v>
      </c>
      <c r="BM5" s="31">
        <v>632934</v>
      </c>
      <c r="BN5" s="31">
        <v>610221</v>
      </c>
      <c r="BO5" s="31">
        <v>591399</v>
      </c>
      <c r="BP5" s="31">
        <v>619538</v>
      </c>
      <c r="BQ5" s="31">
        <v>667358</v>
      </c>
      <c r="BR5" s="68"/>
      <c r="BS5" s="68"/>
    </row>
    <row r="6" spans="1:71" ht="14.25" customHeight="1">
      <c r="A6" s="66">
        <v>3</v>
      </c>
      <c r="B6" s="67" t="s">
        <v>26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31"/>
      <c r="X6" s="31"/>
      <c r="Y6" s="31"/>
      <c r="Z6" s="31"/>
      <c r="AA6" s="31">
        <v>45048</v>
      </c>
      <c r="AB6" s="31">
        <v>45958</v>
      </c>
      <c r="AC6" s="31">
        <v>52679</v>
      </c>
      <c r="AD6" s="31">
        <v>55182</v>
      </c>
      <c r="AE6" s="31">
        <v>55503</v>
      </c>
      <c r="AF6" s="31">
        <v>63662</v>
      </c>
      <c r="AG6" s="31">
        <v>58526</v>
      </c>
      <c r="AH6" s="31">
        <v>60402</v>
      </c>
      <c r="AI6" s="31">
        <v>68456</v>
      </c>
      <c r="AJ6" s="31">
        <v>72093</v>
      </c>
      <c r="AK6" s="31">
        <v>86760</v>
      </c>
      <c r="AL6" s="14">
        <v>111406</v>
      </c>
      <c r="AM6" s="31">
        <v>115392</v>
      </c>
      <c r="AN6" s="31">
        <v>110248</v>
      </c>
      <c r="AO6" s="31">
        <v>122528</v>
      </c>
      <c r="AP6" s="31">
        <v>136985</v>
      </c>
      <c r="AQ6" s="31">
        <v>123582</v>
      </c>
      <c r="AR6" s="31">
        <v>144641</v>
      </c>
      <c r="AS6" s="31">
        <v>173281</v>
      </c>
      <c r="AT6" s="31">
        <v>179287</v>
      </c>
      <c r="AU6" s="31">
        <v>195561</v>
      </c>
      <c r="AV6" s="31">
        <v>205848</v>
      </c>
      <c r="AW6" s="31">
        <v>213956</v>
      </c>
      <c r="AX6" s="31">
        <v>239627</v>
      </c>
      <c r="AY6" s="31">
        <v>247302</v>
      </c>
      <c r="AZ6" s="31">
        <v>247006</v>
      </c>
      <c r="BA6" s="31">
        <v>235678</v>
      </c>
      <c r="BB6" s="31">
        <v>220095</v>
      </c>
      <c r="BC6" s="31">
        <v>215152</v>
      </c>
      <c r="BD6" s="31">
        <v>207895</v>
      </c>
      <c r="BE6" s="31">
        <v>217965</v>
      </c>
      <c r="BF6" s="31">
        <v>234550</v>
      </c>
      <c r="BG6" s="31">
        <v>236139</v>
      </c>
      <c r="BH6" s="31">
        <v>215277</v>
      </c>
      <c r="BI6" s="31">
        <v>215693</v>
      </c>
      <c r="BJ6" s="31">
        <v>220243</v>
      </c>
      <c r="BK6" s="31">
        <v>221360</v>
      </c>
      <c r="BL6" s="31">
        <v>215409</v>
      </c>
      <c r="BM6" s="31">
        <v>204836</v>
      </c>
      <c r="BN6" s="31">
        <v>203991</v>
      </c>
      <c r="BO6" s="31">
        <v>178067</v>
      </c>
      <c r="BP6" s="31">
        <v>182630</v>
      </c>
      <c r="BQ6" s="31">
        <v>201160</v>
      </c>
      <c r="BR6" s="68"/>
      <c r="BS6" s="68"/>
    </row>
    <row r="7" spans="1:71" ht="14.25" customHeight="1">
      <c r="A7" s="66">
        <v>4</v>
      </c>
      <c r="B7" s="67" t="s">
        <v>27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31"/>
      <c r="X7" s="31"/>
      <c r="Y7" s="31"/>
      <c r="Z7" s="31"/>
      <c r="AA7" s="31">
        <v>89808</v>
      </c>
      <c r="AB7" s="31">
        <v>90648</v>
      </c>
      <c r="AC7" s="31">
        <v>105983</v>
      </c>
      <c r="AD7" s="31">
        <v>107027</v>
      </c>
      <c r="AE7" s="31">
        <v>98712</v>
      </c>
      <c r="AF7" s="31">
        <v>111913</v>
      </c>
      <c r="AG7" s="31">
        <v>113012</v>
      </c>
      <c r="AH7" s="31">
        <v>111703</v>
      </c>
      <c r="AI7" s="31">
        <v>124392</v>
      </c>
      <c r="AJ7" s="31">
        <v>126860</v>
      </c>
      <c r="AK7" s="31">
        <v>153692</v>
      </c>
      <c r="AL7" s="14">
        <v>173909</v>
      </c>
      <c r="AM7" s="31">
        <v>175102</v>
      </c>
      <c r="AN7" s="31">
        <v>166955</v>
      </c>
      <c r="AO7" s="31">
        <v>173232</v>
      </c>
      <c r="AP7" s="31">
        <v>165965</v>
      </c>
      <c r="AQ7" s="31">
        <v>138640</v>
      </c>
      <c r="AR7" s="31">
        <v>164516</v>
      </c>
      <c r="AS7" s="31">
        <v>194458</v>
      </c>
      <c r="AT7" s="31">
        <v>211411</v>
      </c>
      <c r="AU7" s="31">
        <v>226339</v>
      </c>
      <c r="AV7" s="31">
        <v>235708</v>
      </c>
      <c r="AW7" s="31">
        <v>249838</v>
      </c>
      <c r="AX7" s="31">
        <v>254906</v>
      </c>
      <c r="AY7" s="31">
        <v>249937</v>
      </c>
      <c r="AZ7" s="31">
        <v>246555</v>
      </c>
      <c r="BA7" s="31">
        <v>266448</v>
      </c>
      <c r="BB7" s="31">
        <v>259646</v>
      </c>
      <c r="BC7" s="31">
        <v>189843</v>
      </c>
      <c r="BD7" s="31">
        <v>221370</v>
      </c>
      <c r="BE7" s="31">
        <v>278233</v>
      </c>
      <c r="BF7" s="31">
        <v>284751</v>
      </c>
      <c r="BG7" s="31">
        <v>287750</v>
      </c>
      <c r="BH7" s="31">
        <v>320302</v>
      </c>
      <c r="BI7" s="31">
        <v>299381</v>
      </c>
      <c r="BJ7" s="31">
        <v>304169</v>
      </c>
      <c r="BK7" s="31">
        <v>289235</v>
      </c>
      <c r="BL7" s="31">
        <v>263765</v>
      </c>
      <c r="BM7" s="31">
        <v>255455</v>
      </c>
      <c r="BN7" s="31">
        <v>251451</v>
      </c>
      <c r="BO7" s="31">
        <v>171991</v>
      </c>
      <c r="BP7" s="31">
        <v>188808</v>
      </c>
      <c r="BQ7" s="31">
        <v>237495</v>
      </c>
      <c r="BR7" s="68"/>
      <c r="BS7" s="68"/>
    </row>
    <row r="8" spans="1:71" ht="14.25" customHeight="1">
      <c r="A8" s="66">
        <v>5</v>
      </c>
      <c r="B8" s="67" t="s">
        <v>28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31"/>
      <c r="X8" s="31"/>
      <c r="Y8" s="31"/>
      <c r="Z8" s="31"/>
      <c r="AA8" s="31">
        <v>33891</v>
      </c>
      <c r="AB8" s="31">
        <v>27780</v>
      </c>
      <c r="AC8" s="31">
        <v>30289</v>
      </c>
      <c r="AD8" s="31">
        <v>38757</v>
      </c>
      <c r="AE8" s="31">
        <v>36166</v>
      </c>
      <c r="AF8" s="31">
        <v>37158</v>
      </c>
      <c r="AG8" s="31">
        <v>38512</v>
      </c>
      <c r="AH8" s="31">
        <v>39734</v>
      </c>
      <c r="AI8" s="31">
        <v>37078</v>
      </c>
      <c r="AJ8" s="31">
        <v>38716</v>
      </c>
      <c r="AK8" s="31">
        <v>48451</v>
      </c>
      <c r="AL8" s="14">
        <v>112330</v>
      </c>
      <c r="AM8" s="31">
        <v>115253</v>
      </c>
      <c r="AN8" s="31">
        <v>109891</v>
      </c>
      <c r="AO8" s="31">
        <v>110530</v>
      </c>
      <c r="AP8" s="31">
        <v>126008</v>
      </c>
      <c r="AQ8" s="31">
        <v>138599</v>
      </c>
      <c r="AR8" s="31">
        <v>145166</v>
      </c>
      <c r="AS8" s="31">
        <v>150457</v>
      </c>
      <c r="AT8" s="31">
        <v>158620</v>
      </c>
      <c r="AU8" s="31">
        <v>151538</v>
      </c>
      <c r="AV8" s="31">
        <v>160159</v>
      </c>
      <c r="AW8" s="31">
        <v>172478</v>
      </c>
      <c r="AX8" s="31">
        <v>214514</v>
      </c>
      <c r="AY8" s="31">
        <v>212242</v>
      </c>
      <c r="AZ8" s="31">
        <v>208743</v>
      </c>
      <c r="BA8" s="31">
        <v>201730</v>
      </c>
      <c r="BB8" s="31">
        <v>187627</v>
      </c>
      <c r="BC8" s="31">
        <v>175645</v>
      </c>
      <c r="BD8" s="31">
        <v>173969</v>
      </c>
      <c r="BE8" s="31">
        <v>174880</v>
      </c>
      <c r="BF8" s="31">
        <v>180048</v>
      </c>
      <c r="BG8" s="31">
        <v>180730</v>
      </c>
      <c r="BH8" s="31">
        <v>221549</v>
      </c>
      <c r="BI8" s="31">
        <v>220139</v>
      </c>
      <c r="BJ8" s="31">
        <v>207289</v>
      </c>
      <c r="BK8" s="31">
        <v>205663</v>
      </c>
      <c r="BL8" s="31">
        <v>202914</v>
      </c>
      <c r="BM8" s="31">
        <v>187545</v>
      </c>
      <c r="BN8" s="31">
        <v>159790</v>
      </c>
      <c r="BO8" s="31">
        <v>189446</v>
      </c>
      <c r="BP8" s="31">
        <v>193829</v>
      </c>
      <c r="BQ8" s="31">
        <v>199805</v>
      </c>
      <c r="BR8" s="68"/>
      <c r="BS8" s="68"/>
    </row>
    <row r="9" spans="1:71" ht="14.25" customHeight="1">
      <c r="A9" s="66">
        <v>6</v>
      </c>
      <c r="B9" s="67" t="s">
        <v>29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31"/>
      <c r="X9" s="31"/>
      <c r="Y9" s="31"/>
      <c r="Z9" s="31"/>
      <c r="AA9" s="31">
        <v>48509</v>
      </c>
      <c r="AB9" s="31">
        <v>50679</v>
      </c>
      <c r="AC9" s="31">
        <v>54843</v>
      </c>
      <c r="AD9" s="31">
        <v>58278</v>
      </c>
      <c r="AE9" s="31">
        <v>60712</v>
      </c>
      <c r="AF9" s="31">
        <v>70847</v>
      </c>
      <c r="AG9" s="31">
        <v>74589</v>
      </c>
      <c r="AH9" s="31">
        <v>81605</v>
      </c>
      <c r="AI9" s="31">
        <v>84618</v>
      </c>
      <c r="AJ9" s="31">
        <v>85744</v>
      </c>
      <c r="AK9" s="31">
        <v>87505</v>
      </c>
      <c r="AL9" s="14">
        <v>95170</v>
      </c>
      <c r="AM9" s="31">
        <v>95779</v>
      </c>
      <c r="AN9" s="31">
        <v>97892</v>
      </c>
      <c r="AO9" s="31">
        <v>101658</v>
      </c>
      <c r="AP9" s="31">
        <v>104212</v>
      </c>
      <c r="AQ9" s="31">
        <v>95882</v>
      </c>
      <c r="AR9" s="31">
        <v>117636</v>
      </c>
      <c r="AS9" s="31">
        <v>123091</v>
      </c>
      <c r="AT9" s="31">
        <v>124769</v>
      </c>
      <c r="AU9" s="31">
        <v>141127</v>
      </c>
      <c r="AV9" s="31">
        <v>140479</v>
      </c>
      <c r="AW9" s="31">
        <v>148968</v>
      </c>
      <c r="AX9" s="31">
        <v>197422</v>
      </c>
      <c r="AY9" s="31">
        <v>191805</v>
      </c>
      <c r="AZ9" s="31">
        <v>173355</v>
      </c>
      <c r="BA9" s="31">
        <v>166912</v>
      </c>
      <c r="BB9" s="31">
        <v>154480</v>
      </c>
      <c r="BC9" s="31">
        <v>110334</v>
      </c>
      <c r="BD9" s="31">
        <v>111721</v>
      </c>
      <c r="BE9" s="31">
        <v>131422</v>
      </c>
      <c r="BF9" s="31">
        <v>130796</v>
      </c>
      <c r="BG9" s="31">
        <v>138690</v>
      </c>
      <c r="BH9" s="31">
        <v>164864</v>
      </c>
      <c r="BI9" s="31">
        <v>187542</v>
      </c>
      <c r="BJ9" s="31">
        <v>198806</v>
      </c>
      <c r="BK9" s="31">
        <v>201820</v>
      </c>
      <c r="BL9" s="31">
        <v>189709</v>
      </c>
      <c r="BM9" s="31">
        <v>178145</v>
      </c>
      <c r="BN9" s="31">
        <v>172342</v>
      </c>
      <c r="BO9" s="31">
        <v>141431</v>
      </c>
      <c r="BP9" s="31">
        <v>191486</v>
      </c>
      <c r="BQ9" s="31">
        <v>198909</v>
      </c>
      <c r="BR9" s="68"/>
      <c r="BS9" s="68"/>
    </row>
    <row r="10" spans="1:71" ht="14.25" customHeight="1">
      <c r="A10" s="66">
        <v>7</v>
      </c>
      <c r="B10" s="67" t="s">
        <v>30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31"/>
      <c r="X10" s="31"/>
      <c r="Y10" s="31"/>
      <c r="Z10" s="31"/>
      <c r="AA10" s="31">
        <v>10583</v>
      </c>
      <c r="AB10" s="31">
        <v>11008</v>
      </c>
      <c r="AC10" s="31">
        <v>13903</v>
      </c>
      <c r="AD10" s="31">
        <v>13888</v>
      </c>
      <c r="AE10" s="31">
        <v>13492</v>
      </c>
      <c r="AF10" s="31">
        <v>16361</v>
      </c>
      <c r="AG10" s="31">
        <v>16618</v>
      </c>
      <c r="AH10" s="31">
        <v>18152</v>
      </c>
      <c r="AI10" s="31">
        <v>20319</v>
      </c>
      <c r="AJ10" s="31">
        <v>23857</v>
      </c>
      <c r="AK10" s="31">
        <v>24775</v>
      </c>
      <c r="AL10" s="14">
        <v>24826</v>
      </c>
      <c r="AM10" s="31">
        <v>26260</v>
      </c>
      <c r="AN10" s="31">
        <v>25198</v>
      </c>
      <c r="AO10" s="31">
        <v>25255</v>
      </c>
      <c r="AP10" s="31">
        <v>27705</v>
      </c>
      <c r="AQ10" s="31">
        <v>30031</v>
      </c>
      <c r="AR10" s="31">
        <v>34832</v>
      </c>
      <c r="AS10" s="31">
        <v>35648</v>
      </c>
      <c r="AT10" s="31">
        <v>36376</v>
      </c>
      <c r="AU10" s="31">
        <v>38747</v>
      </c>
      <c r="AV10" s="31">
        <v>33771</v>
      </c>
      <c r="AW10" s="31">
        <v>81310</v>
      </c>
      <c r="AX10" s="31">
        <v>85305</v>
      </c>
      <c r="AY10" s="31">
        <v>82094</v>
      </c>
      <c r="AZ10" s="31">
        <v>76516</v>
      </c>
      <c r="BA10" s="31">
        <v>76539</v>
      </c>
      <c r="BB10" s="31">
        <v>76268</v>
      </c>
      <c r="BC10" s="31">
        <v>73339</v>
      </c>
      <c r="BD10" s="31">
        <v>73571</v>
      </c>
      <c r="BE10" s="31">
        <v>77471</v>
      </c>
      <c r="BF10" s="31">
        <v>77400</v>
      </c>
      <c r="BG10" s="31">
        <v>81579</v>
      </c>
      <c r="BH10" s="31">
        <v>88053</v>
      </c>
      <c r="BI10" s="31">
        <v>85898</v>
      </c>
      <c r="BJ10" s="31">
        <v>87589</v>
      </c>
      <c r="BK10" s="31">
        <v>50852</v>
      </c>
      <c r="BL10" s="31">
        <v>48772</v>
      </c>
      <c r="BM10" s="31">
        <v>40247</v>
      </c>
      <c r="BN10" s="31">
        <v>40148</v>
      </c>
      <c r="BO10" s="31">
        <v>39246</v>
      </c>
      <c r="BP10" s="31">
        <v>47111</v>
      </c>
      <c r="BQ10" s="31">
        <v>48290</v>
      </c>
      <c r="BR10" s="68"/>
      <c r="BS10" s="68"/>
    </row>
    <row r="11" spans="1:71" ht="14.25" customHeight="1">
      <c r="A11" s="66">
        <v>8</v>
      </c>
      <c r="B11" s="67" t="s">
        <v>31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31"/>
      <c r="X11" s="31"/>
      <c r="Y11" s="31"/>
      <c r="Z11" s="31"/>
      <c r="AA11" s="31">
        <v>47122</v>
      </c>
      <c r="AB11" s="31">
        <v>48784</v>
      </c>
      <c r="AC11" s="31">
        <v>59800</v>
      </c>
      <c r="AD11" s="31">
        <v>64796</v>
      </c>
      <c r="AE11" s="31">
        <v>65269</v>
      </c>
      <c r="AF11" s="31">
        <v>71738</v>
      </c>
      <c r="AG11" s="31">
        <v>76761</v>
      </c>
      <c r="AH11" s="31">
        <v>76666</v>
      </c>
      <c r="AI11" s="31">
        <v>79517</v>
      </c>
      <c r="AJ11" s="31">
        <v>86295</v>
      </c>
      <c r="AK11" s="31">
        <v>89798</v>
      </c>
      <c r="AL11" s="14">
        <v>95808</v>
      </c>
      <c r="AM11" s="31">
        <v>101038</v>
      </c>
      <c r="AN11" s="31">
        <v>96429</v>
      </c>
      <c r="AO11" s="31">
        <v>96323</v>
      </c>
      <c r="AP11" s="31">
        <v>98391</v>
      </c>
      <c r="AQ11" s="31">
        <v>103760</v>
      </c>
      <c r="AR11" s="31">
        <v>112106</v>
      </c>
      <c r="AS11" s="31">
        <v>122828</v>
      </c>
      <c r="AT11" s="31">
        <v>131813</v>
      </c>
      <c r="AU11" s="31">
        <v>134038</v>
      </c>
      <c r="AV11" s="31">
        <v>136324</v>
      </c>
      <c r="AW11" s="31">
        <v>144974</v>
      </c>
      <c r="AX11" s="31">
        <v>168497</v>
      </c>
      <c r="AY11" s="31">
        <v>161351</v>
      </c>
      <c r="AZ11" s="31">
        <v>151725</v>
      </c>
      <c r="BA11" s="31">
        <v>148653</v>
      </c>
      <c r="BB11" s="31">
        <v>134573</v>
      </c>
      <c r="BC11" s="31">
        <v>112324</v>
      </c>
      <c r="BD11" s="31">
        <v>110810</v>
      </c>
      <c r="BE11" s="31">
        <v>116625</v>
      </c>
      <c r="BF11" s="31">
        <v>119336</v>
      </c>
      <c r="BG11" s="31">
        <v>128400</v>
      </c>
      <c r="BH11" s="31">
        <v>143697</v>
      </c>
      <c r="BI11" s="31">
        <v>145166</v>
      </c>
      <c r="BJ11" s="31">
        <v>148208</v>
      </c>
      <c r="BK11" s="31">
        <v>150207</v>
      </c>
      <c r="BL11" s="31">
        <v>134190</v>
      </c>
      <c r="BM11" s="31">
        <v>125843</v>
      </c>
      <c r="BN11" s="31">
        <v>123148</v>
      </c>
      <c r="BO11" s="31">
        <v>114626</v>
      </c>
      <c r="BP11" s="31">
        <v>103785</v>
      </c>
      <c r="BQ11" s="31">
        <v>118754</v>
      </c>
      <c r="BR11" s="68"/>
      <c r="BS11" s="68"/>
    </row>
    <row r="12" spans="1:71" ht="14.25" customHeight="1">
      <c r="A12" s="66">
        <v>9</v>
      </c>
      <c r="B12" s="67" t="s">
        <v>32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31"/>
      <c r="X12" s="31"/>
      <c r="Y12" s="31"/>
      <c r="Z12" s="31"/>
      <c r="AA12" s="31">
        <v>37279</v>
      </c>
      <c r="AB12" s="31">
        <v>37349</v>
      </c>
      <c r="AC12" s="31">
        <v>38604</v>
      </c>
      <c r="AD12" s="31">
        <v>39804</v>
      </c>
      <c r="AE12" s="31">
        <v>14596</v>
      </c>
      <c r="AF12" s="31">
        <v>17809</v>
      </c>
      <c r="AG12" s="31">
        <v>19548</v>
      </c>
      <c r="AH12" s="31">
        <v>20028</v>
      </c>
      <c r="AI12" s="31">
        <v>21999</v>
      </c>
      <c r="AJ12" s="31">
        <v>23985</v>
      </c>
      <c r="AK12" s="31">
        <v>47903</v>
      </c>
      <c r="AL12" s="14">
        <v>49780</v>
      </c>
      <c r="AM12" s="31">
        <v>53513</v>
      </c>
      <c r="AN12" s="31">
        <v>52360</v>
      </c>
      <c r="AO12" s="31">
        <v>51697</v>
      </c>
      <c r="AP12" s="31">
        <v>53970</v>
      </c>
      <c r="AQ12" s="31">
        <v>23045</v>
      </c>
      <c r="AR12" s="31">
        <v>23862</v>
      </c>
      <c r="AS12" s="31">
        <v>27611</v>
      </c>
      <c r="AT12" s="31">
        <v>30900</v>
      </c>
      <c r="AU12" s="31">
        <v>30211</v>
      </c>
      <c r="AV12" s="31">
        <v>34182</v>
      </c>
      <c r="AW12" s="31">
        <v>82493</v>
      </c>
      <c r="AX12" s="31">
        <v>89001</v>
      </c>
      <c r="AY12" s="31">
        <v>89349</v>
      </c>
      <c r="AZ12" s="31">
        <v>83885</v>
      </c>
      <c r="BA12" s="31">
        <v>81283</v>
      </c>
      <c r="BB12" s="31">
        <v>80453</v>
      </c>
      <c r="BC12" s="31">
        <v>35580</v>
      </c>
      <c r="BD12" s="31">
        <v>36190</v>
      </c>
      <c r="BE12" s="31">
        <v>35222</v>
      </c>
      <c r="BF12" s="31">
        <v>36674</v>
      </c>
      <c r="BG12" s="31">
        <v>37919</v>
      </c>
      <c r="BH12" s="31">
        <v>39611</v>
      </c>
      <c r="BI12" s="31">
        <v>35626</v>
      </c>
      <c r="BJ12" s="31">
        <v>38625</v>
      </c>
      <c r="BK12" s="31">
        <v>37696</v>
      </c>
      <c r="BL12" s="31">
        <v>38062</v>
      </c>
      <c r="BM12" s="31">
        <v>35766</v>
      </c>
      <c r="BN12" s="31">
        <v>34475</v>
      </c>
      <c r="BO12" s="31">
        <v>30584</v>
      </c>
      <c r="BP12" s="31">
        <v>33824</v>
      </c>
      <c r="BQ12" s="31">
        <v>38071</v>
      </c>
      <c r="BR12" s="68"/>
      <c r="BS12" s="68"/>
    </row>
    <row r="13" spans="1:71" ht="14.25" customHeight="1">
      <c r="A13" s="66">
        <v>10</v>
      </c>
      <c r="B13" s="67" t="s">
        <v>33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31"/>
      <c r="X13" s="31"/>
      <c r="Y13" s="31"/>
      <c r="Z13" s="31"/>
      <c r="AA13" s="31">
        <v>56251</v>
      </c>
      <c r="AB13" s="31">
        <v>59441</v>
      </c>
      <c r="AC13" s="31">
        <v>68396</v>
      </c>
      <c r="AD13" s="31">
        <v>61923</v>
      </c>
      <c r="AE13" s="31">
        <v>64209</v>
      </c>
      <c r="AF13" s="31">
        <v>66457</v>
      </c>
      <c r="AG13" s="31">
        <v>69148</v>
      </c>
      <c r="AH13" s="31">
        <v>70159</v>
      </c>
      <c r="AI13" s="31">
        <v>78440</v>
      </c>
      <c r="AJ13" s="31">
        <v>77155</v>
      </c>
      <c r="AK13" s="31">
        <v>87729</v>
      </c>
      <c r="AL13" s="14">
        <v>87054</v>
      </c>
      <c r="AM13" s="31">
        <v>87582</v>
      </c>
      <c r="AN13" s="31">
        <v>85184</v>
      </c>
      <c r="AO13" s="31">
        <v>86811</v>
      </c>
      <c r="AP13" s="31">
        <v>75833</v>
      </c>
      <c r="AQ13" s="31">
        <v>80546</v>
      </c>
      <c r="AR13" s="31">
        <v>92748</v>
      </c>
      <c r="AS13" s="31">
        <v>99804</v>
      </c>
      <c r="AT13" s="31">
        <v>103680</v>
      </c>
      <c r="AU13" s="31">
        <v>110717</v>
      </c>
      <c r="AV13" s="31">
        <v>110748</v>
      </c>
      <c r="AW13" s="31">
        <v>106940</v>
      </c>
      <c r="AX13" s="31">
        <v>113122</v>
      </c>
      <c r="AY13" s="31">
        <v>111807</v>
      </c>
      <c r="AZ13" s="31">
        <v>106387</v>
      </c>
      <c r="BA13" s="31">
        <v>101900</v>
      </c>
      <c r="BB13" s="31">
        <v>98407</v>
      </c>
      <c r="BC13" s="31">
        <v>92717</v>
      </c>
      <c r="BD13" s="31">
        <v>91005</v>
      </c>
      <c r="BE13" s="31">
        <v>105766</v>
      </c>
      <c r="BF13" s="31">
        <v>106867</v>
      </c>
      <c r="BG13" s="31">
        <v>112473</v>
      </c>
      <c r="BH13" s="31">
        <v>115482</v>
      </c>
      <c r="BI13" s="31">
        <v>118691</v>
      </c>
      <c r="BJ13" s="31">
        <v>120620</v>
      </c>
      <c r="BK13" s="31">
        <v>121120</v>
      </c>
      <c r="BL13" s="31">
        <v>120231</v>
      </c>
      <c r="BM13" s="31">
        <v>111546</v>
      </c>
      <c r="BN13" s="31">
        <v>109720</v>
      </c>
      <c r="BO13" s="31">
        <v>99764</v>
      </c>
      <c r="BP13" s="31">
        <v>120772</v>
      </c>
      <c r="BQ13" s="31">
        <v>131492</v>
      </c>
      <c r="BR13" s="68"/>
      <c r="BS13" s="68"/>
    </row>
    <row r="14" spans="1:71" ht="14.25" customHeight="1">
      <c r="A14" s="66">
        <v>11</v>
      </c>
      <c r="B14" s="67" t="s">
        <v>34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31"/>
      <c r="X14" s="31"/>
      <c r="Y14" s="31"/>
      <c r="Z14" s="31"/>
      <c r="AA14" s="31">
        <v>245523</v>
      </c>
      <c r="AB14" s="31">
        <v>241581</v>
      </c>
      <c r="AC14" s="31">
        <v>253172</v>
      </c>
      <c r="AD14" s="31">
        <v>250930</v>
      </c>
      <c r="AE14" s="31">
        <v>247938</v>
      </c>
      <c r="AF14" s="31">
        <v>267143</v>
      </c>
      <c r="AG14" s="31">
        <v>265634</v>
      </c>
      <c r="AH14" s="31">
        <v>280242</v>
      </c>
      <c r="AI14" s="31">
        <v>293984</v>
      </c>
      <c r="AJ14" s="31">
        <v>312742</v>
      </c>
      <c r="AK14" s="31">
        <v>336063</v>
      </c>
      <c r="AL14" s="14">
        <v>362562</v>
      </c>
      <c r="AM14" s="31">
        <v>378184</v>
      </c>
      <c r="AN14" s="31">
        <v>376190</v>
      </c>
      <c r="AO14" s="31">
        <v>333289</v>
      </c>
      <c r="AP14" s="31">
        <v>305543</v>
      </c>
      <c r="AQ14" s="31">
        <v>277588</v>
      </c>
      <c r="AR14" s="31">
        <v>291313</v>
      </c>
      <c r="AS14" s="31">
        <v>289481</v>
      </c>
      <c r="AT14" s="31">
        <v>305823</v>
      </c>
      <c r="AU14" s="31">
        <v>350140</v>
      </c>
      <c r="AV14" s="31">
        <v>369691</v>
      </c>
      <c r="AW14" s="31">
        <v>418619</v>
      </c>
      <c r="AX14" s="31">
        <v>519032</v>
      </c>
      <c r="AY14" s="31">
        <v>511135</v>
      </c>
      <c r="AZ14" s="31">
        <v>523999</v>
      </c>
      <c r="BA14" s="31">
        <v>504096</v>
      </c>
      <c r="BB14" s="31">
        <v>449717</v>
      </c>
      <c r="BC14" s="31">
        <v>367910</v>
      </c>
      <c r="BD14" s="31">
        <v>362029</v>
      </c>
      <c r="BE14" s="31">
        <v>482758</v>
      </c>
      <c r="BF14" s="31">
        <v>536717</v>
      </c>
      <c r="BG14" s="31">
        <v>565234</v>
      </c>
      <c r="BH14" s="31">
        <v>572824</v>
      </c>
      <c r="BI14" s="31">
        <v>570853</v>
      </c>
      <c r="BJ14" s="31">
        <v>585925</v>
      </c>
      <c r="BK14" s="31">
        <v>579868</v>
      </c>
      <c r="BL14" s="31">
        <v>543076</v>
      </c>
      <c r="BM14" s="31">
        <v>500232</v>
      </c>
      <c r="BN14" s="31">
        <v>491734</v>
      </c>
      <c r="BO14" s="31">
        <v>447362</v>
      </c>
      <c r="BP14" s="31">
        <v>460510</v>
      </c>
      <c r="BQ14" s="31">
        <v>465202</v>
      </c>
      <c r="BR14" s="68"/>
      <c r="BS14" s="68"/>
    </row>
    <row r="15" spans="1:71" ht="14.25" customHeight="1">
      <c r="A15" s="66">
        <v>12</v>
      </c>
      <c r="B15" s="67" t="s">
        <v>35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31"/>
      <c r="X15" s="31"/>
      <c r="Y15" s="31"/>
      <c r="Z15" s="31"/>
      <c r="AA15" s="31">
        <v>683097</v>
      </c>
      <c r="AB15" s="31">
        <v>679631</v>
      </c>
      <c r="AC15" s="31">
        <v>705081</v>
      </c>
      <c r="AD15" s="31">
        <v>706148</v>
      </c>
      <c r="AE15" s="31">
        <v>697215</v>
      </c>
      <c r="AF15" s="31">
        <v>586424</v>
      </c>
      <c r="AG15" s="31">
        <v>602568</v>
      </c>
      <c r="AH15" s="31">
        <v>797760</v>
      </c>
      <c r="AI15" s="31">
        <v>843086</v>
      </c>
      <c r="AJ15" s="31">
        <v>893679</v>
      </c>
      <c r="AK15" s="31">
        <v>949380</v>
      </c>
      <c r="AL15" s="14">
        <v>988063</v>
      </c>
      <c r="AM15" s="31">
        <v>1040075</v>
      </c>
      <c r="AN15" s="31">
        <v>1025781</v>
      </c>
      <c r="AO15" s="31">
        <v>1019279</v>
      </c>
      <c r="AP15" s="31">
        <v>866814</v>
      </c>
      <c r="AQ15" s="31">
        <v>943409</v>
      </c>
      <c r="AR15" s="31">
        <v>956426</v>
      </c>
      <c r="AS15" s="31">
        <v>992915</v>
      </c>
      <c r="AT15" s="31">
        <v>1024174</v>
      </c>
      <c r="AU15" s="31">
        <v>1098957</v>
      </c>
      <c r="AV15" s="31">
        <v>1124311</v>
      </c>
      <c r="AW15" s="31">
        <v>1219809</v>
      </c>
      <c r="AX15" s="31">
        <v>1343349</v>
      </c>
      <c r="AY15" s="31">
        <v>1310883</v>
      </c>
      <c r="AZ15" s="31">
        <v>1304051</v>
      </c>
      <c r="BA15" s="31">
        <v>1318381</v>
      </c>
      <c r="BB15" s="31">
        <v>1254314</v>
      </c>
      <c r="BC15" s="31">
        <v>951639</v>
      </c>
      <c r="BD15" s="31">
        <v>970607</v>
      </c>
      <c r="BE15" s="31">
        <v>1000155</v>
      </c>
      <c r="BF15" s="31">
        <v>1051706</v>
      </c>
      <c r="BG15" s="31">
        <v>1349336</v>
      </c>
      <c r="BH15" s="31">
        <v>1410663</v>
      </c>
      <c r="BI15" s="31">
        <v>1442607</v>
      </c>
      <c r="BJ15" s="31">
        <v>1482391</v>
      </c>
      <c r="BK15" s="31">
        <v>1503160</v>
      </c>
      <c r="BL15" s="31">
        <v>1403185</v>
      </c>
      <c r="BM15" s="31">
        <v>1146044</v>
      </c>
      <c r="BN15" s="31">
        <v>1108251</v>
      </c>
      <c r="BO15" s="31">
        <v>1069011</v>
      </c>
      <c r="BP15" s="31">
        <v>1127363</v>
      </c>
      <c r="BQ15" s="31">
        <v>1177080</v>
      </c>
      <c r="BR15" s="68"/>
      <c r="BS15" s="68"/>
    </row>
    <row r="16" spans="1:71" ht="14.25" customHeight="1">
      <c r="A16" s="66">
        <v>13</v>
      </c>
      <c r="B16" s="67" t="s">
        <v>36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31"/>
      <c r="X16" s="31"/>
      <c r="Y16" s="31"/>
      <c r="Z16" s="31"/>
      <c r="AA16" s="31">
        <v>378155</v>
      </c>
      <c r="AB16" s="31">
        <v>396832</v>
      </c>
      <c r="AC16" s="31">
        <v>421361</v>
      </c>
      <c r="AD16" s="31">
        <v>417433</v>
      </c>
      <c r="AE16" s="31">
        <v>375952</v>
      </c>
      <c r="AF16" s="31">
        <v>397000</v>
      </c>
      <c r="AG16" s="31">
        <v>431399</v>
      </c>
      <c r="AH16" s="31">
        <v>452013</v>
      </c>
      <c r="AI16" s="31">
        <v>482971</v>
      </c>
      <c r="AJ16" s="31">
        <v>508894</v>
      </c>
      <c r="AK16" s="31">
        <v>543349</v>
      </c>
      <c r="AL16" s="14">
        <v>544331</v>
      </c>
      <c r="AM16" s="31">
        <v>577882</v>
      </c>
      <c r="AN16" s="31">
        <v>582748</v>
      </c>
      <c r="AO16" s="31">
        <v>587728</v>
      </c>
      <c r="AP16" s="31">
        <v>552427</v>
      </c>
      <c r="AQ16" s="31">
        <v>530445</v>
      </c>
      <c r="AR16" s="31">
        <v>546534</v>
      </c>
      <c r="AS16" s="31">
        <v>578475</v>
      </c>
      <c r="AT16" s="31">
        <v>611251</v>
      </c>
      <c r="AU16" s="31">
        <v>654255</v>
      </c>
      <c r="AV16" s="31">
        <v>687007</v>
      </c>
      <c r="AW16" s="31">
        <v>729385</v>
      </c>
      <c r="AX16" s="31">
        <v>772149</v>
      </c>
      <c r="AY16" s="31">
        <v>754943</v>
      </c>
      <c r="AZ16" s="31">
        <v>740972</v>
      </c>
      <c r="BA16" s="31">
        <v>718022</v>
      </c>
      <c r="BB16" s="31">
        <v>678225</v>
      </c>
      <c r="BC16" s="31">
        <v>627143</v>
      </c>
      <c r="BD16" s="31">
        <v>630732</v>
      </c>
      <c r="BE16" s="31">
        <v>676852</v>
      </c>
      <c r="BF16" s="31">
        <v>714604</v>
      </c>
      <c r="BG16" s="31">
        <v>751386</v>
      </c>
      <c r="BH16" s="31">
        <v>822986</v>
      </c>
      <c r="BI16" s="31">
        <v>838063</v>
      </c>
      <c r="BJ16" s="31">
        <v>872958</v>
      </c>
      <c r="BK16" s="31">
        <v>885368</v>
      </c>
      <c r="BL16" s="31">
        <v>859987</v>
      </c>
      <c r="BM16" s="31">
        <v>885275</v>
      </c>
      <c r="BN16" s="31">
        <v>869658</v>
      </c>
      <c r="BO16" s="31">
        <v>851324</v>
      </c>
      <c r="BP16" s="31">
        <v>886540</v>
      </c>
      <c r="BQ16" s="31">
        <v>959030</v>
      </c>
      <c r="BR16" s="68"/>
      <c r="BS16" s="68"/>
    </row>
    <row r="17" spans="1:71" ht="14.25" customHeight="1">
      <c r="A17" s="66">
        <v>14</v>
      </c>
      <c r="B17" s="67" t="s">
        <v>37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31"/>
      <c r="X17" s="31"/>
      <c r="Y17" s="31"/>
      <c r="Z17" s="31"/>
      <c r="AA17" s="31">
        <v>43814</v>
      </c>
      <c r="AB17" s="31">
        <v>46469</v>
      </c>
      <c r="AC17" s="31">
        <v>44872</v>
      </c>
      <c r="AD17" s="31">
        <v>43795</v>
      </c>
      <c r="AE17" s="31">
        <v>40331</v>
      </c>
      <c r="AF17" s="31">
        <v>56314</v>
      </c>
      <c r="AG17" s="31">
        <v>58061</v>
      </c>
      <c r="AH17" s="31">
        <v>64980</v>
      </c>
      <c r="AI17" s="31">
        <v>69866</v>
      </c>
      <c r="AJ17" s="31">
        <v>71825</v>
      </c>
      <c r="AK17" s="31">
        <v>65171</v>
      </c>
      <c r="AL17" s="14">
        <v>63441</v>
      </c>
      <c r="AM17" s="31">
        <v>68682</v>
      </c>
      <c r="AN17" s="31">
        <v>65106</v>
      </c>
      <c r="AO17" s="31">
        <v>68865</v>
      </c>
      <c r="AP17" s="31">
        <v>61953</v>
      </c>
      <c r="AQ17" s="31">
        <v>67803</v>
      </c>
      <c r="AR17" s="31">
        <v>73414</v>
      </c>
      <c r="AS17" s="31">
        <v>79268</v>
      </c>
      <c r="AT17" s="31">
        <v>82469</v>
      </c>
      <c r="AU17" s="31">
        <v>93818</v>
      </c>
      <c r="AV17" s="31">
        <v>91984</v>
      </c>
      <c r="AW17" s="31">
        <v>97992</v>
      </c>
      <c r="AX17" s="31">
        <v>101920</v>
      </c>
      <c r="AY17" s="31">
        <v>90723</v>
      </c>
      <c r="AZ17" s="31">
        <v>83071</v>
      </c>
      <c r="BA17" s="31">
        <v>81039</v>
      </c>
      <c r="BB17" s="31">
        <v>72966</v>
      </c>
      <c r="BC17" s="31">
        <v>71430</v>
      </c>
      <c r="BD17" s="31">
        <v>85707</v>
      </c>
      <c r="BE17" s="31">
        <v>92671</v>
      </c>
      <c r="BF17" s="31">
        <v>93445</v>
      </c>
      <c r="BG17" s="31">
        <v>99052</v>
      </c>
      <c r="BH17" s="31">
        <v>101964</v>
      </c>
      <c r="BI17" s="31">
        <v>95203</v>
      </c>
      <c r="BJ17" s="31">
        <v>94952</v>
      </c>
      <c r="BK17" s="31">
        <v>95596</v>
      </c>
      <c r="BL17" s="31">
        <v>91245</v>
      </c>
      <c r="BM17" s="31">
        <v>83656</v>
      </c>
      <c r="BN17" s="31">
        <v>82383</v>
      </c>
      <c r="BO17" s="31">
        <v>77760</v>
      </c>
      <c r="BP17" s="31">
        <v>85677</v>
      </c>
      <c r="BQ17" s="31">
        <v>90568</v>
      </c>
      <c r="BR17" s="68"/>
      <c r="BS17" s="68"/>
    </row>
    <row r="18" spans="1:71" ht="14.25" customHeight="1">
      <c r="A18" s="66">
        <v>15</v>
      </c>
      <c r="B18" s="67" t="s">
        <v>38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31"/>
      <c r="X18" s="31"/>
      <c r="Y18" s="31"/>
      <c r="Z18" s="31"/>
      <c r="AA18" s="31">
        <v>375311</v>
      </c>
      <c r="AB18" s="31">
        <v>379428</v>
      </c>
      <c r="AC18" s="31">
        <v>389521</v>
      </c>
      <c r="AD18" s="31">
        <v>381613</v>
      </c>
      <c r="AE18" s="31">
        <v>344803</v>
      </c>
      <c r="AF18" s="31">
        <v>393274</v>
      </c>
      <c r="AG18" s="31">
        <v>417926</v>
      </c>
      <c r="AH18" s="31">
        <v>441675</v>
      </c>
      <c r="AI18" s="31">
        <v>479008</v>
      </c>
      <c r="AJ18" s="31">
        <v>527635</v>
      </c>
      <c r="AK18" s="31">
        <v>555070</v>
      </c>
      <c r="AL18" s="14">
        <v>633773</v>
      </c>
      <c r="AM18" s="31">
        <v>651824</v>
      </c>
      <c r="AN18" s="31">
        <v>628324</v>
      </c>
      <c r="AO18" s="31">
        <v>618053</v>
      </c>
      <c r="AP18" s="31">
        <v>611200</v>
      </c>
      <c r="AQ18" s="31">
        <v>523349</v>
      </c>
      <c r="AR18" s="31">
        <v>567172</v>
      </c>
      <c r="AS18" s="31">
        <v>625469</v>
      </c>
      <c r="AT18" s="31">
        <v>746596</v>
      </c>
      <c r="AU18" s="31">
        <v>814376</v>
      </c>
      <c r="AV18" s="31">
        <v>917448</v>
      </c>
      <c r="AW18" s="31">
        <v>961941</v>
      </c>
      <c r="AX18" s="31">
        <v>1036429</v>
      </c>
      <c r="AY18" s="31">
        <v>1021688</v>
      </c>
      <c r="AZ18" s="31">
        <v>989970</v>
      </c>
      <c r="BA18" s="31">
        <v>959256</v>
      </c>
      <c r="BB18" s="31">
        <v>907065</v>
      </c>
      <c r="BC18" s="31">
        <v>680226</v>
      </c>
      <c r="BD18" s="31">
        <v>692417</v>
      </c>
      <c r="BE18" s="31">
        <v>752977</v>
      </c>
      <c r="BF18" s="31">
        <v>804651</v>
      </c>
      <c r="BG18" s="31">
        <v>830589</v>
      </c>
      <c r="BH18" s="31">
        <v>1049245</v>
      </c>
      <c r="BI18" s="31">
        <v>1034143</v>
      </c>
      <c r="BJ18" s="31">
        <v>1055868</v>
      </c>
      <c r="BK18" s="31">
        <v>1052185</v>
      </c>
      <c r="BL18" s="31">
        <v>1049742</v>
      </c>
      <c r="BM18" s="31">
        <v>1067464</v>
      </c>
      <c r="BN18" s="31">
        <v>1039997</v>
      </c>
      <c r="BO18" s="31">
        <v>960351</v>
      </c>
      <c r="BP18" s="31">
        <v>973510</v>
      </c>
      <c r="BQ18" s="31">
        <v>1097727</v>
      </c>
      <c r="BR18" s="68"/>
      <c r="BS18" s="68"/>
    </row>
    <row r="19" spans="1:71" ht="14.25" customHeight="1">
      <c r="A19" s="66">
        <v>16</v>
      </c>
      <c r="B19" s="67" t="s">
        <v>39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31"/>
      <c r="X19" s="31"/>
      <c r="Y19" s="31"/>
      <c r="Z19" s="31"/>
      <c r="AA19" s="31">
        <v>227745</v>
      </c>
      <c r="AB19" s="31">
        <v>227552</v>
      </c>
      <c r="AC19" s="31">
        <v>235481</v>
      </c>
      <c r="AD19" s="31">
        <v>226451</v>
      </c>
      <c r="AE19" s="31">
        <v>213527</v>
      </c>
      <c r="AF19" s="31">
        <v>225461</v>
      </c>
      <c r="AG19" s="31">
        <v>229953</v>
      </c>
      <c r="AH19" s="31">
        <v>243326</v>
      </c>
      <c r="AI19" s="31">
        <v>261962</v>
      </c>
      <c r="AJ19" s="31">
        <v>276586</v>
      </c>
      <c r="AK19" s="31">
        <v>293437</v>
      </c>
      <c r="AL19" s="14">
        <v>354431</v>
      </c>
      <c r="AM19" s="31">
        <v>381925</v>
      </c>
      <c r="AN19" s="31">
        <v>389044</v>
      </c>
      <c r="AO19" s="31">
        <v>388142</v>
      </c>
      <c r="AP19" s="31">
        <v>462284</v>
      </c>
      <c r="AQ19" s="31">
        <v>409025</v>
      </c>
      <c r="AR19" s="31">
        <v>421517</v>
      </c>
      <c r="AS19" s="31">
        <v>447270</v>
      </c>
      <c r="AT19" s="31">
        <v>469493</v>
      </c>
      <c r="AU19" s="31">
        <v>491040</v>
      </c>
      <c r="AV19" s="31">
        <v>502123</v>
      </c>
      <c r="AW19" s="31">
        <v>510046</v>
      </c>
      <c r="AX19" s="31">
        <v>582058</v>
      </c>
      <c r="AY19" s="31">
        <v>578278</v>
      </c>
      <c r="AZ19" s="31">
        <v>578416</v>
      </c>
      <c r="BA19" s="31">
        <v>566967</v>
      </c>
      <c r="BB19" s="31">
        <v>554212</v>
      </c>
      <c r="BC19" s="31">
        <v>602244</v>
      </c>
      <c r="BD19" s="31">
        <v>605081</v>
      </c>
      <c r="BE19" s="31">
        <v>608651</v>
      </c>
      <c r="BF19" s="31">
        <v>640560</v>
      </c>
      <c r="BG19" s="31">
        <v>664069</v>
      </c>
      <c r="BH19" s="31">
        <v>702187</v>
      </c>
      <c r="BI19" s="31">
        <v>734628</v>
      </c>
      <c r="BJ19" s="31">
        <v>732981</v>
      </c>
      <c r="BK19" s="31">
        <v>736916</v>
      </c>
      <c r="BL19" s="31">
        <v>702419</v>
      </c>
      <c r="BM19" s="31">
        <v>675881</v>
      </c>
      <c r="BN19" s="31">
        <v>640217</v>
      </c>
      <c r="BO19" s="31">
        <v>625320</v>
      </c>
      <c r="BP19" s="31">
        <v>617899</v>
      </c>
      <c r="BQ19" s="31">
        <v>635378</v>
      </c>
      <c r="BR19" s="68"/>
      <c r="BS19" s="68"/>
    </row>
    <row r="20" spans="1:71" ht="14.25" customHeight="1">
      <c r="A20" s="66">
        <v>17</v>
      </c>
      <c r="B20" s="67" t="s">
        <v>40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31"/>
      <c r="X20" s="31"/>
      <c r="Y20" s="31"/>
      <c r="Z20" s="31"/>
      <c r="AA20" s="31">
        <v>86705</v>
      </c>
      <c r="AB20" s="31">
        <v>88358</v>
      </c>
      <c r="AC20" s="31">
        <v>92747</v>
      </c>
      <c r="AD20" s="31">
        <v>98006</v>
      </c>
      <c r="AE20" s="31">
        <v>89976</v>
      </c>
      <c r="AF20" s="31">
        <v>77573</v>
      </c>
      <c r="AG20" s="31">
        <v>84263</v>
      </c>
      <c r="AH20" s="31">
        <v>94171</v>
      </c>
      <c r="AI20" s="31">
        <v>101816</v>
      </c>
      <c r="AJ20" s="31">
        <v>123573</v>
      </c>
      <c r="AK20" s="31">
        <v>139255</v>
      </c>
      <c r="AL20" s="14">
        <v>161362</v>
      </c>
      <c r="AM20" s="31">
        <v>171843</v>
      </c>
      <c r="AN20" s="31">
        <v>180485</v>
      </c>
      <c r="AO20" s="31">
        <v>185339</v>
      </c>
      <c r="AP20" s="31">
        <v>185249</v>
      </c>
      <c r="AQ20" s="31">
        <v>178724</v>
      </c>
      <c r="AR20" s="31">
        <v>180140</v>
      </c>
      <c r="AS20" s="31">
        <v>193311</v>
      </c>
      <c r="AT20" s="31">
        <v>207539</v>
      </c>
      <c r="AU20" s="31">
        <v>227436</v>
      </c>
      <c r="AV20" s="31">
        <v>247869</v>
      </c>
      <c r="AW20" s="31">
        <v>257849</v>
      </c>
      <c r="AX20" s="31">
        <v>267730</v>
      </c>
      <c r="AY20" s="31">
        <v>273987</v>
      </c>
      <c r="AZ20" s="31">
        <v>282111</v>
      </c>
      <c r="BA20" s="31">
        <v>289338</v>
      </c>
      <c r="BB20" s="31">
        <v>291670</v>
      </c>
      <c r="BC20" s="31">
        <v>324189</v>
      </c>
      <c r="BD20" s="31">
        <v>327313</v>
      </c>
      <c r="BE20" s="31">
        <v>329660</v>
      </c>
      <c r="BF20" s="31">
        <v>329770</v>
      </c>
      <c r="BG20" s="31">
        <v>333410</v>
      </c>
      <c r="BH20" s="31">
        <v>337130</v>
      </c>
      <c r="BI20" s="31">
        <v>342389</v>
      </c>
      <c r="BJ20" s="31">
        <v>350541</v>
      </c>
      <c r="BK20" s="31">
        <v>351775</v>
      </c>
      <c r="BL20" s="31">
        <v>358322</v>
      </c>
      <c r="BM20" s="31">
        <v>366727</v>
      </c>
      <c r="BN20" s="31">
        <v>367824</v>
      </c>
      <c r="BO20" s="31">
        <v>370746</v>
      </c>
      <c r="BP20" s="31">
        <v>379691</v>
      </c>
      <c r="BQ20" s="31">
        <v>394898</v>
      </c>
      <c r="BR20" s="68"/>
      <c r="BS20" s="68"/>
    </row>
    <row r="21" spans="1:71" ht="14.25" customHeight="1">
      <c r="A21" s="66">
        <v>18</v>
      </c>
      <c r="B21" s="67" t="s">
        <v>41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31"/>
      <c r="X21" s="31"/>
      <c r="Y21" s="31"/>
      <c r="Z21" s="31"/>
      <c r="AA21" s="31">
        <v>35251</v>
      </c>
      <c r="AB21" s="31">
        <v>35968</v>
      </c>
      <c r="AC21" s="31">
        <v>39741</v>
      </c>
      <c r="AD21" s="31">
        <v>41405</v>
      </c>
      <c r="AE21" s="31">
        <v>32069</v>
      </c>
      <c r="AF21" s="31">
        <v>39615</v>
      </c>
      <c r="AG21" s="31">
        <v>42212</v>
      </c>
      <c r="AH21" s="31">
        <v>55962</v>
      </c>
      <c r="AI21" s="31">
        <v>61271</v>
      </c>
      <c r="AJ21" s="31">
        <v>65896</v>
      </c>
      <c r="AK21" s="31">
        <v>76403</v>
      </c>
      <c r="AL21" s="14">
        <v>87690</v>
      </c>
      <c r="AM21" s="31">
        <v>103024</v>
      </c>
      <c r="AN21" s="31">
        <v>116612</v>
      </c>
      <c r="AO21" s="31">
        <v>127960</v>
      </c>
      <c r="AP21" s="31">
        <v>131985</v>
      </c>
      <c r="AQ21" s="31">
        <v>135517</v>
      </c>
      <c r="AR21" s="31">
        <v>144454</v>
      </c>
      <c r="AS21" s="31">
        <v>157458</v>
      </c>
      <c r="AT21" s="31">
        <v>164372</v>
      </c>
      <c r="AU21" s="31">
        <v>176109</v>
      </c>
      <c r="AV21" s="31">
        <v>187446</v>
      </c>
      <c r="AW21" s="31">
        <v>193678</v>
      </c>
      <c r="AX21" s="31">
        <v>200296</v>
      </c>
      <c r="AY21" s="31">
        <v>199979</v>
      </c>
      <c r="AZ21" s="31">
        <v>197128</v>
      </c>
      <c r="BA21" s="31">
        <v>193684</v>
      </c>
      <c r="BB21" s="31">
        <v>191638</v>
      </c>
      <c r="BC21" s="31">
        <v>174955</v>
      </c>
      <c r="BD21" s="31">
        <v>173720</v>
      </c>
      <c r="BE21" s="31">
        <v>188844</v>
      </c>
      <c r="BF21" s="31">
        <v>193437</v>
      </c>
      <c r="BG21" s="31">
        <v>198141</v>
      </c>
      <c r="BH21" s="31">
        <v>202697</v>
      </c>
      <c r="BI21" s="31">
        <v>205482</v>
      </c>
      <c r="BJ21" s="31">
        <v>209194</v>
      </c>
      <c r="BK21" s="31">
        <v>209351</v>
      </c>
      <c r="BL21" s="31">
        <v>211515</v>
      </c>
      <c r="BM21" s="31">
        <v>210101</v>
      </c>
      <c r="BN21" s="31">
        <v>215068</v>
      </c>
      <c r="BO21" s="31">
        <v>190471</v>
      </c>
      <c r="BP21" s="31">
        <v>213517</v>
      </c>
      <c r="BQ21" s="31">
        <v>237979</v>
      </c>
      <c r="BR21" s="68"/>
      <c r="BS21" s="68"/>
    </row>
    <row r="22" spans="1:71" ht="14.25" customHeight="1">
      <c r="A22" s="66">
        <v>19</v>
      </c>
      <c r="B22" s="67" t="s">
        <v>42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31"/>
      <c r="X22" s="31"/>
      <c r="Y22" s="31"/>
      <c r="Z22" s="31"/>
      <c r="AA22" s="31">
        <v>51964</v>
      </c>
      <c r="AB22" s="31">
        <v>53324</v>
      </c>
      <c r="AC22" s="31">
        <v>56172</v>
      </c>
      <c r="AD22" s="31">
        <v>57750</v>
      </c>
      <c r="AE22" s="31">
        <v>60799</v>
      </c>
      <c r="AF22" s="31">
        <v>64128</v>
      </c>
      <c r="AG22" s="31">
        <v>81113</v>
      </c>
      <c r="AH22" s="31">
        <v>93421</v>
      </c>
      <c r="AI22" s="31">
        <v>105722</v>
      </c>
      <c r="AJ22" s="31">
        <v>110121</v>
      </c>
      <c r="AK22" s="31">
        <v>113042</v>
      </c>
      <c r="AL22" s="14">
        <v>106266</v>
      </c>
      <c r="AM22" s="31">
        <v>116086</v>
      </c>
      <c r="AN22" s="31">
        <v>110129</v>
      </c>
      <c r="AO22" s="31">
        <v>115803</v>
      </c>
      <c r="AP22" s="31">
        <v>114310</v>
      </c>
      <c r="AQ22" s="31">
        <v>114972</v>
      </c>
      <c r="AR22" s="31">
        <v>119170</v>
      </c>
      <c r="AS22" s="31">
        <v>123947</v>
      </c>
      <c r="AT22" s="31">
        <v>129883</v>
      </c>
      <c r="AU22" s="31">
        <v>138903</v>
      </c>
      <c r="AV22" s="31">
        <v>142536</v>
      </c>
      <c r="AW22" s="31">
        <v>154299</v>
      </c>
      <c r="AX22" s="31">
        <v>155706</v>
      </c>
      <c r="AY22" s="31">
        <v>155272</v>
      </c>
      <c r="AZ22" s="31">
        <v>151324</v>
      </c>
      <c r="BA22" s="31">
        <v>154469</v>
      </c>
      <c r="BB22" s="31">
        <v>150930</v>
      </c>
      <c r="BC22" s="31">
        <v>139421</v>
      </c>
      <c r="BD22" s="31">
        <v>138302</v>
      </c>
      <c r="BE22" s="31">
        <v>143191</v>
      </c>
      <c r="BF22" s="31">
        <v>142506</v>
      </c>
      <c r="BG22" s="31">
        <v>137108</v>
      </c>
      <c r="BH22" s="31">
        <v>138534</v>
      </c>
      <c r="BI22" s="31">
        <v>142574</v>
      </c>
      <c r="BJ22" s="31">
        <v>144916</v>
      </c>
      <c r="BK22" s="31">
        <v>147464</v>
      </c>
      <c r="BL22" s="31">
        <v>149350</v>
      </c>
      <c r="BM22" s="31">
        <v>153766</v>
      </c>
      <c r="BN22" s="31">
        <v>151856</v>
      </c>
      <c r="BO22" s="31">
        <v>146533</v>
      </c>
      <c r="BP22" s="31">
        <v>154585</v>
      </c>
      <c r="BQ22" s="31">
        <v>262133</v>
      </c>
      <c r="BR22" s="68"/>
      <c r="BS22" s="68"/>
    </row>
    <row r="23" spans="1:71" ht="14.25" customHeight="1">
      <c r="A23" s="66">
        <v>20</v>
      </c>
      <c r="B23" s="67" t="s">
        <v>43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31"/>
      <c r="X23" s="31"/>
      <c r="Y23" s="31"/>
      <c r="Z23" s="31"/>
      <c r="AA23" s="31">
        <v>43082</v>
      </c>
      <c r="AB23" s="31">
        <v>44850</v>
      </c>
      <c r="AC23" s="31">
        <v>47277</v>
      </c>
      <c r="AD23" s="31">
        <v>48771</v>
      </c>
      <c r="AE23" s="31">
        <v>44614</v>
      </c>
      <c r="AF23" s="31">
        <v>45893</v>
      </c>
      <c r="AG23" s="31">
        <v>49060</v>
      </c>
      <c r="AH23" s="31">
        <v>52956</v>
      </c>
      <c r="AI23" s="31">
        <v>59126</v>
      </c>
      <c r="AJ23" s="31">
        <v>63375</v>
      </c>
      <c r="AK23" s="31">
        <v>80612</v>
      </c>
      <c r="AL23" s="14">
        <v>90514</v>
      </c>
      <c r="AM23" s="31">
        <v>93372</v>
      </c>
      <c r="AN23" s="31">
        <v>87695</v>
      </c>
      <c r="AO23" s="31">
        <v>82136</v>
      </c>
      <c r="AP23" s="31">
        <v>85760</v>
      </c>
      <c r="AQ23" s="31">
        <v>74058</v>
      </c>
      <c r="AR23" s="31">
        <v>83038</v>
      </c>
      <c r="AS23" s="31">
        <v>87080</v>
      </c>
      <c r="AT23" s="31">
        <v>108110</v>
      </c>
      <c r="AU23" s="31">
        <v>112718</v>
      </c>
      <c r="AV23" s="31">
        <v>122066</v>
      </c>
      <c r="AW23" s="31">
        <v>134215</v>
      </c>
      <c r="AX23" s="31">
        <v>153588</v>
      </c>
      <c r="AY23" s="31">
        <v>150290</v>
      </c>
      <c r="AZ23" s="31">
        <v>151701</v>
      </c>
      <c r="BA23" s="31">
        <v>145557</v>
      </c>
      <c r="BB23" s="31">
        <v>139675</v>
      </c>
      <c r="BC23" s="31">
        <v>137056</v>
      </c>
      <c r="BD23" s="31">
        <v>147237</v>
      </c>
      <c r="BE23" s="31">
        <v>151405</v>
      </c>
      <c r="BF23" s="31">
        <v>152963</v>
      </c>
      <c r="BG23" s="31">
        <v>147571</v>
      </c>
      <c r="BH23" s="31">
        <v>137850</v>
      </c>
      <c r="BI23" s="31">
        <v>144206</v>
      </c>
      <c r="BJ23" s="31">
        <v>189908</v>
      </c>
      <c r="BK23" s="31">
        <v>189053</v>
      </c>
      <c r="BL23" s="31">
        <v>187767</v>
      </c>
      <c r="BM23" s="31">
        <v>183044</v>
      </c>
      <c r="BN23" s="31">
        <v>184544</v>
      </c>
      <c r="BO23" s="31">
        <v>154251</v>
      </c>
      <c r="BP23" s="31">
        <v>146379</v>
      </c>
      <c r="BQ23" s="31">
        <v>146331</v>
      </c>
      <c r="BR23" s="68"/>
      <c r="BS23" s="68"/>
    </row>
    <row r="24" spans="1:71" ht="14.25" customHeight="1">
      <c r="A24" s="66">
        <v>21</v>
      </c>
      <c r="B24" s="67" t="s">
        <v>44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31"/>
      <c r="X24" s="31"/>
      <c r="Y24" s="31"/>
      <c r="Z24" s="31"/>
      <c r="AA24" s="31">
        <v>35820</v>
      </c>
      <c r="AB24" s="31">
        <v>36082</v>
      </c>
      <c r="AC24" s="31">
        <v>39122</v>
      </c>
      <c r="AD24" s="31">
        <v>43845</v>
      </c>
      <c r="AE24" s="31">
        <v>39661</v>
      </c>
      <c r="AF24" s="31">
        <v>46165</v>
      </c>
      <c r="AG24" s="31">
        <v>48010</v>
      </c>
      <c r="AH24" s="31">
        <v>46368</v>
      </c>
      <c r="AI24" s="31">
        <v>51099</v>
      </c>
      <c r="AJ24" s="31">
        <v>53970</v>
      </c>
      <c r="AK24" s="31">
        <v>60151</v>
      </c>
      <c r="AL24" s="14">
        <v>64090</v>
      </c>
      <c r="AM24" s="31">
        <v>64353</v>
      </c>
      <c r="AN24" s="31">
        <v>63756</v>
      </c>
      <c r="AO24" s="31">
        <v>65412</v>
      </c>
      <c r="AP24" s="31">
        <v>56740</v>
      </c>
      <c r="AQ24" s="31">
        <v>55791</v>
      </c>
      <c r="AR24" s="31">
        <v>56497</v>
      </c>
      <c r="AS24" s="31">
        <v>64659</v>
      </c>
      <c r="AT24" s="31">
        <v>64814</v>
      </c>
      <c r="AU24" s="31">
        <v>67127</v>
      </c>
      <c r="AV24" s="31">
        <v>71433</v>
      </c>
      <c r="AW24" s="31">
        <v>111646</v>
      </c>
      <c r="AX24" s="31">
        <v>108540</v>
      </c>
      <c r="AY24" s="31">
        <v>106749</v>
      </c>
      <c r="AZ24" s="31">
        <v>102928</v>
      </c>
      <c r="BA24" s="31">
        <v>97594</v>
      </c>
      <c r="BB24" s="31">
        <v>94303</v>
      </c>
      <c r="BC24" s="31">
        <v>77287</v>
      </c>
      <c r="BD24" s="31">
        <v>101182</v>
      </c>
      <c r="BE24" s="31">
        <v>106334</v>
      </c>
      <c r="BF24" s="31">
        <v>119030</v>
      </c>
      <c r="BG24" s="31">
        <v>127753</v>
      </c>
      <c r="BH24" s="31">
        <v>128712</v>
      </c>
      <c r="BI24" s="31">
        <v>128746</v>
      </c>
      <c r="BJ24" s="31">
        <v>124891</v>
      </c>
      <c r="BK24" s="31">
        <v>125614</v>
      </c>
      <c r="BL24" s="31">
        <v>125650</v>
      </c>
      <c r="BM24" s="31">
        <v>125208</v>
      </c>
      <c r="BN24" s="31">
        <v>124814</v>
      </c>
      <c r="BO24" s="31">
        <v>120621</v>
      </c>
      <c r="BP24" s="31">
        <v>119122</v>
      </c>
      <c r="BQ24" s="31">
        <v>134837</v>
      </c>
      <c r="BR24" s="68"/>
      <c r="BS24" s="68"/>
    </row>
    <row r="25" spans="1:71" ht="14.25" customHeight="1">
      <c r="A25" s="66">
        <v>22</v>
      </c>
      <c r="B25" s="67" t="s">
        <v>45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31"/>
      <c r="X25" s="31"/>
      <c r="Y25" s="31"/>
      <c r="Z25" s="31"/>
      <c r="AA25" s="31">
        <v>32179</v>
      </c>
      <c r="AB25" s="31">
        <v>32542</v>
      </c>
      <c r="AC25" s="31">
        <v>36035</v>
      </c>
      <c r="AD25" s="31">
        <v>36568</v>
      </c>
      <c r="AE25" s="31">
        <v>37705</v>
      </c>
      <c r="AF25" s="31">
        <v>43319</v>
      </c>
      <c r="AG25" s="31">
        <v>48772</v>
      </c>
      <c r="AH25" s="31">
        <v>53244</v>
      </c>
      <c r="AI25" s="31">
        <v>59001</v>
      </c>
      <c r="AJ25" s="31">
        <v>67774</v>
      </c>
      <c r="AK25" s="31">
        <v>70504</v>
      </c>
      <c r="AL25" s="14">
        <v>73548</v>
      </c>
      <c r="AM25" s="31">
        <v>78491</v>
      </c>
      <c r="AN25" s="31">
        <v>81933</v>
      </c>
      <c r="AO25" s="31">
        <v>85897</v>
      </c>
      <c r="AP25" s="31">
        <v>84899</v>
      </c>
      <c r="AQ25" s="31">
        <v>75719</v>
      </c>
      <c r="AR25" s="31">
        <v>106728</v>
      </c>
      <c r="AS25" s="31">
        <v>117636</v>
      </c>
      <c r="AT25" s="31">
        <v>125903</v>
      </c>
      <c r="AU25" s="31">
        <v>128558</v>
      </c>
      <c r="AV25" s="31">
        <v>130371</v>
      </c>
      <c r="AW25" s="31">
        <v>144704</v>
      </c>
      <c r="AX25" s="31">
        <v>177199</v>
      </c>
      <c r="AY25" s="31">
        <v>174355</v>
      </c>
      <c r="AZ25" s="31">
        <v>171706</v>
      </c>
      <c r="BA25" s="31">
        <v>200593</v>
      </c>
      <c r="BB25" s="31">
        <v>190393</v>
      </c>
      <c r="BC25" s="31">
        <v>152482</v>
      </c>
      <c r="BD25" s="31">
        <v>156944</v>
      </c>
      <c r="BE25" s="31">
        <v>163810</v>
      </c>
      <c r="BF25" s="31">
        <v>167541</v>
      </c>
      <c r="BG25" s="31">
        <v>170154</v>
      </c>
      <c r="BH25" s="31">
        <v>220551</v>
      </c>
      <c r="BI25" s="31">
        <v>223081</v>
      </c>
      <c r="BJ25" s="31">
        <v>254013</v>
      </c>
      <c r="BK25" s="31">
        <v>253195</v>
      </c>
      <c r="BL25" s="31">
        <v>263145</v>
      </c>
      <c r="BM25" s="31">
        <v>265529</v>
      </c>
      <c r="BN25" s="31">
        <v>275881</v>
      </c>
      <c r="BO25" s="31">
        <v>270980</v>
      </c>
      <c r="BP25" s="31">
        <v>307719</v>
      </c>
      <c r="BQ25" s="31">
        <v>315619</v>
      </c>
      <c r="BR25" s="68"/>
      <c r="BS25" s="68"/>
    </row>
    <row r="26" spans="1:71" ht="14.25" customHeight="1">
      <c r="A26" s="66">
        <v>23</v>
      </c>
      <c r="B26" s="67" t="s">
        <v>46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31"/>
      <c r="X26" s="31"/>
      <c r="Y26" s="31"/>
      <c r="Z26" s="31"/>
      <c r="AA26" s="31">
        <v>94688</v>
      </c>
      <c r="AB26" s="31">
        <v>94980</v>
      </c>
      <c r="AC26" s="31">
        <v>98303</v>
      </c>
      <c r="AD26" s="31">
        <v>101504</v>
      </c>
      <c r="AE26" s="31">
        <v>54601</v>
      </c>
      <c r="AF26" s="31">
        <v>116127</v>
      </c>
      <c r="AG26" s="31">
        <v>121269</v>
      </c>
      <c r="AH26" s="31">
        <v>125352</v>
      </c>
      <c r="AI26" s="31">
        <v>134475</v>
      </c>
      <c r="AJ26" s="31">
        <v>167480</v>
      </c>
      <c r="AK26" s="31">
        <v>166260</v>
      </c>
      <c r="AL26" s="14">
        <v>169532</v>
      </c>
      <c r="AM26" s="31">
        <v>173572</v>
      </c>
      <c r="AN26" s="31">
        <v>162496</v>
      </c>
      <c r="AO26" s="31">
        <v>164001</v>
      </c>
      <c r="AP26" s="31">
        <v>200878</v>
      </c>
      <c r="AQ26" s="31">
        <v>173545</v>
      </c>
      <c r="AR26" s="31">
        <v>143994</v>
      </c>
      <c r="AS26" s="31">
        <v>141500</v>
      </c>
      <c r="AT26" s="31">
        <v>166978</v>
      </c>
      <c r="AU26" s="31">
        <v>170507</v>
      </c>
      <c r="AV26" s="31">
        <v>210152</v>
      </c>
      <c r="AW26" s="31">
        <v>291282</v>
      </c>
      <c r="AX26" s="31">
        <v>297979</v>
      </c>
      <c r="AY26" s="31">
        <v>342228</v>
      </c>
      <c r="AZ26" s="31">
        <v>339575</v>
      </c>
      <c r="BA26" s="31">
        <v>431719</v>
      </c>
      <c r="BB26" s="31">
        <v>452047</v>
      </c>
      <c r="BC26" s="31">
        <v>354552</v>
      </c>
      <c r="BD26" s="31">
        <v>348088</v>
      </c>
      <c r="BE26" s="31">
        <v>342299</v>
      </c>
      <c r="BF26" s="31">
        <v>297884</v>
      </c>
      <c r="BG26" s="31">
        <v>303252</v>
      </c>
      <c r="BH26" s="31">
        <v>308549</v>
      </c>
      <c r="BI26" s="31">
        <v>324486</v>
      </c>
      <c r="BJ26" s="31">
        <v>379666</v>
      </c>
      <c r="BK26" s="31">
        <v>376236</v>
      </c>
      <c r="BL26" s="31">
        <v>378125</v>
      </c>
      <c r="BM26" s="31">
        <v>379638</v>
      </c>
      <c r="BN26" s="31">
        <v>377172</v>
      </c>
      <c r="BO26" s="31">
        <v>292827</v>
      </c>
      <c r="BP26" s="31">
        <v>300439</v>
      </c>
      <c r="BQ26" s="31">
        <v>328834</v>
      </c>
      <c r="BR26" s="68"/>
      <c r="BS26" s="68"/>
    </row>
    <row r="27" spans="1:71" ht="14.25" customHeight="1">
      <c r="A27" s="66">
        <v>24</v>
      </c>
      <c r="B27" s="67" t="s">
        <v>47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31"/>
      <c r="X27" s="31"/>
      <c r="Y27" s="31"/>
      <c r="Z27" s="31"/>
      <c r="AA27" s="31">
        <v>12386</v>
      </c>
      <c r="AB27" s="31">
        <v>12720</v>
      </c>
      <c r="AC27" s="31">
        <v>14658</v>
      </c>
      <c r="AD27" s="31">
        <v>14837</v>
      </c>
      <c r="AE27" s="31">
        <v>16129</v>
      </c>
      <c r="AF27" s="31">
        <v>20124</v>
      </c>
      <c r="AG27" s="31">
        <v>21329</v>
      </c>
      <c r="AH27" s="31">
        <v>22989</v>
      </c>
      <c r="AI27" s="31">
        <v>29579</v>
      </c>
      <c r="AJ27" s="31">
        <v>33710</v>
      </c>
      <c r="AK27" s="31">
        <v>36815</v>
      </c>
      <c r="AL27" s="14">
        <v>41331</v>
      </c>
      <c r="AM27" s="31">
        <v>42555</v>
      </c>
      <c r="AN27" s="31">
        <v>37626</v>
      </c>
      <c r="AO27" s="31">
        <v>36578</v>
      </c>
      <c r="AP27" s="31">
        <v>37997</v>
      </c>
      <c r="AQ27" s="31">
        <v>37873</v>
      </c>
      <c r="AR27" s="31">
        <v>41274</v>
      </c>
      <c r="AS27" s="31">
        <v>44826</v>
      </c>
      <c r="AT27" s="31">
        <v>77735</v>
      </c>
      <c r="AU27" s="31">
        <v>71363</v>
      </c>
      <c r="AV27" s="31">
        <v>69882</v>
      </c>
      <c r="AW27" s="31">
        <v>68036</v>
      </c>
      <c r="AX27" s="31">
        <v>79466</v>
      </c>
      <c r="AY27" s="31">
        <v>74564</v>
      </c>
      <c r="AZ27" s="31">
        <v>72778</v>
      </c>
      <c r="BA27" s="31">
        <v>122945</v>
      </c>
      <c r="BB27" s="31">
        <v>90865</v>
      </c>
      <c r="BC27" s="31">
        <v>75512</v>
      </c>
      <c r="BD27" s="31">
        <v>83305</v>
      </c>
      <c r="BE27" s="31">
        <v>83584</v>
      </c>
      <c r="BF27" s="31">
        <v>82234</v>
      </c>
      <c r="BG27" s="31">
        <v>72050</v>
      </c>
      <c r="BH27" s="31">
        <v>74476</v>
      </c>
      <c r="BI27" s="31">
        <v>76022</v>
      </c>
      <c r="BJ27" s="31">
        <v>77032</v>
      </c>
      <c r="BK27" s="31">
        <v>75836</v>
      </c>
      <c r="BL27" s="31">
        <v>76262</v>
      </c>
      <c r="BM27" s="31">
        <v>73439</v>
      </c>
      <c r="BN27" s="31">
        <v>72748</v>
      </c>
      <c r="BO27" s="31">
        <v>61875</v>
      </c>
      <c r="BP27" s="31">
        <v>27479</v>
      </c>
      <c r="BQ27" s="31">
        <v>23153</v>
      </c>
      <c r="BR27" s="68"/>
      <c r="BS27" s="68"/>
    </row>
    <row r="28" spans="1:71" ht="14.25" customHeight="1">
      <c r="A28" s="66">
        <v>25</v>
      </c>
      <c r="B28" s="67" t="s">
        <v>48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31"/>
      <c r="X28" s="31"/>
      <c r="Y28" s="31"/>
      <c r="Z28" s="31"/>
      <c r="AA28" s="31">
        <v>240105</v>
      </c>
      <c r="AB28" s="31">
        <v>230586</v>
      </c>
      <c r="AC28" s="31">
        <v>232012</v>
      </c>
      <c r="AD28" s="31">
        <v>157455</v>
      </c>
      <c r="AE28" s="31">
        <v>157670</v>
      </c>
      <c r="AF28" s="31">
        <v>265586</v>
      </c>
      <c r="AG28" s="31">
        <v>265701</v>
      </c>
      <c r="AH28" s="31">
        <v>267967</v>
      </c>
      <c r="AI28" s="31">
        <v>265078</v>
      </c>
      <c r="AJ28" s="31">
        <v>320612</v>
      </c>
      <c r="AK28" s="31">
        <v>231147</v>
      </c>
      <c r="AL28" s="14">
        <v>270998</v>
      </c>
      <c r="AM28" s="31">
        <v>272548</v>
      </c>
      <c r="AN28" s="31">
        <v>269991</v>
      </c>
      <c r="AO28" s="31">
        <v>229913</v>
      </c>
      <c r="AP28" s="31">
        <v>229879</v>
      </c>
      <c r="AQ28" s="31">
        <v>237485</v>
      </c>
      <c r="AR28" s="31">
        <v>241468</v>
      </c>
      <c r="AS28" s="31">
        <v>243930</v>
      </c>
      <c r="AT28" s="31">
        <v>249684</v>
      </c>
      <c r="AU28" s="31">
        <v>257620</v>
      </c>
      <c r="AV28" s="31">
        <v>262569</v>
      </c>
      <c r="AW28" s="31">
        <v>251379</v>
      </c>
      <c r="AX28" s="31">
        <v>248683</v>
      </c>
      <c r="AY28" s="31">
        <v>242508</v>
      </c>
      <c r="AZ28" s="31">
        <v>208212</v>
      </c>
      <c r="BA28" s="31">
        <v>208610</v>
      </c>
      <c r="BB28" s="31">
        <v>197820</v>
      </c>
      <c r="BC28" s="31">
        <v>207567</v>
      </c>
      <c r="BD28" s="31">
        <v>212813</v>
      </c>
      <c r="BE28" s="31">
        <v>190807</v>
      </c>
      <c r="BF28" s="31">
        <v>168939</v>
      </c>
      <c r="BG28" s="31">
        <v>168033</v>
      </c>
      <c r="BH28" s="31">
        <v>164113</v>
      </c>
      <c r="BI28" s="31">
        <v>164780</v>
      </c>
      <c r="BJ28" s="31">
        <v>169111</v>
      </c>
      <c r="BK28" s="31">
        <v>164955</v>
      </c>
      <c r="BL28" s="31">
        <v>128035</v>
      </c>
      <c r="BM28" s="31">
        <v>133184</v>
      </c>
      <c r="BN28" s="31">
        <v>127169</v>
      </c>
      <c r="BO28" s="31">
        <v>125752</v>
      </c>
      <c r="BP28" s="31">
        <v>138263</v>
      </c>
      <c r="BQ28" s="31">
        <v>147073</v>
      </c>
      <c r="BR28" s="68"/>
      <c r="BS28" s="68"/>
    </row>
    <row r="29" spans="1:71" ht="14.25" customHeight="1">
      <c r="A29" s="66">
        <v>26</v>
      </c>
      <c r="B29" s="67" t="s">
        <v>49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31"/>
      <c r="X29" s="31"/>
      <c r="Y29" s="31"/>
      <c r="Z29" s="31"/>
      <c r="AA29" s="31">
        <v>28297</v>
      </c>
      <c r="AB29" s="31">
        <v>28223</v>
      </c>
      <c r="AC29" s="31">
        <v>28193</v>
      </c>
      <c r="AD29" s="31">
        <v>27712</v>
      </c>
      <c r="AE29" s="31">
        <v>43416</v>
      </c>
      <c r="AF29" s="31">
        <v>44798</v>
      </c>
      <c r="AG29" s="31">
        <v>45855</v>
      </c>
      <c r="AH29" s="31">
        <v>49698</v>
      </c>
      <c r="AI29" s="31">
        <v>52438</v>
      </c>
      <c r="AJ29" s="31">
        <v>60684</v>
      </c>
      <c r="AK29" s="31">
        <v>75487</v>
      </c>
      <c r="AL29" s="14">
        <v>103164</v>
      </c>
      <c r="AM29" s="31">
        <v>104481</v>
      </c>
      <c r="AN29" s="31">
        <v>105360</v>
      </c>
      <c r="AO29" s="31">
        <v>110854</v>
      </c>
      <c r="AP29" s="31">
        <v>110131</v>
      </c>
      <c r="AQ29" s="31">
        <v>109933</v>
      </c>
      <c r="AR29" s="31">
        <v>114206</v>
      </c>
      <c r="AS29" s="31">
        <v>127479</v>
      </c>
      <c r="AT29" s="31">
        <v>132632</v>
      </c>
      <c r="AU29" s="31">
        <v>110101</v>
      </c>
      <c r="AV29" s="31">
        <v>97522</v>
      </c>
      <c r="AW29" s="31">
        <v>125528</v>
      </c>
      <c r="AX29" s="31">
        <v>151380</v>
      </c>
      <c r="AY29" s="31">
        <v>155595</v>
      </c>
      <c r="AZ29" s="31">
        <v>152734</v>
      </c>
      <c r="BA29" s="31">
        <v>150424</v>
      </c>
      <c r="BB29" s="31">
        <v>151357</v>
      </c>
      <c r="BC29" s="31">
        <v>138576</v>
      </c>
      <c r="BD29" s="31">
        <v>139519</v>
      </c>
      <c r="BE29" s="31">
        <v>138110</v>
      </c>
      <c r="BF29" s="31">
        <v>122246</v>
      </c>
      <c r="BG29" s="31">
        <v>141722</v>
      </c>
      <c r="BH29" s="31">
        <v>145908</v>
      </c>
      <c r="BI29" s="31">
        <v>135790</v>
      </c>
      <c r="BJ29" s="31">
        <v>140619</v>
      </c>
      <c r="BK29" s="31">
        <v>137631</v>
      </c>
      <c r="BL29" s="31">
        <v>119456</v>
      </c>
      <c r="BM29" s="31">
        <v>119739</v>
      </c>
      <c r="BN29" s="31">
        <v>123244</v>
      </c>
      <c r="BO29" s="31">
        <v>123360</v>
      </c>
      <c r="BP29" s="31">
        <v>103339</v>
      </c>
      <c r="BQ29" s="31">
        <v>154848</v>
      </c>
      <c r="BR29" s="68"/>
      <c r="BS29" s="68"/>
    </row>
    <row r="30" spans="1:71" ht="14.25" customHeight="1">
      <c r="A30" s="66">
        <v>27</v>
      </c>
      <c r="B30" s="67" t="s">
        <v>50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31"/>
      <c r="X30" s="31"/>
      <c r="Y30" s="31"/>
      <c r="Z30" s="31"/>
      <c r="AA30" s="31">
        <v>112399</v>
      </c>
      <c r="AB30" s="31">
        <v>98035</v>
      </c>
      <c r="AC30" s="31">
        <v>111731</v>
      </c>
      <c r="AD30" s="31">
        <v>111080</v>
      </c>
      <c r="AE30" s="31">
        <v>109229</v>
      </c>
      <c r="AF30" s="31">
        <v>123503</v>
      </c>
      <c r="AG30" s="31">
        <v>129164</v>
      </c>
      <c r="AH30" s="31">
        <v>136233</v>
      </c>
      <c r="AI30" s="31">
        <v>161869</v>
      </c>
      <c r="AJ30" s="31">
        <v>184887</v>
      </c>
      <c r="AK30" s="31">
        <v>196333</v>
      </c>
      <c r="AL30" s="14">
        <v>208050</v>
      </c>
      <c r="AM30" s="31">
        <v>215696</v>
      </c>
      <c r="AN30" s="31">
        <v>201036</v>
      </c>
      <c r="AO30" s="31">
        <v>217564</v>
      </c>
      <c r="AP30" s="31">
        <v>223771</v>
      </c>
      <c r="AQ30" s="31">
        <v>205588</v>
      </c>
      <c r="AR30" s="31">
        <v>226842</v>
      </c>
      <c r="AS30" s="31">
        <v>238374</v>
      </c>
      <c r="AT30" s="31">
        <v>236919</v>
      </c>
      <c r="AU30" s="31">
        <v>247319</v>
      </c>
      <c r="AV30" s="31">
        <v>249917</v>
      </c>
      <c r="AW30" s="31">
        <v>261983</v>
      </c>
      <c r="AX30" s="31">
        <v>279736</v>
      </c>
      <c r="AY30" s="31">
        <v>275777</v>
      </c>
      <c r="AZ30" s="31">
        <v>264471</v>
      </c>
      <c r="BA30" s="31">
        <v>260594</v>
      </c>
      <c r="BB30" s="31">
        <v>285324</v>
      </c>
      <c r="BC30" s="31">
        <v>243689</v>
      </c>
      <c r="BD30" s="31">
        <v>249270</v>
      </c>
      <c r="BE30" s="31">
        <v>255160</v>
      </c>
      <c r="BF30" s="31">
        <v>269549</v>
      </c>
      <c r="BG30" s="31">
        <v>288116</v>
      </c>
      <c r="BH30" s="31">
        <v>300098</v>
      </c>
      <c r="BI30" s="31">
        <v>317825</v>
      </c>
      <c r="BJ30" s="31">
        <v>334857</v>
      </c>
      <c r="BK30" s="31">
        <v>326434</v>
      </c>
      <c r="BL30" s="31">
        <v>325064</v>
      </c>
      <c r="BM30" s="31">
        <v>322844</v>
      </c>
      <c r="BN30" s="31">
        <v>309615</v>
      </c>
      <c r="BO30" s="31">
        <v>295738</v>
      </c>
      <c r="BP30" s="31">
        <v>316815</v>
      </c>
      <c r="BQ30" s="31">
        <v>320823</v>
      </c>
      <c r="BR30" s="68"/>
      <c r="BS30" s="68"/>
    </row>
    <row r="31" spans="1:71" ht="14.25" customHeight="1">
      <c r="A31" s="66">
        <v>28</v>
      </c>
      <c r="B31" s="67" t="s">
        <v>51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31"/>
      <c r="X31" s="31"/>
      <c r="Y31" s="31"/>
      <c r="Z31" s="31"/>
      <c r="AA31" s="31">
        <v>31652</v>
      </c>
      <c r="AB31" s="31">
        <v>25648</v>
      </c>
      <c r="AC31" s="31">
        <v>29094</v>
      </c>
      <c r="AD31" s="31">
        <v>27192</v>
      </c>
      <c r="AE31" s="31">
        <v>26433</v>
      </c>
      <c r="AF31" s="31">
        <v>27174</v>
      </c>
      <c r="AG31" s="31">
        <v>28645</v>
      </c>
      <c r="AH31" s="31">
        <v>29735</v>
      </c>
      <c r="AI31" s="31">
        <v>31251</v>
      </c>
      <c r="AJ31" s="31">
        <v>42805</v>
      </c>
      <c r="AK31" s="31">
        <v>50062</v>
      </c>
      <c r="AL31" s="14">
        <v>57273</v>
      </c>
      <c r="AM31" s="31">
        <v>58833</v>
      </c>
      <c r="AN31" s="31">
        <v>59413</v>
      </c>
      <c r="AO31" s="31">
        <v>52449</v>
      </c>
      <c r="AP31" s="31">
        <v>49348</v>
      </c>
      <c r="AQ31" s="31">
        <v>41842</v>
      </c>
      <c r="AR31" s="31">
        <v>51433</v>
      </c>
      <c r="AS31" s="31">
        <v>65773</v>
      </c>
      <c r="AT31" s="31">
        <v>70677</v>
      </c>
      <c r="AU31" s="31">
        <v>74096</v>
      </c>
      <c r="AV31" s="31">
        <v>75715</v>
      </c>
      <c r="AW31" s="31">
        <v>108138</v>
      </c>
      <c r="AX31" s="31">
        <v>122059</v>
      </c>
      <c r="AY31" s="31">
        <v>118554</v>
      </c>
      <c r="AZ31" s="31">
        <v>113492</v>
      </c>
      <c r="BA31" s="31">
        <v>108553</v>
      </c>
      <c r="BB31" s="31">
        <v>105966</v>
      </c>
      <c r="BC31" s="31">
        <v>84759</v>
      </c>
      <c r="BD31" s="31">
        <v>81591</v>
      </c>
      <c r="BE31" s="31">
        <v>88694</v>
      </c>
      <c r="BF31" s="31">
        <v>90423</v>
      </c>
      <c r="BG31" s="31">
        <v>91598</v>
      </c>
      <c r="BH31" s="31">
        <v>94206</v>
      </c>
      <c r="BI31" s="31">
        <v>93148</v>
      </c>
      <c r="BJ31" s="31">
        <v>100032</v>
      </c>
      <c r="BK31" s="31">
        <v>101173</v>
      </c>
      <c r="BL31" s="31">
        <v>98664</v>
      </c>
      <c r="BM31" s="31">
        <v>96448</v>
      </c>
      <c r="BN31" s="31">
        <v>93565</v>
      </c>
      <c r="BO31" s="31">
        <v>72903</v>
      </c>
      <c r="BP31" s="31">
        <v>63394</v>
      </c>
      <c r="BQ31" s="31">
        <v>64947</v>
      </c>
      <c r="BR31" s="68"/>
      <c r="BS31" s="68"/>
    </row>
    <row r="32" spans="1:71" ht="14.25" customHeight="1">
      <c r="A32" s="66">
        <v>29</v>
      </c>
      <c r="B32" s="67" t="s">
        <v>52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31"/>
      <c r="X32" s="31"/>
      <c r="Y32" s="31"/>
      <c r="Z32" s="31"/>
      <c r="AA32" s="31">
        <v>59366</v>
      </c>
      <c r="AB32" s="31">
        <v>51188</v>
      </c>
      <c r="AC32" s="31">
        <v>46844</v>
      </c>
      <c r="AD32" s="31">
        <v>49263</v>
      </c>
      <c r="AE32" s="31">
        <v>44252</v>
      </c>
      <c r="AF32" s="31">
        <v>44574</v>
      </c>
      <c r="AG32" s="31">
        <v>42825</v>
      </c>
      <c r="AH32" s="31">
        <v>43197</v>
      </c>
      <c r="AI32" s="31">
        <v>50892</v>
      </c>
      <c r="AJ32" s="31">
        <v>54687</v>
      </c>
      <c r="AK32" s="31">
        <v>59248</v>
      </c>
      <c r="AL32" s="14">
        <v>64828</v>
      </c>
      <c r="AM32" s="31">
        <v>70494</v>
      </c>
      <c r="AN32" s="31">
        <v>86586</v>
      </c>
      <c r="AO32" s="31">
        <v>91357</v>
      </c>
      <c r="AP32" s="31">
        <v>90892</v>
      </c>
      <c r="AQ32" s="31">
        <v>89635</v>
      </c>
      <c r="AR32" s="31">
        <v>96969</v>
      </c>
      <c r="AS32" s="31">
        <v>105221</v>
      </c>
      <c r="AT32" s="31">
        <v>108286</v>
      </c>
      <c r="AU32" s="31">
        <v>112300</v>
      </c>
      <c r="AV32" s="31">
        <v>114859</v>
      </c>
      <c r="AW32" s="31">
        <v>113384</v>
      </c>
      <c r="AX32" s="31">
        <v>113325</v>
      </c>
      <c r="AY32" s="31">
        <v>114298</v>
      </c>
      <c r="AZ32" s="31">
        <v>120354</v>
      </c>
      <c r="BA32" s="31">
        <v>118604</v>
      </c>
      <c r="BB32" s="31">
        <v>119139</v>
      </c>
      <c r="BC32" s="31">
        <v>110502</v>
      </c>
      <c r="BD32" s="31">
        <v>109294</v>
      </c>
      <c r="BE32" s="31">
        <v>108746</v>
      </c>
      <c r="BF32" s="31">
        <v>110551</v>
      </c>
      <c r="BG32" s="31">
        <v>112764</v>
      </c>
      <c r="BH32" s="31">
        <v>114971</v>
      </c>
      <c r="BI32" s="31">
        <v>130380</v>
      </c>
      <c r="BJ32" s="31">
        <v>132629</v>
      </c>
      <c r="BK32" s="31">
        <v>133001</v>
      </c>
      <c r="BL32" s="31">
        <v>137677</v>
      </c>
      <c r="BM32" s="31">
        <v>139426</v>
      </c>
      <c r="BN32" s="31">
        <v>137261</v>
      </c>
      <c r="BO32" s="31">
        <v>126133</v>
      </c>
      <c r="BP32" s="31">
        <v>125724</v>
      </c>
      <c r="BQ32" s="31">
        <v>128733</v>
      </c>
      <c r="BR32" s="68"/>
      <c r="BS32" s="68"/>
    </row>
    <row r="33" spans="1:71" ht="14.25" customHeight="1">
      <c r="A33" s="66">
        <v>30</v>
      </c>
      <c r="B33" s="67" t="s">
        <v>53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31"/>
      <c r="X33" s="31"/>
      <c r="Y33" s="31"/>
      <c r="Z33" s="31"/>
      <c r="AA33" s="31">
        <v>22780</v>
      </c>
      <c r="AB33" s="31">
        <v>21005</v>
      </c>
      <c r="AC33" s="31">
        <v>21512</v>
      </c>
      <c r="AD33" s="31">
        <v>39168</v>
      </c>
      <c r="AE33" s="31">
        <v>27470</v>
      </c>
      <c r="AF33" s="31">
        <v>29105</v>
      </c>
      <c r="AG33" s="31">
        <v>32816</v>
      </c>
      <c r="AH33" s="31">
        <v>39566</v>
      </c>
      <c r="AI33" s="31">
        <v>35971</v>
      </c>
      <c r="AJ33" s="31">
        <v>42369</v>
      </c>
      <c r="AK33" s="31">
        <v>47550</v>
      </c>
      <c r="AL33" s="14">
        <v>47063</v>
      </c>
      <c r="AM33" s="31">
        <v>47200</v>
      </c>
      <c r="AN33" s="31">
        <v>41195</v>
      </c>
      <c r="AO33" s="31">
        <v>49624</v>
      </c>
      <c r="AP33" s="31">
        <v>46390</v>
      </c>
      <c r="AQ33" s="31">
        <v>45505</v>
      </c>
      <c r="AR33" s="31">
        <v>60152</v>
      </c>
      <c r="AS33" s="31">
        <v>62444</v>
      </c>
      <c r="AT33" s="31">
        <v>61542</v>
      </c>
      <c r="AU33" s="31">
        <v>61282</v>
      </c>
      <c r="AV33" s="31">
        <v>58251</v>
      </c>
      <c r="AW33" s="31">
        <v>54181</v>
      </c>
      <c r="AX33" s="31">
        <v>44749</v>
      </c>
      <c r="AY33" s="31">
        <v>43825</v>
      </c>
      <c r="AZ33" s="31">
        <v>40261</v>
      </c>
      <c r="BA33" s="31">
        <v>39749</v>
      </c>
      <c r="BB33" s="31">
        <v>37906</v>
      </c>
      <c r="BC33" s="31">
        <v>37101</v>
      </c>
      <c r="BD33" s="31">
        <v>43268</v>
      </c>
      <c r="BE33" s="31">
        <v>55967</v>
      </c>
      <c r="BF33" s="31">
        <v>57270</v>
      </c>
      <c r="BG33" s="31">
        <v>58786</v>
      </c>
      <c r="BH33" s="31">
        <v>60607</v>
      </c>
      <c r="BI33" s="31">
        <v>63344</v>
      </c>
      <c r="BJ33" s="31">
        <v>55356</v>
      </c>
      <c r="BK33" s="31">
        <v>57712</v>
      </c>
      <c r="BL33" s="31">
        <v>55086</v>
      </c>
      <c r="BM33" s="31">
        <v>54008</v>
      </c>
      <c r="BN33" s="31">
        <v>53180</v>
      </c>
      <c r="BO33" s="31">
        <v>45303</v>
      </c>
      <c r="BP33" s="31">
        <v>53689</v>
      </c>
      <c r="BQ33" s="31">
        <v>69942</v>
      </c>
      <c r="BR33" s="68"/>
      <c r="BS33" s="68"/>
    </row>
    <row r="34" spans="1:71" ht="14.25" customHeight="1">
      <c r="A34" s="66">
        <v>31</v>
      </c>
      <c r="B34" s="67" t="s">
        <v>54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31"/>
      <c r="X34" s="31"/>
      <c r="Y34" s="31"/>
      <c r="Z34" s="31"/>
      <c r="AA34" s="31">
        <v>31414</v>
      </c>
      <c r="AB34" s="31">
        <v>27982</v>
      </c>
      <c r="AC34" s="31">
        <v>33274</v>
      </c>
      <c r="AD34" s="31">
        <v>62124</v>
      </c>
      <c r="AE34" s="31">
        <v>61919</v>
      </c>
      <c r="AF34" s="31">
        <v>62638</v>
      </c>
      <c r="AG34" s="31">
        <v>64310</v>
      </c>
      <c r="AH34" s="31">
        <v>69059</v>
      </c>
      <c r="AI34" s="31">
        <v>73570</v>
      </c>
      <c r="AJ34" s="31">
        <v>73809</v>
      </c>
      <c r="AK34" s="31">
        <v>81965</v>
      </c>
      <c r="AL34" s="14">
        <v>66863</v>
      </c>
      <c r="AM34" s="31">
        <v>68300</v>
      </c>
      <c r="AN34" s="31">
        <v>30333</v>
      </c>
      <c r="AO34" s="31">
        <v>44748</v>
      </c>
      <c r="AP34" s="31">
        <v>43229</v>
      </c>
      <c r="AQ34" s="31">
        <v>41146</v>
      </c>
      <c r="AR34" s="31">
        <v>44015</v>
      </c>
      <c r="AS34" s="31">
        <v>46195</v>
      </c>
      <c r="AT34" s="31">
        <v>47851</v>
      </c>
      <c r="AU34" s="31">
        <v>51441</v>
      </c>
      <c r="AV34" s="31">
        <v>53609</v>
      </c>
      <c r="AW34" s="31">
        <v>58461</v>
      </c>
      <c r="AX34" s="31">
        <v>76347</v>
      </c>
      <c r="AY34" s="31">
        <v>75263</v>
      </c>
      <c r="AZ34" s="31">
        <v>71919</v>
      </c>
      <c r="BA34" s="31">
        <v>63028</v>
      </c>
      <c r="BB34" s="31">
        <v>56988</v>
      </c>
      <c r="BC34" s="31">
        <v>42299</v>
      </c>
      <c r="BD34" s="31">
        <v>44740</v>
      </c>
      <c r="BE34" s="31">
        <v>45339</v>
      </c>
      <c r="BF34" s="31">
        <v>51351</v>
      </c>
      <c r="BG34" s="31">
        <v>55226</v>
      </c>
      <c r="BH34" s="31">
        <v>49686</v>
      </c>
      <c r="BI34" s="31">
        <v>51005</v>
      </c>
      <c r="BJ34" s="14">
        <v>51589</v>
      </c>
      <c r="BK34" s="31">
        <v>54728</v>
      </c>
      <c r="BL34" s="31">
        <v>53914</v>
      </c>
      <c r="BM34" s="31">
        <v>53744</v>
      </c>
      <c r="BN34" s="31">
        <v>47039</v>
      </c>
      <c r="BO34" s="31">
        <v>39811</v>
      </c>
      <c r="BP34" s="31">
        <v>35588</v>
      </c>
      <c r="BQ34" s="31">
        <v>36492</v>
      </c>
      <c r="BR34" s="68"/>
      <c r="BS34" s="68"/>
    </row>
    <row r="35" spans="1:71" ht="14.25" customHeight="1">
      <c r="A35" s="66">
        <v>32</v>
      </c>
      <c r="B35" s="67" t="s">
        <v>55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31"/>
      <c r="X35" s="31"/>
      <c r="Y35" s="31"/>
      <c r="Z35" s="31"/>
      <c r="AA35" s="31">
        <v>8505</v>
      </c>
      <c r="AB35" s="31">
        <v>7772</v>
      </c>
      <c r="AC35" s="31">
        <v>9961</v>
      </c>
      <c r="AD35" s="31">
        <v>9152</v>
      </c>
      <c r="AE35" s="31">
        <v>9057</v>
      </c>
      <c r="AF35" s="31">
        <v>12572</v>
      </c>
      <c r="AG35" s="31">
        <v>11834</v>
      </c>
      <c r="AH35" s="31">
        <v>14151</v>
      </c>
      <c r="AI35" s="31">
        <v>15507</v>
      </c>
      <c r="AJ35" s="31">
        <v>16566</v>
      </c>
      <c r="AK35" s="31">
        <v>16547</v>
      </c>
      <c r="AL35" s="14">
        <v>18548</v>
      </c>
      <c r="AM35" s="31">
        <v>18233</v>
      </c>
      <c r="AN35" s="31">
        <v>17936</v>
      </c>
      <c r="AO35" s="31">
        <v>21959</v>
      </c>
      <c r="AP35" s="31">
        <v>22542</v>
      </c>
      <c r="AQ35" s="31">
        <v>25477</v>
      </c>
      <c r="AR35" s="31">
        <v>31511</v>
      </c>
      <c r="AS35" s="31">
        <v>35222</v>
      </c>
      <c r="AT35" s="31">
        <v>35317</v>
      </c>
      <c r="AU35" s="31">
        <v>39235</v>
      </c>
      <c r="AV35" s="31">
        <v>41192</v>
      </c>
      <c r="AW35" s="31">
        <v>43962</v>
      </c>
      <c r="AX35" s="31">
        <v>51019</v>
      </c>
      <c r="AY35" s="31">
        <v>50061</v>
      </c>
      <c r="AZ35" s="31">
        <v>46954</v>
      </c>
      <c r="BA35" s="31">
        <v>45354</v>
      </c>
      <c r="BB35" s="31">
        <v>45555</v>
      </c>
      <c r="BC35" s="31">
        <v>39522</v>
      </c>
      <c r="BD35" s="31">
        <v>38939</v>
      </c>
      <c r="BE35" s="31">
        <v>39393</v>
      </c>
      <c r="BF35" s="31">
        <v>42037</v>
      </c>
      <c r="BG35" s="31">
        <v>44979</v>
      </c>
      <c r="BH35" s="31">
        <v>49776</v>
      </c>
      <c r="BI35" s="31">
        <v>52196</v>
      </c>
      <c r="BJ35" s="31">
        <v>54725</v>
      </c>
      <c r="BK35" s="31">
        <v>53763</v>
      </c>
      <c r="BL35" s="31">
        <v>50725</v>
      </c>
      <c r="BM35" s="31">
        <v>49209</v>
      </c>
      <c r="BN35" s="31">
        <v>46794</v>
      </c>
      <c r="BO35" s="31">
        <v>45293</v>
      </c>
      <c r="BP35" s="31">
        <v>44946</v>
      </c>
      <c r="BQ35" s="31">
        <v>50069</v>
      </c>
      <c r="BR35" s="68"/>
      <c r="BS35" s="68"/>
    </row>
    <row r="36" spans="1:71" ht="14.25" customHeight="1">
      <c r="A36" s="66">
        <v>33</v>
      </c>
      <c r="B36" s="67" t="s">
        <v>56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31"/>
      <c r="X36" s="31"/>
      <c r="Y36" s="31"/>
      <c r="Z36" s="31"/>
      <c r="AA36" s="31">
        <v>117212</v>
      </c>
      <c r="AB36" s="31">
        <v>118503</v>
      </c>
      <c r="AC36" s="31">
        <v>119694</v>
      </c>
      <c r="AD36" s="31">
        <v>107069</v>
      </c>
      <c r="AE36" s="31">
        <v>92329</v>
      </c>
      <c r="AF36" s="31">
        <v>100554</v>
      </c>
      <c r="AG36" s="31">
        <v>107318</v>
      </c>
      <c r="AH36" s="31">
        <v>114394</v>
      </c>
      <c r="AI36" s="31">
        <v>106317</v>
      </c>
      <c r="AJ36" s="31">
        <v>118119</v>
      </c>
      <c r="AK36" s="31">
        <v>113392</v>
      </c>
      <c r="AL36" s="14">
        <v>253377</v>
      </c>
      <c r="AM36" s="31">
        <v>246439</v>
      </c>
      <c r="AN36" s="31">
        <v>244989</v>
      </c>
      <c r="AO36" s="31">
        <v>240499</v>
      </c>
      <c r="AP36" s="31">
        <v>228096</v>
      </c>
      <c r="AQ36" s="31">
        <v>85569</v>
      </c>
      <c r="AR36" s="31">
        <v>85881</v>
      </c>
      <c r="AS36" s="31">
        <v>86311</v>
      </c>
      <c r="AT36" s="31">
        <v>131824</v>
      </c>
      <c r="AU36" s="31">
        <v>133505</v>
      </c>
      <c r="AV36" s="31">
        <v>145684</v>
      </c>
      <c r="AW36" s="31">
        <v>146586</v>
      </c>
      <c r="AX36" s="31">
        <v>172416</v>
      </c>
      <c r="AY36" s="31">
        <v>170852</v>
      </c>
      <c r="AZ36" s="31">
        <v>168856</v>
      </c>
      <c r="BA36" s="31">
        <v>163708</v>
      </c>
      <c r="BB36" s="31">
        <v>159997</v>
      </c>
      <c r="BC36" s="31">
        <v>123284</v>
      </c>
      <c r="BD36" s="31">
        <v>119023</v>
      </c>
      <c r="BE36" s="31">
        <v>130370</v>
      </c>
      <c r="BF36" s="31">
        <v>130700</v>
      </c>
      <c r="BG36" s="31">
        <v>158087</v>
      </c>
      <c r="BH36" s="31">
        <v>134730</v>
      </c>
      <c r="BI36" s="31">
        <v>137745</v>
      </c>
      <c r="BJ36" s="14">
        <v>183242</v>
      </c>
      <c r="BK36" s="31">
        <v>201108</v>
      </c>
      <c r="BL36" s="31">
        <v>199033</v>
      </c>
      <c r="BM36" s="31">
        <v>198225</v>
      </c>
      <c r="BN36" s="31">
        <v>185951</v>
      </c>
      <c r="BO36" s="31">
        <v>102863</v>
      </c>
      <c r="BP36" s="31">
        <v>145027</v>
      </c>
      <c r="BQ36" s="31">
        <v>186818</v>
      </c>
      <c r="BR36" s="68"/>
      <c r="BS36" s="68"/>
    </row>
    <row r="37" spans="1:71" ht="14.25" customHeight="1">
      <c r="A37" s="66">
        <v>34</v>
      </c>
      <c r="B37" s="67" t="s">
        <v>57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7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7"/>
      <c r="BK37" s="14"/>
      <c r="BL37" s="14"/>
      <c r="BM37" s="14"/>
      <c r="BN37" s="14"/>
      <c r="BO37" s="14"/>
      <c r="BP37" s="14"/>
      <c r="BQ37" s="14"/>
      <c r="BR37" s="12"/>
      <c r="BS37" s="12"/>
    </row>
    <row r="38" spans="1:71" ht="14.25" customHeight="1">
      <c r="A38" s="66">
        <v>35</v>
      </c>
      <c r="B38" s="67" t="s">
        <v>58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31"/>
      <c r="X38" s="31"/>
      <c r="Y38" s="31"/>
      <c r="Z38" s="31"/>
      <c r="AA38" s="31">
        <v>41471</v>
      </c>
      <c r="AB38" s="31">
        <v>42077</v>
      </c>
      <c r="AC38" s="31">
        <v>40813</v>
      </c>
      <c r="AD38" s="31">
        <v>40062</v>
      </c>
      <c r="AE38" s="31">
        <v>33838</v>
      </c>
      <c r="AF38" s="31">
        <v>40479</v>
      </c>
      <c r="AG38" s="31">
        <v>40840</v>
      </c>
      <c r="AH38" s="31">
        <v>41994</v>
      </c>
      <c r="AI38" s="31">
        <v>35533</v>
      </c>
      <c r="AJ38" s="31">
        <v>55964</v>
      </c>
      <c r="AK38" s="31">
        <v>67922</v>
      </c>
      <c r="AL38" s="14">
        <v>83197</v>
      </c>
      <c r="AM38" s="31">
        <v>79236</v>
      </c>
      <c r="AN38" s="31">
        <v>80126</v>
      </c>
      <c r="AO38" s="31">
        <v>69483</v>
      </c>
      <c r="AP38" s="31">
        <v>61467</v>
      </c>
      <c r="AQ38" s="31">
        <v>30323</v>
      </c>
      <c r="AR38" s="31">
        <v>35643</v>
      </c>
      <c r="AS38" s="31">
        <v>53750</v>
      </c>
      <c r="AT38" s="31">
        <v>72449</v>
      </c>
      <c r="AU38" s="31">
        <v>76816</v>
      </c>
      <c r="AV38" s="31">
        <v>81021</v>
      </c>
      <c r="AW38" s="31">
        <v>85720</v>
      </c>
      <c r="AX38" s="31">
        <v>98533</v>
      </c>
      <c r="AY38" s="31">
        <v>97335</v>
      </c>
      <c r="AZ38" s="31">
        <v>92074</v>
      </c>
      <c r="BA38" s="31">
        <v>87702</v>
      </c>
      <c r="BB38" s="31">
        <v>78755</v>
      </c>
      <c r="BC38" s="31">
        <v>75810</v>
      </c>
      <c r="BD38" s="31">
        <v>80436</v>
      </c>
      <c r="BE38" s="31">
        <v>83348</v>
      </c>
      <c r="BF38" s="31">
        <v>87144</v>
      </c>
      <c r="BG38" s="31">
        <v>88211</v>
      </c>
      <c r="BH38" s="31">
        <v>90307</v>
      </c>
      <c r="BI38" s="31">
        <v>89742</v>
      </c>
      <c r="BJ38" s="14">
        <v>102392</v>
      </c>
      <c r="BK38" s="31">
        <v>107752</v>
      </c>
      <c r="BL38" s="31">
        <v>98175</v>
      </c>
      <c r="BM38" s="31">
        <v>93697</v>
      </c>
      <c r="BN38" s="31">
        <v>91228</v>
      </c>
      <c r="BO38" s="31">
        <v>54880</v>
      </c>
      <c r="BP38" s="31">
        <v>52217</v>
      </c>
      <c r="BQ38" s="31">
        <v>62044</v>
      </c>
      <c r="BR38" s="12"/>
      <c r="BS38" s="12"/>
    </row>
    <row r="39" spans="1:71" ht="14.25" customHeight="1">
      <c r="A39" s="66">
        <v>36</v>
      </c>
      <c r="B39" s="67" t="s">
        <v>59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69"/>
      <c r="X39" s="69"/>
      <c r="Y39" s="69"/>
      <c r="Z39" s="69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2"/>
      <c r="BS39" s="12"/>
    </row>
    <row r="40" spans="1:71" ht="14.25" customHeight="1">
      <c r="A40" s="66">
        <v>37</v>
      </c>
      <c r="B40" s="67" t="s">
        <v>60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69"/>
      <c r="X40" s="69"/>
      <c r="Y40" s="69"/>
      <c r="Z40" s="69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2"/>
      <c r="BS40" s="12"/>
    </row>
    <row r="41" spans="1:71" ht="14.25" customHeight="1">
      <c r="A41" s="66">
        <v>38</v>
      </c>
      <c r="B41" s="67" t="s">
        <v>61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69"/>
      <c r="X41" s="69"/>
      <c r="Y41" s="69"/>
      <c r="Z41" s="69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2"/>
      <c r="BS41" s="12"/>
    </row>
    <row r="42" spans="1:71" ht="14.25" customHeight="1">
      <c r="A42" s="99" t="s">
        <v>62</v>
      </c>
      <c r="B42" s="97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70"/>
      <c r="X42" s="70"/>
      <c r="Y42" s="70"/>
      <c r="Z42" s="70"/>
      <c r="AA42" s="22">
        <f t="shared" ref="AA42:BQ42" si="0">SUM(AA4:AA41)</f>
        <v>3594184</v>
      </c>
      <c r="AB42" s="22">
        <f t="shared" si="0"/>
        <v>3581359</v>
      </c>
      <c r="AC42" s="22">
        <f t="shared" si="0"/>
        <v>3770341</v>
      </c>
      <c r="AD42" s="22">
        <f t="shared" si="0"/>
        <v>3745189</v>
      </c>
      <c r="AE42" s="22">
        <f t="shared" si="0"/>
        <v>3521011</v>
      </c>
      <c r="AF42" s="22">
        <f t="shared" si="0"/>
        <v>3811180</v>
      </c>
      <c r="AG42" s="22">
        <f t="shared" si="0"/>
        <v>3986089</v>
      </c>
      <c r="AH42" s="22">
        <f t="shared" si="0"/>
        <v>4365817</v>
      </c>
      <c r="AI42" s="22">
        <f t="shared" si="0"/>
        <v>4646531</v>
      </c>
      <c r="AJ42" s="22">
        <f t="shared" si="0"/>
        <v>5081477</v>
      </c>
      <c r="AK42" s="22">
        <f t="shared" si="0"/>
        <v>5367073</v>
      </c>
      <c r="AL42" s="22">
        <f t="shared" si="0"/>
        <v>6004021</v>
      </c>
      <c r="AM42" s="22">
        <f t="shared" si="0"/>
        <v>6241544</v>
      </c>
      <c r="AN42" s="22">
        <f t="shared" si="0"/>
        <v>6125227</v>
      </c>
      <c r="AO42" s="22">
        <f t="shared" si="0"/>
        <v>6124775</v>
      </c>
      <c r="AP42" s="22">
        <f t="shared" si="0"/>
        <v>5999894</v>
      </c>
      <c r="AQ42" s="22">
        <f t="shared" si="0"/>
        <v>5585019</v>
      </c>
      <c r="AR42" s="22">
        <f t="shared" si="0"/>
        <v>5931687</v>
      </c>
      <c r="AS42" s="22">
        <f t="shared" si="0"/>
        <v>6352328</v>
      </c>
      <c r="AT42" s="22">
        <f t="shared" si="0"/>
        <v>6846973</v>
      </c>
      <c r="AU42" s="22">
        <f t="shared" si="0"/>
        <v>7284447</v>
      </c>
      <c r="AV42" s="22">
        <f t="shared" si="0"/>
        <v>7663690</v>
      </c>
      <c r="AW42" s="22">
        <f t="shared" si="0"/>
        <v>8354270</v>
      </c>
      <c r="AX42" s="22">
        <f t="shared" si="0"/>
        <v>9192755</v>
      </c>
      <c r="AY42" s="22">
        <f t="shared" si="0"/>
        <v>9111135</v>
      </c>
      <c r="AZ42" s="22">
        <f t="shared" si="0"/>
        <v>8941643</v>
      </c>
      <c r="BA42" s="22">
        <f t="shared" si="0"/>
        <v>8984680</v>
      </c>
      <c r="BB42" s="22">
        <f t="shared" si="0"/>
        <v>8610981</v>
      </c>
      <c r="BC42" s="22">
        <f t="shared" si="0"/>
        <v>7393416</v>
      </c>
      <c r="BD42" s="22">
        <f t="shared" si="0"/>
        <v>7508398</v>
      </c>
      <c r="BE42" s="22">
        <f t="shared" si="0"/>
        <v>7963095</v>
      </c>
      <c r="BF42" s="22">
        <f t="shared" si="0"/>
        <v>8201690</v>
      </c>
      <c r="BG42" s="22">
        <f t="shared" si="0"/>
        <v>8735682</v>
      </c>
      <c r="BH42" s="22">
        <f t="shared" si="0"/>
        <v>9371798</v>
      </c>
      <c r="BI42" s="22">
        <f t="shared" si="0"/>
        <v>9518759</v>
      </c>
      <c r="BJ42" s="22">
        <f t="shared" si="0"/>
        <v>9899338</v>
      </c>
      <c r="BK42" s="22">
        <f t="shared" si="0"/>
        <v>9909438</v>
      </c>
      <c r="BL42" s="22">
        <f t="shared" si="0"/>
        <v>9586822</v>
      </c>
      <c r="BM42" s="22">
        <f t="shared" si="0"/>
        <v>9219509</v>
      </c>
      <c r="BN42" s="22">
        <f t="shared" si="0"/>
        <v>8989919</v>
      </c>
      <c r="BO42" s="22">
        <f t="shared" si="0"/>
        <v>8287660</v>
      </c>
      <c r="BP42" s="22">
        <f t="shared" si="0"/>
        <v>8621390</v>
      </c>
      <c r="BQ42" s="22">
        <f t="shared" si="0"/>
        <v>9395802</v>
      </c>
      <c r="BR42" s="12"/>
      <c r="BS42" s="12"/>
    </row>
    <row r="43" spans="1:71" ht="14.25" customHeight="1">
      <c r="A43" s="51"/>
      <c r="B43" s="5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71"/>
      <c r="X43" s="71"/>
      <c r="Y43" s="71"/>
      <c r="Z43" s="71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</row>
    <row r="44" spans="1:71" ht="14.25" customHeight="1">
      <c r="A44" s="51"/>
      <c r="B44" s="5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71"/>
      <c r="X44" s="71"/>
      <c r="Y44" s="71"/>
      <c r="Z44" s="71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72"/>
      <c r="AM44" s="24"/>
      <c r="AN44" s="24"/>
      <c r="AO44" s="24"/>
      <c r="AP44" s="72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72"/>
      <c r="BL44" s="72"/>
      <c r="BM44" s="24"/>
      <c r="BN44" s="24"/>
      <c r="BO44" s="24"/>
      <c r="BP44" s="24"/>
      <c r="BQ44" s="24"/>
      <c r="BR44" s="3"/>
      <c r="BS44" s="3"/>
    </row>
    <row r="45" spans="1:71" ht="14.25" customHeight="1">
      <c r="A45" s="51"/>
      <c r="B45" s="5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71"/>
      <c r="X45" s="71"/>
      <c r="Y45" s="71"/>
      <c r="Z45" s="71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3"/>
      <c r="BS45" s="3"/>
    </row>
    <row r="46" spans="1:71" ht="14.25" customHeight="1">
      <c r="A46" s="51"/>
      <c r="B46" s="5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71"/>
      <c r="X46" s="71"/>
      <c r="Y46" s="73"/>
      <c r="Z46" s="73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73"/>
      <c r="AP46" s="73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73"/>
      <c r="BK46" s="73"/>
      <c r="BL46" s="24"/>
      <c r="BM46" s="24"/>
      <c r="BN46" s="24"/>
      <c r="BO46" s="24"/>
      <c r="BP46" s="24"/>
      <c r="BQ46" s="24"/>
      <c r="BR46" s="3"/>
      <c r="BS46" s="3"/>
    </row>
    <row r="47" spans="1:71" ht="14.25" customHeight="1">
      <c r="A47" s="51"/>
      <c r="B47" s="5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71"/>
      <c r="X47" s="71"/>
      <c r="Y47" s="61"/>
      <c r="Z47" s="56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73"/>
      <c r="AO47" s="56"/>
      <c r="AP47" s="56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56"/>
      <c r="BK47" s="73"/>
      <c r="BL47" s="73"/>
      <c r="BM47" s="24"/>
      <c r="BN47" s="24"/>
      <c r="BO47" s="24"/>
      <c r="BP47" s="24"/>
      <c r="BQ47" s="24"/>
      <c r="BR47" s="3"/>
      <c r="BS47" s="3"/>
    </row>
    <row r="48" spans="1:71" ht="14.25" customHeight="1">
      <c r="A48" s="51"/>
      <c r="B48" s="5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71"/>
      <c r="X48" s="71"/>
      <c r="Y48" s="61"/>
      <c r="Z48" s="56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56"/>
      <c r="AO48" s="56"/>
      <c r="AP48" s="56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56"/>
      <c r="BK48" s="56"/>
      <c r="BL48" s="56"/>
      <c r="BM48" s="24"/>
      <c r="BN48" s="24"/>
      <c r="BO48" s="24"/>
      <c r="BP48" s="24"/>
      <c r="BQ48" s="24"/>
      <c r="BR48" s="3"/>
      <c r="BS48" s="3"/>
    </row>
    <row r="49" spans="1:71" ht="14.25" customHeight="1">
      <c r="A49" s="51"/>
      <c r="B49" s="5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71"/>
      <c r="X49" s="71"/>
      <c r="Y49" s="61"/>
      <c r="Z49" s="56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56"/>
      <c r="AO49" s="56"/>
      <c r="AP49" s="56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56"/>
      <c r="BK49" s="56"/>
      <c r="BL49" s="56"/>
      <c r="BM49" s="24"/>
      <c r="BN49" s="24"/>
      <c r="BO49" s="24"/>
      <c r="BP49" s="24"/>
      <c r="BQ49" s="24"/>
      <c r="BR49" s="3"/>
      <c r="BS49" s="3"/>
    </row>
    <row r="50" spans="1:71" ht="14.25" customHeight="1">
      <c r="A50" s="51"/>
      <c r="B50" s="5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71"/>
      <c r="X50" s="71"/>
      <c r="Y50" s="61"/>
      <c r="Z50" s="56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56"/>
      <c r="AO50" s="56"/>
      <c r="AP50" s="56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56"/>
      <c r="BK50" s="56"/>
      <c r="BL50" s="56"/>
      <c r="BM50" s="24"/>
      <c r="BN50" s="24"/>
      <c r="BO50" s="24"/>
      <c r="BP50" s="24"/>
      <c r="BQ50" s="24"/>
      <c r="BR50" s="3"/>
      <c r="BS50" s="3"/>
    </row>
    <row r="51" spans="1:71" ht="14.25" customHeight="1">
      <c r="A51" s="51"/>
      <c r="B51" s="5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71"/>
      <c r="X51" s="71"/>
      <c r="Y51" s="61"/>
      <c r="Z51" s="56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56"/>
      <c r="AO51" s="56"/>
      <c r="AP51" s="56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56"/>
      <c r="BK51" s="56"/>
      <c r="BL51" s="56"/>
      <c r="BM51" s="24"/>
      <c r="BN51" s="24"/>
      <c r="BO51" s="24"/>
      <c r="BP51" s="24"/>
      <c r="BQ51" s="24"/>
      <c r="BR51" s="3"/>
      <c r="BS51" s="3"/>
    </row>
    <row r="52" spans="1:71" ht="14.25" customHeight="1">
      <c r="A52" s="51"/>
      <c r="B52" s="5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71"/>
      <c r="X52" s="71"/>
      <c r="Y52" s="61"/>
      <c r="Z52" s="56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56"/>
      <c r="AO52" s="56"/>
      <c r="AP52" s="56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56"/>
      <c r="BK52" s="56"/>
      <c r="BL52" s="56"/>
      <c r="BM52" s="24"/>
      <c r="BN52" s="24"/>
      <c r="BO52" s="24"/>
      <c r="BP52" s="24"/>
      <c r="BQ52" s="24"/>
      <c r="BR52" s="3"/>
      <c r="BS52" s="3"/>
    </row>
    <row r="53" spans="1:71" ht="14.25" customHeight="1">
      <c r="A53" s="51"/>
      <c r="B53" s="5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71"/>
      <c r="X53" s="71"/>
      <c r="Y53" s="61"/>
      <c r="Z53" s="56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56"/>
      <c r="AO53" s="56"/>
      <c r="AP53" s="56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56"/>
      <c r="BK53" s="56"/>
      <c r="BL53" s="56"/>
      <c r="BM53" s="24"/>
      <c r="BN53" s="24"/>
      <c r="BO53" s="24"/>
      <c r="BP53" s="24"/>
      <c r="BQ53" s="24"/>
      <c r="BR53" s="3"/>
      <c r="BS53" s="3"/>
    </row>
    <row r="54" spans="1:71" ht="14.25" customHeight="1">
      <c r="A54" s="51"/>
      <c r="B54" s="5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71"/>
      <c r="X54" s="71"/>
      <c r="Y54" s="61"/>
      <c r="Z54" s="56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56"/>
      <c r="AO54" s="56"/>
      <c r="AP54" s="56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56"/>
      <c r="BK54" s="56"/>
      <c r="BL54" s="56"/>
      <c r="BM54" s="24"/>
      <c r="BN54" s="24"/>
      <c r="BO54" s="24"/>
      <c r="BP54" s="24"/>
      <c r="BQ54" s="24"/>
      <c r="BR54" s="3"/>
      <c r="BS54" s="3"/>
    </row>
    <row r="55" spans="1:71" ht="14.25" customHeight="1">
      <c r="A55" s="51"/>
      <c r="B55" s="5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71"/>
      <c r="X55" s="71"/>
      <c r="Y55" s="61"/>
      <c r="Z55" s="56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56"/>
      <c r="AO55" s="56"/>
      <c r="AP55" s="56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56"/>
      <c r="BK55" s="56"/>
      <c r="BL55" s="56"/>
      <c r="BM55" s="24"/>
      <c r="BN55" s="24"/>
      <c r="BO55" s="24"/>
      <c r="BP55" s="24"/>
      <c r="BQ55" s="24"/>
      <c r="BR55" s="3"/>
      <c r="BS55" s="3"/>
    </row>
    <row r="56" spans="1:71" ht="14.25" customHeight="1">
      <c r="A56" s="51"/>
      <c r="B56" s="5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71"/>
      <c r="X56" s="71"/>
      <c r="Y56" s="61"/>
      <c r="Z56" s="56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56"/>
      <c r="AO56" s="56"/>
      <c r="AP56" s="56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56"/>
      <c r="BK56" s="56"/>
      <c r="BL56" s="56"/>
      <c r="BM56" s="24"/>
      <c r="BN56" s="24"/>
      <c r="BO56" s="24"/>
      <c r="BP56" s="24"/>
      <c r="BQ56" s="24"/>
      <c r="BR56" s="3"/>
      <c r="BS56" s="3"/>
    </row>
    <row r="57" spans="1:71" ht="14.25" customHeight="1">
      <c r="A57" s="51"/>
      <c r="B57" s="5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71"/>
      <c r="X57" s="71"/>
      <c r="Y57" s="61"/>
      <c r="Z57" s="56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56"/>
      <c r="AO57" s="56"/>
      <c r="AP57" s="56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56"/>
      <c r="BK57" s="56"/>
      <c r="BL57" s="56"/>
      <c r="BM57" s="24"/>
      <c r="BN57" s="24"/>
      <c r="BO57" s="24"/>
      <c r="BP57" s="24"/>
      <c r="BQ57" s="24"/>
      <c r="BR57" s="3"/>
      <c r="BS57" s="3"/>
    </row>
    <row r="58" spans="1:71" ht="14.25" customHeight="1">
      <c r="A58" s="51"/>
      <c r="B58" s="5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71"/>
      <c r="X58" s="71"/>
      <c r="Y58" s="61"/>
      <c r="Z58" s="56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56"/>
      <c r="AO58" s="56"/>
      <c r="AP58" s="56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56"/>
      <c r="BK58" s="56"/>
      <c r="BL58" s="56"/>
      <c r="BM58" s="24"/>
      <c r="BN58" s="24"/>
      <c r="BO58" s="24"/>
      <c r="BP58" s="24"/>
      <c r="BQ58" s="24"/>
      <c r="BR58" s="3"/>
      <c r="BS58" s="3"/>
    </row>
    <row r="59" spans="1:71" ht="14.25" customHeight="1">
      <c r="A59" s="51"/>
      <c r="B59" s="5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71"/>
      <c r="X59" s="71"/>
      <c r="Y59" s="61"/>
      <c r="Z59" s="56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56"/>
      <c r="AO59" s="56"/>
      <c r="AP59" s="56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56"/>
      <c r="BK59" s="56"/>
      <c r="BL59" s="56"/>
      <c r="BM59" s="24"/>
      <c r="BN59" s="24"/>
      <c r="BO59" s="24"/>
      <c r="BP59" s="24"/>
      <c r="BQ59" s="24"/>
      <c r="BR59" s="3"/>
      <c r="BS59" s="3"/>
    </row>
    <row r="60" spans="1:71" ht="14.25" customHeight="1">
      <c r="A60" s="51"/>
      <c r="B60" s="5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71"/>
      <c r="X60" s="71"/>
      <c r="Y60" s="61"/>
      <c r="Z60" s="56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56"/>
      <c r="AO60" s="56"/>
      <c r="AP60" s="56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56"/>
      <c r="BK60" s="56"/>
      <c r="BL60" s="56"/>
      <c r="BM60" s="24"/>
      <c r="BN60" s="24"/>
      <c r="BO60" s="24"/>
      <c r="BP60" s="24"/>
      <c r="BQ60" s="24"/>
      <c r="BR60" s="3"/>
      <c r="BS60" s="3"/>
    </row>
    <row r="61" spans="1:71" ht="14.25" customHeight="1">
      <c r="A61" s="51"/>
      <c r="B61" s="5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71"/>
      <c r="X61" s="71"/>
      <c r="Y61" s="61"/>
      <c r="Z61" s="56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56"/>
      <c r="AO61" s="56"/>
      <c r="AP61" s="56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56"/>
      <c r="BK61" s="56"/>
      <c r="BL61" s="56"/>
      <c r="BM61" s="24"/>
      <c r="BN61" s="24"/>
      <c r="BO61" s="24"/>
      <c r="BP61" s="24"/>
      <c r="BQ61" s="24"/>
      <c r="BR61" s="3"/>
      <c r="BS61" s="3"/>
    </row>
    <row r="62" spans="1:71" ht="14.25" customHeight="1">
      <c r="A62" s="51"/>
      <c r="B62" s="5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71"/>
      <c r="X62" s="71"/>
      <c r="Y62" s="61"/>
      <c r="Z62" s="56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56"/>
      <c r="AO62" s="56"/>
      <c r="AP62" s="56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56"/>
      <c r="BK62" s="56"/>
      <c r="BL62" s="56"/>
      <c r="BM62" s="24"/>
      <c r="BN62" s="24"/>
      <c r="BO62" s="24"/>
      <c r="BP62" s="24"/>
      <c r="BQ62" s="24"/>
      <c r="BR62" s="3"/>
      <c r="BS62" s="3"/>
    </row>
    <row r="63" spans="1:71" ht="14.25" customHeight="1">
      <c r="A63" s="51"/>
      <c r="B63" s="5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71"/>
      <c r="X63" s="71"/>
      <c r="Y63" s="61"/>
      <c r="Z63" s="56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56"/>
      <c r="AO63" s="56"/>
      <c r="AP63" s="56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56"/>
      <c r="BK63" s="56"/>
      <c r="BL63" s="56"/>
      <c r="BM63" s="24"/>
      <c r="BN63" s="24"/>
      <c r="BO63" s="24"/>
      <c r="BP63" s="24"/>
      <c r="BQ63" s="24"/>
      <c r="BR63" s="3"/>
      <c r="BS63" s="3"/>
    </row>
    <row r="64" spans="1:71" ht="14.25" customHeight="1">
      <c r="A64" s="51"/>
      <c r="B64" s="5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71"/>
      <c r="X64" s="71"/>
      <c r="Y64" s="61"/>
      <c r="Z64" s="56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56"/>
      <c r="AO64" s="56"/>
      <c r="AP64" s="56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56"/>
      <c r="BK64" s="56"/>
      <c r="BL64" s="56"/>
      <c r="BM64" s="24"/>
      <c r="BN64" s="24"/>
      <c r="BO64" s="24"/>
      <c r="BP64" s="24"/>
      <c r="BQ64" s="24"/>
      <c r="BR64" s="3"/>
      <c r="BS64" s="3"/>
    </row>
    <row r="65" spans="1:71" ht="14.25" customHeight="1">
      <c r="A65" s="51"/>
      <c r="B65" s="5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71"/>
      <c r="X65" s="71"/>
      <c r="Y65" s="61"/>
      <c r="Z65" s="56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56"/>
      <c r="AO65" s="56"/>
      <c r="AP65" s="56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56"/>
      <c r="BK65" s="56"/>
      <c r="BL65" s="56"/>
      <c r="BM65" s="24"/>
      <c r="BN65" s="24"/>
      <c r="BO65" s="24"/>
      <c r="BP65" s="24"/>
      <c r="BQ65" s="24"/>
      <c r="BR65" s="3"/>
      <c r="BS65" s="3"/>
    </row>
    <row r="66" spans="1:71" ht="14.25" customHeight="1">
      <c r="A66" s="51"/>
      <c r="B66" s="5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71"/>
      <c r="X66" s="71"/>
      <c r="Y66" s="61"/>
      <c r="Z66" s="56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56"/>
      <c r="AO66" s="56"/>
      <c r="AP66" s="56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56"/>
      <c r="BK66" s="56"/>
      <c r="BL66" s="56"/>
      <c r="BM66" s="24"/>
      <c r="BN66" s="24"/>
      <c r="BO66" s="24"/>
      <c r="BP66" s="24"/>
      <c r="BQ66" s="24"/>
      <c r="BR66" s="3"/>
      <c r="BS66" s="3"/>
    </row>
    <row r="67" spans="1:71" ht="14.25" customHeight="1">
      <c r="A67" s="51"/>
      <c r="B67" s="5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71"/>
      <c r="X67" s="71"/>
      <c r="Y67" s="61"/>
      <c r="Z67" s="56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56"/>
      <c r="AO67" s="56"/>
      <c r="AP67" s="56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56"/>
      <c r="BK67" s="56"/>
      <c r="BL67" s="56"/>
      <c r="BM67" s="24"/>
      <c r="BN67" s="24"/>
      <c r="BO67" s="24"/>
      <c r="BP67" s="24"/>
      <c r="BQ67" s="24"/>
      <c r="BR67" s="3"/>
      <c r="BS67" s="3"/>
    </row>
    <row r="68" spans="1:71" ht="14.25" customHeight="1">
      <c r="A68" s="51"/>
      <c r="B68" s="5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71"/>
      <c r="X68" s="71"/>
      <c r="Y68" s="61"/>
      <c r="Z68" s="56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56"/>
      <c r="AO68" s="56"/>
      <c r="AP68" s="56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56"/>
      <c r="BK68" s="56"/>
      <c r="BL68" s="56"/>
      <c r="BM68" s="24"/>
      <c r="BN68" s="24"/>
      <c r="BO68" s="24"/>
      <c r="BP68" s="24"/>
      <c r="BQ68" s="24"/>
      <c r="BR68" s="3"/>
      <c r="BS68" s="3"/>
    </row>
    <row r="69" spans="1:71" ht="14.25" customHeight="1">
      <c r="A69" s="51"/>
      <c r="B69" s="5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71"/>
      <c r="X69" s="71"/>
      <c r="Y69" s="61"/>
      <c r="Z69" s="56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56"/>
      <c r="AO69" s="56"/>
      <c r="AP69" s="56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56"/>
      <c r="BK69" s="56"/>
      <c r="BL69" s="56"/>
      <c r="BM69" s="24"/>
      <c r="BN69" s="24"/>
      <c r="BO69" s="24"/>
      <c r="BP69" s="24"/>
      <c r="BQ69" s="24"/>
      <c r="BR69" s="3"/>
      <c r="BS69" s="3"/>
    </row>
    <row r="70" spans="1:71" ht="14.25" customHeight="1">
      <c r="A70" s="51"/>
      <c r="B70" s="5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71"/>
      <c r="X70" s="71"/>
      <c r="Y70" s="61"/>
      <c r="Z70" s="56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56"/>
      <c r="AO70" s="56"/>
      <c r="AP70" s="56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56"/>
      <c r="BK70" s="56"/>
      <c r="BL70" s="56"/>
      <c r="BM70" s="24"/>
      <c r="BN70" s="24"/>
      <c r="BO70" s="24"/>
      <c r="BP70" s="24"/>
      <c r="BQ70" s="24"/>
      <c r="BR70" s="3"/>
      <c r="BS70" s="3"/>
    </row>
    <row r="71" spans="1:71" ht="14.25" customHeight="1">
      <c r="A71" s="51"/>
      <c r="B71" s="5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71"/>
      <c r="X71" s="71"/>
      <c r="Y71" s="61"/>
      <c r="Z71" s="56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56"/>
      <c r="AO71" s="56"/>
      <c r="AP71" s="56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56"/>
      <c r="BK71" s="56"/>
      <c r="BL71" s="56"/>
      <c r="BM71" s="24"/>
      <c r="BN71" s="24"/>
      <c r="BO71" s="24"/>
      <c r="BP71" s="24"/>
      <c r="BQ71" s="24"/>
      <c r="BR71" s="3"/>
      <c r="BS71" s="3"/>
    </row>
    <row r="72" spans="1:71" ht="14.25" customHeight="1">
      <c r="A72" s="51"/>
      <c r="B72" s="5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71"/>
      <c r="X72" s="71"/>
      <c r="Y72" s="61"/>
      <c r="Z72" s="56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56"/>
      <c r="AO72" s="56"/>
      <c r="AP72" s="56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56"/>
      <c r="BK72" s="56"/>
      <c r="BL72" s="56"/>
      <c r="BM72" s="24"/>
      <c r="BN72" s="24"/>
      <c r="BO72" s="24"/>
      <c r="BP72" s="24"/>
      <c r="BQ72" s="24"/>
      <c r="BR72" s="3"/>
      <c r="BS72" s="3"/>
    </row>
    <row r="73" spans="1:71" ht="14.25" customHeight="1">
      <c r="A73" s="51"/>
      <c r="B73" s="5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71"/>
      <c r="X73" s="71"/>
      <c r="Y73" s="61"/>
      <c r="Z73" s="56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56"/>
      <c r="AO73" s="56"/>
      <c r="AP73" s="56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56"/>
      <c r="BK73" s="56"/>
      <c r="BL73" s="56"/>
      <c r="BM73" s="24"/>
      <c r="BN73" s="24"/>
      <c r="BO73" s="24"/>
      <c r="BP73" s="24"/>
      <c r="BQ73" s="24"/>
      <c r="BR73" s="3"/>
      <c r="BS73" s="3"/>
    </row>
    <row r="74" spans="1:71" ht="14.25" customHeight="1">
      <c r="A74" s="51"/>
      <c r="B74" s="5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71"/>
      <c r="X74" s="71"/>
      <c r="Y74" s="61"/>
      <c r="Z74" s="56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56"/>
      <c r="AO74" s="56"/>
      <c r="AP74" s="56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56"/>
      <c r="BK74" s="56"/>
      <c r="BL74" s="56"/>
      <c r="BM74" s="24"/>
      <c r="BN74" s="24"/>
      <c r="BO74" s="24"/>
      <c r="BP74" s="24"/>
      <c r="BQ74" s="24"/>
      <c r="BR74" s="3"/>
      <c r="BS74" s="3"/>
    </row>
    <row r="75" spans="1:71" ht="14.25" customHeight="1">
      <c r="A75" s="51"/>
      <c r="B75" s="5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71"/>
      <c r="X75" s="71"/>
      <c r="Y75" s="61"/>
      <c r="Z75" s="56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56"/>
      <c r="AO75" s="56"/>
      <c r="AP75" s="56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56"/>
      <c r="BK75" s="56"/>
      <c r="BL75" s="56"/>
      <c r="BM75" s="24"/>
      <c r="BN75" s="24"/>
      <c r="BO75" s="24"/>
      <c r="BP75" s="24"/>
      <c r="BQ75" s="24"/>
      <c r="BR75" s="3"/>
      <c r="BS75" s="3"/>
    </row>
    <row r="76" spans="1:71" ht="14.25" customHeight="1">
      <c r="A76" s="51"/>
      <c r="B76" s="5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71"/>
      <c r="X76" s="71"/>
      <c r="Y76" s="61"/>
      <c r="Z76" s="56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56"/>
      <c r="AO76" s="56"/>
      <c r="AP76" s="56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56"/>
      <c r="BK76" s="56"/>
      <c r="BL76" s="56"/>
      <c r="BM76" s="24"/>
      <c r="BN76" s="24"/>
      <c r="BO76" s="24"/>
      <c r="BP76" s="24"/>
      <c r="BQ76" s="24"/>
      <c r="BR76" s="3"/>
      <c r="BS76" s="3"/>
    </row>
    <row r="77" spans="1:71" ht="14.25" customHeight="1">
      <c r="A77" s="51"/>
      <c r="B77" s="5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71"/>
      <c r="X77" s="71"/>
      <c r="Y77" s="61"/>
      <c r="Z77" s="56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56"/>
      <c r="AO77" s="56"/>
      <c r="AP77" s="56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56"/>
      <c r="BK77" s="56"/>
      <c r="BL77" s="56"/>
      <c r="BM77" s="24"/>
      <c r="BN77" s="24"/>
      <c r="BO77" s="24"/>
      <c r="BP77" s="24"/>
      <c r="BQ77" s="24"/>
      <c r="BR77" s="3"/>
      <c r="BS77" s="3"/>
    </row>
    <row r="78" spans="1:71" ht="14.25" customHeight="1">
      <c r="A78" s="51"/>
      <c r="B78" s="5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71"/>
      <c r="X78" s="71"/>
      <c r="Y78" s="61"/>
      <c r="Z78" s="56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56"/>
      <c r="AO78" s="56"/>
      <c r="AP78" s="56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56"/>
      <c r="BK78" s="56"/>
      <c r="BL78" s="56"/>
      <c r="BM78" s="24"/>
      <c r="BN78" s="24"/>
      <c r="BO78" s="24"/>
      <c r="BP78" s="24"/>
      <c r="BQ78" s="24"/>
      <c r="BR78" s="3"/>
      <c r="BS78" s="3"/>
    </row>
    <row r="79" spans="1:71" ht="14.25" customHeight="1">
      <c r="A79" s="51"/>
      <c r="B79" s="5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71"/>
      <c r="X79" s="71"/>
      <c r="Y79" s="61"/>
      <c r="Z79" s="56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56"/>
      <c r="AO79" s="56"/>
      <c r="AP79" s="56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56"/>
      <c r="BK79" s="56"/>
      <c r="BL79" s="56"/>
      <c r="BM79" s="24"/>
      <c r="BN79" s="24"/>
      <c r="BO79" s="24"/>
      <c r="BP79" s="24"/>
      <c r="BQ79" s="24"/>
      <c r="BR79" s="3"/>
      <c r="BS79" s="3"/>
    </row>
    <row r="80" spans="1:71" ht="14.25" customHeight="1">
      <c r="A80" s="51"/>
      <c r="B80" s="5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71"/>
      <c r="X80" s="71"/>
      <c r="Y80" s="61"/>
      <c r="Z80" s="56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56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K80" s="56"/>
      <c r="BL80" s="56"/>
      <c r="BM80" s="24"/>
      <c r="BN80" s="24"/>
      <c r="BO80" s="24"/>
      <c r="BP80" s="24"/>
      <c r="BQ80" s="24"/>
      <c r="BR80" s="3"/>
      <c r="BS80" s="3"/>
    </row>
    <row r="81" spans="1:71" ht="14.25" customHeight="1">
      <c r="A81" s="51"/>
      <c r="B81" s="5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71"/>
      <c r="X81" s="71"/>
      <c r="Y81" s="61"/>
      <c r="Z81" s="56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M81" s="24"/>
      <c r="AO81" s="56"/>
      <c r="AP81" s="56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56"/>
      <c r="BM81" s="24"/>
      <c r="BN81" s="24"/>
      <c r="BO81" s="24"/>
      <c r="BP81" s="24"/>
      <c r="BQ81" s="24"/>
      <c r="BR81" s="3"/>
      <c r="BS81" s="3"/>
    </row>
    <row r="82" spans="1:71" ht="14.25" customHeight="1">
      <c r="A82" s="51"/>
      <c r="B82" s="5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71"/>
      <c r="X82" s="71"/>
      <c r="Y82" s="61"/>
      <c r="Z82" s="56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56"/>
      <c r="AO82" s="56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30"/>
      <c r="BL82" s="56"/>
      <c r="BM82" s="24"/>
      <c r="BN82" s="24"/>
      <c r="BO82" s="24"/>
      <c r="BP82" s="24"/>
      <c r="BQ82" s="24"/>
      <c r="BR82" s="3"/>
      <c r="BS82" s="3"/>
    </row>
    <row r="83" spans="1:71" ht="14.25" customHeight="1">
      <c r="A83" s="51"/>
      <c r="B83" s="5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71"/>
      <c r="X83" s="71"/>
      <c r="Y83" s="61"/>
      <c r="Z83" s="56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3"/>
      <c r="BS83" s="3"/>
    </row>
    <row r="84" spans="1:71" ht="14.25" customHeight="1">
      <c r="A84" s="51"/>
      <c r="B84" s="5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71"/>
      <c r="X84" s="71"/>
      <c r="Y84" s="61"/>
      <c r="Z84" s="56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3"/>
      <c r="BS84" s="3"/>
    </row>
    <row r="85" spans="1:71" ht="14.25" customHeight="1">
      <c r="A85" s="51"/>
      <c r="B85" s="5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71"/>
      <c r="X85" s="71"/>
      <c r="Y85" s="61"/>
      <c r="Z85" s="56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3"/>
      <c r="BS85" s="3"/>
    </row>
    <row r="86" spans="1:71" ht="14.25" customHeight="1">
      <c r="A86" s="51"/>
      <c r="B86" s="5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71"/>
      <c r="X86" s="71"/>
      <c r="Y86" s="61"/>
      <c r="Z86" s="56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3"/>
      <c r="BS86" s="3"/>
    </row>
    <row r="87" spans="1:71" ht="14.25" customHeight="1">
      <c r="A87" s="51"/>
      <c r="B87" s="5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71"/>
      <c r="X87" s="71"/>
      <c r="Y87" s="61"/>
      <c r="Z87" s="56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3"/>
      <c r="BS87" s="3"/>
    </row>
    <row r="88" spans="1:71" ht="14.25" customHeight="1">
      <c r="A88" s="51"/>
      <c r="B88" s="5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71"/>
      <c r="X88" s="71"/>
      <c r="Y88" s="61"/>
      <c r="Z88" s="56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3"/>
      <c r="BS88" s="3"/>
    </row>
    <row r="89" spans="1:71" ht="14.25" customHeight="1">
      <c r="A89" s="51"/>
      <c r="B89" s="5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71"/>
      <c r="X89" s="71"/>
      <c r="Y89" s="61"/>
      <c r="Z89" s="56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3"/>
      <c r="BS89" s="3"/>
    </row>
    <row r="90" spans="1:71" ht="14.25" customHeight="1">
      <c r="A90" s="51"/>
      <c r="B90" s="5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71"/>
      <c r="X90" s="71"/>
      <c r="Y90" s="61"/>
      <c r="Z90" s="56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3"/>
      <c r="BS90" s="3"/>
    </row>
    <row r="91" spans="1:71" ht="14.25" customHeight="1">
      <c r="A91" s="51"/>
      <c r="B91" s="5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71"/>
      <c r="X91" s="71"/>
      <c r="Y91" s="61"/>
      <c r="Z91" s="56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3"/>
      <c r="BS91" s="3"/>
    </row>
    <row r="92" spans="1:71" ht="14.25" customHeight="1">
      <c r="A92" s="51"/>
      <c r="B92" s="5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71"/>
      <c r="X92" s="71"/>
      <c r="Y92" s="71"/>
      <c r="Z92" s="71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3"/>
      <c r="BS92" s="3"/>
    </row>
    <row r="93" spans="1:71" ht="14.25" customHeight="1">
      <c r="A93" s="51"/>
      <c r="B93" s="5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71"/>
      <c r="X93" s="71"/>
      <c r="Y93" s="71"/>
      <c r="Z93" s="71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3"/>
      <c r="BS93" s="3"/>
    </row>
    <row r="94" spans="1:71" ht="14.25" customHeight="1">
      <c r="A94" s="51"/>
      <c r="B94" s="5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71"/>
      <c r="X94" s="71"/>
      <c r="Y94" s="71"/>
      <c r="Z94" s="71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3"/>
      <c r="BS94" s="3"/>
    </row>
    <row r="95" spans="1:71" ht="14.25" customHeight="1">
      <c r="A95" s="51"/>
      <c r="B95" s="5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71"/>
      <c r="X95" s="71"/>
      <c r="Y95" s="71"/>
      <c r="Z95" s="71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3"/>
      <c r="BS95" s="3"/>
    </row>
    <row r="96" spans="1:71" ht="14.25" customHeight="1">
      <c r="A96" s="51"/>
      <c r="B96" s="5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71"/>
      <c r="X96" s="71"/>
      <c r="Y96" s="71"/>
      <c r="Z96" s="71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3"/>
      <c r="BS96" s="3"/>
    </row>
    <row r="97" spans="1:71" ht="14.25" customHeight="1">
      <c r="A97" s="51"/>
      <c r="B97" s="5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71"/>
      <c r="X97" s="71"/>
      <c r="Y97" s="71"/>
      <c r="Z97" s="71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3"/>
      <c r="BS97" s="3"/>
    </row>
    <row r="98" spans="1:71" ht="14.25" customHeight="1">
      <c r="A98" s="51"/>
      <c r="B98" s="5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71"/>
      <c r="X98" s="71"/>
      <c r="Y98" s="71"/>
      <c r="Z98" s="71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3"/>
      <c r="BS98" s="3"/>
    </row>
    <row r="99" spans="1:71" ht="14.25" customHeight="1">
      <c r="A99" s="51"/>
      <c r="B99" s="5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71"/>
      <c r="X99" s="71"/>
      <c r="Y99" s="71"/>
      <c r="Z99" s="71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3"/>
      <c r="BS99" s="3"/>
    </row>
    <row r="100" spans="1:71" ht="14.25" customHeight="1">
      <c r="A100" s="51"/>
      <c r="B100" s="5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71"/>
      <c r="X100" s="71"/>
      <c r="Y100" s="71"/>
      <c r="Z100" s="71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3"/>
      <c r="BS100" s="3"/>
    </row>
    <row r="101" spans="1:71" ht="14.25" customHeight="1">
      <c r="A101" s="51"/>
      <c r="B101" s="5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71"/>
      <c r="X101" s="71"/>
      <c r="Y101" s="71"/>
      <c r="Z101" s="71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3"/>
      <c r="BS101" s="3"/>
    </row>
    <row r="102" spans="1:71" ht="14.25" customHeight="1">
      <c r="A102" s="51"/>
      <c r="B102" s="5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71"/>
      <c r="X102" s="71"/>
      <c r="Y102" s="71"/>
      <c r="Z102" s="71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3"/>
      <c r="BS102" s="3"/>
    </row>
    <row r="103" spans="1:71" ht="14.25" customHeight="1">
      <c r="A103" s="51"/>
      <c r="B103" s="5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71"/>
      <c r="X103" s="71"/>
      <c r="Y103" s="71"/>
      <c r="Z103" s="71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3"/>
      <c r="BS103" s="3"/>
    </row>
    <row r="104" spans="1:71" ht="14.25" customHeight="1">
      <c r="A104" s="51"/>
      <c r="B104" s="5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71"/>
      <c r="X104" s="71"/>
      <c r="Y104" s="71"/>
      <c r="Z104" s="71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3"/>
      <c r="BS104" s="3"/>
    </row>
    <row r="105" spans="1:71" ht="14.25" customHeight="1">
      <c r="A105" s="51"/>
      <c r="B105" s="5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71"/>
      <c r="X105" s="71"/>
      <c r="Y105" s="71"/>
      <c r="Z105" s="71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3"/>
      <c r="BS105" s="3"/>
    </row>
    <row r="106" spans="1:71" ht="14.25" customHeight="1">
      <c r="A106" s="51"/>
      <c r="B106" s="5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71"/>
      <c r="X106" s="71"/>
      <c r="Y106" s="71"/>
      <c r="Z106" s="71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3"/>
      <c r="BS106" s="3"/>
    </row>
    <row r="107" spans="1:71" ht="14.25" customHeight="1">
      <c r="A107" s="51"/>
      <c r="B107" s="5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71"/>
      <c r="X107" s="71"/>
      <c r="Y107" s="71"/>
      <c r="Z107" s="71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3"/>
      <c r="BS107" s="3"/>
    </row>
    <row r="108" spans="1:71" ht="14.25" customHeight="1">
      <c r="A108" s="51"/>
      <c r="B108" s="5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71"/>
      <c r="X108" s="71"/>
      <c r="Y108" s="71"/>
      <c r="Z108" s="71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3"/>
      <c r="BS108" s="3"/>
    </row>
    <row r="109" spans="1:71" ht="14.25" customHeight="1">
      <c r="A109" s="51"/>
      <c r="B109" s="5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71"/>
      <c r="X109" s="71"/>
      <c r="Y109" s="71"/>
      <c r="Z109" s="71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3"/>
      <c r="BS109" s="3"/>
    </row>
    <row r="110" spans="1:71" ht="14.25" customHeight="1">
      <c r="A110" s="51"/>
      <c r="B110" s="5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71"/>
      <c r="X110" s="71"/>
      <c r="Y110" s="71"/>
      <c r="Z110" s="71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3"/>
      <c r="BS110" s="3"/>
    </row>
    <row r="111" spans="1:71" ht="14.25" customHeight="1">
      <c r="A111" s="51"/>
      <c r="B111" s="5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71"/>
      <c r="X111" s="71"/>
      <c r="Y111" s="71"/>
      <c r="Z111" s="71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3"/>
      <c r="BS111" s="3"/>
    </row>
    <row r="112" spans="1:71" ht="14.25" customHeight="1">
      <c r="A112" s="51"/>
      <c r="B112" s="5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71"/>
      <c r="X112" s="71"/>
      <c r="Y112" s="71"/>
      <c r="Z112" s="71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3"/>
      <c r="BS112" s="3"/>
    </row>
    <row r="113" spans="1:71" ht="14.25" customHeight="1">
      <c r="A113" s="51"/>
      <c r="B113" s="5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71"/>
      <c r="X113" s="71"/>
      <c r="Y113" s="71"/>
      <c r="Z113" s="71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3"/>
      <c r="BS113" s="3"/>
    </row>
    <row r="114" spans="1:71" ht="14.25" customHeight="1">
      <c r="A114" s="51"/>
      <c r="B114" s="5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71"/>
      <c r="X114" s="71"/>
      <c r="Y114" s="71"/>
      <c r="Z114" s="71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3"/>
      <c r="BS114" s="3"/>
    </row>
    <row r="115" spans="1:71" ht="14.25" customHeight="1">
      <c r="A115" s="51"/>
      <c r="B115" s="5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71"/>
      <c r="X115" s="71"/>
      <c r="Y115" s="71"/>
      <c r="Z115" s="71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3"/>
      <c r="BS115" s="3"/>
    </row>
    <row r="116" spans="1:71" ht="14.25" customHeight="1">
      <c r="A116" s="51"/>
      <c r="B116" s="5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71"/>
      <c r="X116" s="71"/>
      <c r="Y116" s="71"/>
      <c r="Z116" s="71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3"/>
      <c r="BS116" s="3"/>
    </row>
    <row r="117" spans="1:71" ht="14.25" customHeight="1">
      <c r="A117" s="51"/>
      <c r="B117" s="5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71"/>
      <c r="X117" s="71"/>
      <c r="Y117" s="71"/>
      <c r="Z117" s="71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3"/>
      <c r="BS117" s="3"/>
    </row>
    <row r="118" spans="1:71" ht="14.25" customHeight="1">
      <c r="A118" s="51"/>
      <c r="B118" s="5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71"/>
      <c r="X118" s="71"/>
      <c r="Y118" s="71"/>
      <c r="Z118" s="71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3"/>
      <c r="BS118" s="3"/>
    </row>
    <row r="119" spans="1:71" ht="14.25" customHeight="1">
      <c r="A119" s="51"/>
      <c r="B119" s="5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71"/>
      <c r="X119" s="71"/>
      <c r="Y119" s="71"/>
      <c r="Z119" s="71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3"/>
      <c r="BS119" s="3"/>
    </row>
    <row r="120" spans="1:71" ht="14.25" customHeight="1">
      <c r="A120" s="51"/>
      <c r="B120" s="5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71"/>
      <c r="X120" s="71"/>
      <c r="Y120" s="71"/>
      <c r="Z120" s="71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3"/>
      <c r="BS120" s="3"/>
    </row>
    <row r="121" spans="1:71" ht="14.25" customHeight="1">
      <c r="A121" s="51"/>
      <c r="B121" s="5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71"/>
      <c r="X121" s="71"/>
      <c r="Y121" s="71"/>
      <c r="Z121" s="71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3"/>
      <c r="BS121" s="3"/>
    </row>
    <row r="122" spans="1:71" ht="14.25" customHeight="1">
      <c r="A122" s="51"/>
      <c r="B122" s="5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71"/>
      <c r="X122" s="71"/>
      <c r="Y122" s="71"/>
      <c r="Z122" s="71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3"/>
      <c r="BS122" s="3"/>
    </row>
    <row r="123" spans="1:71" ht="14.25" customHeight="1">
      <c r="A123" s="51"/>
      <c r="B123" s="5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71"/>
      <c r="X123" s="71"/>
      <c r="Y123" s="71"/>
      <c r="Z123" s="71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3"/>
      <c r="BS123" s="3"/>
    </row>
    <row r="124" spans="1:71" ht="14.25" customHeight="1">
      <c r="A124" s="51"/>
      <c r="B124" s="5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71"/>
      <c r="X124" s="71"/>
      <c r="Y124" s="71"/>
      <c r="Z124" s="71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3"/>
      <c r="BS124" s="3"/>
    </row>
    <row r="125" spans="1:71" ht="14.25" customHeight="1">
      <c r="A125" s="51"/>
      <c r="B125" s="5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71"/>
      <c r="X125" s="71"/>
      <c r="Y125" s="71"/>
      <c r="Z125" s="71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3"/>
      <c r="BS125" s="3"/>
    </row>
    <row r="126" spans="1:71" ht="14.25" customHeight="1">
      <c r="A126" s="51"/>
      <c r="B126" s="5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71"/>
      <c r="X126" s="71"/>
      <c r="Y126" s="71"/>
      <c r="Z126" s="71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3"/>
      <c r="BS126" s="3"/>
    </row>
    <row r="127" spans="1:71" ht="14.25" customHeight="1">
      <c r="A127" s="51"/>
      <c r="B127" s="5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71"/>
      <c r="X127" s="71"/>
      <c r="Y127" s="71"/>
      <c r="Z127" s="71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3"/>
      <c r="BS127" s="3"/>
    </row>
    <row r="128" spans="1:71" ht="14.25" customHeight="1">
      <c r="A128" s="51"/>
      <c r="B128" s="5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71"/>
      <c r="X128" s="71"/>
      <c r="Y128" s="71"/>
      <c r="Z128" s="71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3"/>
      <c r="BS128" s="3"/>
    </row>
    <row r="129" spans="1:71" ht="14.25" customHeight="1">
      <c r="A129" s="51"/>
      <c r="B129" s="5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71"/>
      <c r="X129" s="71"/>
      <c r="Y129" s="71"/>
      <c r="Z129" s="71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3"/>
      <c r="BS129" s="3"/>
    </row>
    <row r="130" spans="1:71" ht="14.25" customHeight="1">
      <c r="A130" s="51"/>
      <c r="B130" s="5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71"/>
      <c r="X130" s="71"/>
      <c r="Y130" s="71"/>
      <c r="Z130" s="71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3"/>
      <c r="BS130" s="3"/>
    </row>
    <row r="131" spans="1:71" ht="14.25" customHeight="1">
      <c r="A131" s="51"/>
      <c r="B131" s="5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71"/>
      <c r="X131" s="71"/>
      <c r="Y131" s="71"/>
      <c r="Z131" s="71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3"/>
      <c r="BS131" s="3"/>
    </row>
    <row r="132" spans="1:71" ht="14.25" customHeight="1">
      <c r="A132" s="51"/>
      <c r="B132" s="5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71"/>
      <c r="X132" s="71"/>
      <c r="Y132" s="71"/>
      <c r="Z132" s="71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3"/>
      <c r="BS132" s="3"/>
    </row>
    <row r="133" spans="1:71" ht="14.25" customHeight="1">
      <c r="A133" s="51"/>
      <c r="B133" s="5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71"/>
      <c r="X133" s="71"/>
      <c r="Y133" s="71"/>
      <c r="Z133" s="71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3"/>
      <c r="BS133" s="3"/>
    </row>
    <row r="134" spans="1:71" ht="14.25" customHeight="1">
      <c r="A134" s="51"/>
      <c r="B134" s="5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71"/>
      <c r="X134" s="71"/>
      <c r="Y134" s="71"/>
      <c r="Z134" s="71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3"/>
      <c r="BS134" s="3"/>
    </row>
    <row r="135" spans="1:71" ht="14.25" customHeight="1">
      <c r="A135" s="51"/>
      <c r="B135" s="5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71"/>
      <c r="X135" s="71"/>
      <c r="Y135" s="71"/>
      <c r="Z135" s="71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3"/>
      <c r="BS135" s="3"/>
    </row>
    <row r="136" spans="1:71" ht="14.25" customHeight="1">
      <c r="A136" s="51"/>
      <c r="B136" s="5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71"/>
      <c r="X136" s="71"/>
      <c r="Y136" s="71"/>
      <c r="Z136" s="71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3"/>
      <c r="BS136" s="3"/>
    </row>
    <row r="137" spans="1:71" ht="14.25" customHeight="1">
      <c r="A137" s="51"/>
      <c r="B137" s="5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71"/>
      <c r="X137" s="71"/>
      <c r="Y137" s="71"/>
      <c r="Z137" s="71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3"/>
      <c r="BS137" s="3"/>
    </row>
    <row r="138" spans="1:71" ht="14.25" customHeight="1">
      <c r="A138" s="51"/>
      <c r="B138" s="5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71"/>
      <c r="X138" s="71"/>
      <c r="Y138" s="71"/>
      <c r="Z138" s="71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3"/>
      <c r="BS138" s="3"/>
    </row>
    <row r="139" spans="1:71" ht="14.25" customHeight="1">
      <c r="A139" s="51"/>
      <c r="B139" s="5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71"/>
      <c r="X139" s="71"/>
      <c r="Y139" s="71"/>
      <c r="Z139" s="71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3"/>
      <c r="BS139" s="3"/>
    </row>
    <row r="140" spans="1:71" ht="14.25" customHeight="1">
      <c r="A140" s="51"/>
      <c r="B140" s="5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71"/>
      <c r="X140" s="71"/>
      <c r="Y140" s="71"/>
      <c r="Z140" s="71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3"/>
      <c r="BS140" s="3"/>
    </row>
    <row r="141" spans="1:71" ht="14.25" customHeight="1">
      <c r="A141" s="51"/>
      <c r="B141" s="5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71"/>
      <c r="X141" s="71"/>
      <c r="Y141" s="71"/>
      <c r="Z141" s="71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3"/>
      <c r="BS141" s="3"/>
    </row>
    <row r="142" spans="1:71" ht="14.25" customHeight="1">
      <c r="A142" s="51"/>
      <c r="B142" s="5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71"/>
      <c r="X142" s="71"/>
      <c r="Y142" s="71"/>
      <c r="Z142" s="71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3"/>
      <c r="BS142" s="3"/>
    </row>
    <row r="143" spans="1:71" ht="14.25" customHeight="1">
      <c r="A143" s="51"/>
      <c r="B143" s="5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71"/>
      <c r="X143" s="71"/>
      <c r="Y143" s="71"/>
      <c r="Z143" s="71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3"/>
      <c r="BS143" s="3"/>
    </row>
    <row r="144" spans="1:71" ht="14.25" customHeight="1">
      <c r="A144" s="51"/>
      <c r="B144" s="5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71"/>
      <c r="X144" s="71"/>
      <c r="Y144" s="71"/>
      <c r="Z144" s="71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3"/>
      <c r="BS144" s="3"/>
    </row>
    <row r="145" spans="1:71" ht="14.25" customHeight="1">
      <c r="A145" s="51"/>
      <c r="B145" s="5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71"/>
      <c r="X145" s="71"/>
      <c r="Y145" s="71"/>
      <c r="Z145" s="71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3"/>
      <c r="BS145" s="3"/>
    </row>
    <row r="146" spans="1:71" ht="14.25" customHeight="1">
      <c r="A146" s="51"/>
      <c r="B146" s="5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71"/>
      <c r="X146" s="71"/>
      <c r="Y146" s="71"/>
      <c r="Z146" s="71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3"/>
      <c r="BS146" s="3"/>
    </row>
    <row r="147" spans="1:71" ht="14.25" customHeight="1">
      <c r="A147" s="51"/>
      <c r="B147" s="5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71"/>
      <c r="X147" s="71"/>
      <c r="Y147" s="71"/>
      <c r="Z147" s="71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3"/>
      <c r="BS147" s="3"/>
    </row>
    <row r="148" spans="1:71" ht="14.25" customHeight="1">
      <c r="A148" s="51"/>
      <c r="B148" s="5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71"/>
      <c r="X148" s="71"/>
      <c r="Y148" s="71"/>
      <c r="Z148" s="71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3"/>
      <c r="BS148" s="3"/>
    </row>
    <row r="149" spans="1:71" ht="14.25" customHeight="1">
      <c r="A149" s="51"/>
      <c r="B149" s="5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71"/>
      <c r="X149" s="71"/>
      <c r="Y149" s="71"/>
      <c r="Z149" s="71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3"/>
      <c r="BS149" s="3"/>
    </row>
    <row r="150" spans="1:71" ht="14.25" customHeight="1">
      <c r="A150" s="51"/>
      <c r="B150" s="5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71"/>
      <c r="X150" s="71"/>
      <c r="Y150" s="71"/>
      <c r="Z150" s="71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3"/>
      <c r="BS150" s="3"/>
    </row>
    <row r="151" spans="1:71" ht="14.25" customHeight="1">
      <c r="A151" s="51"/>
      <c r="B151" s="5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71"/>
      <c r="X151" s="71"/>
      <c r="Y151" s="71"/>
      <c r="Z151" s="71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3"/>
      <c r="BS151" s="3"/>
    </row>
    <row r="152" spans="1:71" ht="14.25" customHeight="1">
      <c r="A152" s="51"/>
      <c r="B152" s="5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71"/>
      <c r="X152" s="71"/>
      <c r="Y152" s="71"/>
      <c r="Z152" s="71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3"/>
      <c r="BS152" s="3"/>
    </row>
    <row r="153" spans="1:71" ht="14.25" customHeight="1">
      <c r="A153" s="51"/>
      <c r="B153" s="5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71"/>
      <c r="X153" s="71"/>
      <c r="Y153" s="71"/>
      <c r="Z153" s="71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3"/>
      <c r="BS153" s="3"/>
    </row>
    <row r="154" spans="1:71" ht="14.25" customHeight="1">
      <c r="A154" s="51"/>
      <c r="B154" s="5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71"/>
      <c r="X154" s="71"/>
      <c r="Y154" s="71"/>
      <c r="Z154" s="71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3"/>
      <c r="BS154" s="3"/>
    </row>
    <row r="155" spans="1:71" ht="14.25" customHeight="1">
      <c r="A155" s="51"/>
      <c r="B155" s="5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71"/>
      <c r="X155" s="71"/>
      <c r="Y155" s="71"/>
      <c r="Z155" s="71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3"/>
      <c r="BS155" s="3"/>
    </row>
    <row r="156" spans="1:71" ht="14.25" customHeight="1">
      <c r="A156" s="51"/>
      <c r="B156" s="5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71"/>
      <c r="X156" s="71"/>
      <c r="Y156" s="71"/>
      <c r="Z156" s="71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3"/>
      <c r="BS156" s="3"/>
    </row>
    <row r="157" spans="1:71" ht="14.25" customHeight="1">
      <c r="A157" s="51"/>
      <c r="B157" s="5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71"/>
      <c r="X157" s="71"/>
      <c r="Y157" s="71"/>
      <c r="Z157" s="71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3"/>
      <c r="BS157" s="3"/>
    </row>
    <row r="158" spans="1:71" ht="14.25" customHeight="1">
      <c r="A158" s="51"/>
      <c r="B158" s="5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71"/>
      <c r="X158" s="71"/>
      <c r="Y158" s="71"/>
      <c r="Z158" s="71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3"/>
      <c r="BS158" s="3"/>
    </row>
    <row r="159" spans="1:71" ht="14.25" customHeight="1">
      <c r="A159" s="51"/>
      <c r="B159" s="5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71"/>
      <c r="X159" s="71"/>
      <c r="Y159" s="71"/>
      <c r="Z159" s="71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3"/>
      <c r="BS159" s="3"/>
    </row>
    <row r="160" spans="1:71" ht="14.25" customHeight="1">
      <c r="A160" s="51"/>
      <c r="B160" s="5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71"/>
      <c r="X160" s="71"/>
      <c r="Y160" s="71"/>
      <c r="Z160" s="71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3"/>
      <c r="BS160" s="3"/>
    </row>
    <row r="161" spans="1:71" ht="14.25" customHeight="1">
      <c r="A161" s="51"/>
      <c r="B161" s="5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71"/>
      <c r="X161" s="71"/>
      <c r="Y161" s="71"/>
      <c r="Z161" s="71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3"/>
      <c r="BS161" s="3"/>
    </row>
    <row r="162" spans="1:71" ht="14.25" customHeight="1">
      <c r="A162" s="51"/>
      <c r="B162" s="5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71"/>
      <c r="X162" s="71"/>
      <c r="Y162" s="71"/>
      <c r="Z162" s="71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3"/>
      <c r="BS162" s="3"/>
    </row>
    <row r="163" spans="1:71" ht="14.25" customHeight="1">
      <c r="A163" s="51"/>
      <c r="B163" s="5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71"/>
      <c r="X163" s="71"/>
      <c r="Y163" s="71"/>
      <c r="Z163" s="71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3"/>
      <c r="BS163" s="3"/>
    </row>
    <row r="164" spans="1:71" ht="14.25" customHeight="1">
      <c r="A164" s="51"/>
      <c r="B164" s="5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71"/>
      <c r="X164" s="71"/>
      <c r="Y164" s="71"/>
      <c r="Z164" s="71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3"/>
      <c r="BS164" s="3"/>
    </row>
    <row r="165" spans="1:71" ht="14.25" customHeight="1">
      <c r="A165" s="51"/>
      <c r="B165" s="5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71"/>
      <c r="X165" s="71"/>
      <c r="Y165" s="71"/>
      <c r="Z165" s="71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3"/>
      <c r="BS165" s="3"/>
    </row>
    <row r="166" spans="1:71" ht="14.25" customHeight="1">
      <c r="A166" s="51"/>
      <c r="B166" s="5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71"/>
      <c r="X166" s="71"/>
      <c r="Y166" s="71"/>
      <c r="Z166" s="71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3"/>
      <c r="BS166" s="3"/>
    </row>
    <row r="167" spans="1:71" ht="14.25" customHeight="1">
      <c r="A167" s="51"/>
      <c r="B167" s="5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71"/>
      <c r="X167" s="71"/>
      <c r="Y167" s="71"/>
      <c r="Z167" s="71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3"/>
      <c r="BS167" s="3"/>
    </row>
    <row r="168" spans="1:71" ht="14.25" customHeight="1">
      <c r="A168" s="51"/>
      <c r="B168" s="5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71"/>
      <c r="X168" s="71"/>
      <c r="Y168" s="71"/>
      <c r="Z168" s="71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3"/>
      <c r="BS168" s="3"/>
    </row>
    <row r="169" spans="1:71" ht="14.25" customHeight="1">
      <c r="A169" s="51"/>
      <c r="B169" s="5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71"/>
      <c r="X169" s="71"/>
      <c r="Y169" s="71"/>
      <c r="Z169" s="71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3"/>
      <c r="BS169" s="3"/>
    </row>
    <row r="170" spans="1:71" ht="14.25" customHeight="1">
      <c r="A170" s="51"/>
      <c r="B170" s="5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71"/>
      <c r="X170" s="71"/>
      <c r="Y170" s="71"/>
      <c r="Z170" s="71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3"/>
      <c r="BS170" s="3"/>
    </row>
    <row r="171" spans="1:71" ht="14.25" customHeight="1">
      <c r="A171" s="51"/>
      <c r="B171" s="5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71"/>
      <c r="X171" s="71"/>
      <c r="Y171" s="71"/>
      <c r="Z171" s="71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3"/>
      <c r="BS171" s="3"/>
    </row>
    <row r="172" spans="1:71" ht="14.25" customHeight="1">
      <c r="A172" s="51"/>
      <c r="B172" s="5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71"/>
      <c r="X172" s="71"/>
      <c r="Y172" s="71"/>
      <c r="Z172" s="71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3"/>
      <c r="BS172" s="3"/>
    </row>
    <row r="173" spans="1:71" ht="14.25" customHeight="1">
      <c r="A173" s="51"/>
      <c r="B173" s="5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71"/>
      <c r="X173" s="71"/>
      <c r="Y173" s="71"/>
      <c r="Z173" s="71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3"/>
      <c r="BS173" s="3"/>
    </row>
    <row r="174" spans="1:71" ht="14.25" customHeight="1">
      <c r="A174" s="51"/>
      <c r="B174" s="5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71"/>
      <c r="X174" s="71"/>
      <c r="Y174" s="71"/>
      <c r="Z174" s="71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3"/>
      <c r="BS174" s="3"/>
    </row>
    <row r="175" spans="1:71" ht="14.25" customHeight="1">
      <c r="A175" s="51"/>
      <c r="B175" s="5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71"/>
      <c r="X175" s="71"/>
      <c r="Y175" s="71"/>
      <c r="Z175" s="71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3"/>
      <c r="BS175" s="3"/>
    </row>
    <row r="176" spans="1:71" ht="14.25" customHeight="1">
      <c r="A176" s="51"/>
      <c r="B176" s="5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71"/>
      <c r="X176" s="71"/>
      <c r="Y176" s="71"/>
      <c r="Z176" s="71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3"/>
      <c r="BS176" s="3"/>
    </row>
    <row r="177" spans="1:71" ht="14.25" customHeight="1">
      <c r="A177" s="51"/>
      <c r="B177" s="5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71"/>
      <c r="X177" s="71"/>
      <c r="Y177" s="71"/>
      <c r="Z177" s="71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3"/>
      <c r="BS177" s="3"/>
    </row>
    <row r="178" spans="1:71" ht="14.25" customHeight="1">
      <c r="A178" s="51"/>
      <c r="B178" s="5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71"/>
      <c r="X178" s="71"/>
      <c r="Y178" s="71"/>
      <c r="Z178" s="71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3"/>
      <c r="BS178" s="3"/>
    </row>
    <row r="179" spans="1:71" ht="14.25" customHeight="1">
      <c r="A179" s="51"/>
      <c r="B179" s="5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71"/>
      <c r="X179" s="71"/>
      <c r="Y179" s="71"/>
      <c r="Z179" s="71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3"/>
      <c r="BS179" s="3"/>
    </row>
    <row r="180" spans="1:71" ht="14.25" customHeight="1">
      <c r="A180" s="51"/>
      <c r="B180" s="5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71"/>
      <c r="X180" s="71"/>
      <c r="Y180" s="71"/>
      <c r="Z180" s="71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3"/>
      <c r="BS180" s="3"/>
    </row>
    <row r="181" spans="1:71" ht="14.25" customHeight="1">
      <c r="A181" s="51"/>
      <c r="B181" s="5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71"/>
      <c r="X181" s="71"/>
      <c r="Y181" s="71"/>
      <c r="Z181" s="71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3"/>
      <c r="BS181" s="3"/>
    </row>
    <row r="182" spans="1:71" ht="14.25" customHeight="1">
      <c r="A182" s="51"/>
      <c r="B182" s="5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71"/>
      <c r="X182" s="71"/>
      <c r="Y182" s="71"/>
      <c r="Z182" s="71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3"/>
      <c r="BS182" s="3"/>
    </row>
    <row r="183" spans="1:71" ht="14.25" customHeight="1">
      <c r="A183" s="51"/>
      <c r="B183" s="5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71"/>
      <c r="X183" s="71"/>
      <c r="Y183" s="71"/>
      <c r="Z183" s="71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3"/>
      <c r="BS183" s="3"/>
    </row>
    <row r="184" spans="1:71" ht="14.25" customHeight="1">
      <c r="A184" s="51"/>
      <c r="B184" s="5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71"/>
      <c r="X184" s="71"/>
      <c r="Y184" s="71"/>
      <c r="Z184" s="71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3"/>
      <c r="BS184" s="3"/>
    </row>
    <row r="185" spans="1:71" ht="14.25" customHeight="1">
      <c r="A185" s="51"/>
      <c r="B185" s="5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71"/>
      <c r="X185" s="71"/>
      <c r="Y185" s="71"/>
      <c r="Z185" s="71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3"/>
      <c r="BS185" s="3"/>
    </row>
    <row r="186" spans="1:71" ht="14.25" customHeight="1">
      <c r="A186" s="51"/>
      <c r="B186" s="5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71"/>
      <c r="X186" s="71"/>
      <c r="Y186" s="71"/>
      <c r="Z186" s="71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3"/>
      <c r="BS186" s="3"/>
    </row>
    <row r="187" spans="1:71" ht="14.25" customHeight="1">
      <c r="A187" s="51"/>
      <c r="B187" s="5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71"/>
      <c r="X187" s="71"/>
      <c r="Y187" s="71"/>
      <c r="Z187" s="71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3"/>
      <c r="BS187" s="3"/>
    </row>
    <row r="188" spans="1:71" ht="14.25" customHeight="1">
      <c r="A188" s="51"/>
      <c r="B188" s="5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71"/>
      <c r="X188" s="71"/>
      <c r="Y188" s="71"/>
      <c r="Z188" s="71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3"/>
      <c r="BS188" s="3"/>
    </row>
    <row r="189" spans="1:71" ht="14.25" customHeight="1">
      <c r="A189" s="51"/>
      <c r="B189" s="5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71"/>
      <c r="X189" s="71"/>
      <c r="Y189" s="71"/>
      <c r="Z189" s="71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3"/>
      <c r="BS189" s="3"/>
    </row>
    <row r="190" spans="1:71" ht="14.25" customHeight="1">
      <c r="A190" s="51"/>
      <c r="B190" s="5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71"/>
      <c r="X190" s="71"/>
      <c r="Y190" s="71"/>
      <c r="Z190" s="71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3"/>
      <c r="BS190" s="3"/>
    </row>
    <row r="191" spans="1:71" ht="14.25" customHeight="1">
      <c r="A191" s="51"/>
      <c r="B191" s="5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71"/>
      <c r="X191" s="71"/>
      <c r="Y191" s="71"/>
      <c r="Z191" s="71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3"/>
      <c r="BS191" s="3"/>
    </row>
    <row r="192" spans="1:71" ht="14.25" customHeight="1">
      <c r="A192" s="51"/>
      <c r="B192" s="5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71"/>
      <c r="X192" s="71"/>
      <c r="Y192" s="71"/>
      <c r="Z192" s="71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3"/>
      <c r="BS192" s="3"/>
    </row>
    <row r="193" spans="1:71" ht="14.25" customHeight="1">
      <c r="A193" s="51"/>
      <c r="B193" s="5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71"/>
      <c r="X193" s="71"/>
      <c r="Y193" s="71"/>
      <c r="Z193" s="71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3"/>
      <c r="BS193" s="3"/>
    </row>
    <row r="194" spans="1:71" ht="14.25" customHeight="1">
      <c r="A194" s="51"/>
      <c r="B194" s="5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71"/>
      <c r="X194" s="71"/>
      <c r="Y194" s="71"/>
      <c r="Z194" s="71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3"/>
      <c r="BS194" s="3"/>
    </row>
    <row r="195" spans="1:71" ht="14.25" customHeight="1">
      <c r="A195" s="51"/>
      <c r="B195" s="5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71"/>
      <c r="X195" s="71"/>
      <c r="Y195" s="71"/>
      <c r="Z195" s="71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3"/>
      <c r="BS195" s="3"/>
    </row>
    <row r="196" spans="1:71" ht="14.25" customHeight="1">
      <c r="A196" s="51"/>
      <c r="B196" s="5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71"/>
      <c r="X196" s="71"/>
      <c r="Y196" s="71"/>
      <c r="Z196" s="71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3"/>
      <c r="BS196" s="3"/>
    </row>
    <row r="197" spans="1:71" ht="14.25" customHeight="1">
      <c r="A197" s="51"/>
      <c r="B197" s="5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71"/>
      <c r="X197" s="71"/>
      <c r="Y197" s="71"/>
      <c r="Z197" s="71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3"/>
      <c r="BS197" s="3"/>
    </row>
    <row r="198" spans="1:71" ht="14.25" customHeight="1">
      <c r="A198" s="51"/>
      <c r="B198" s="5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71"/>
      <c r="X198" s="71"/>
      <c r="Y198" s="71"/>
      <c r="Z198" s="71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3"/>
      <c r="BS198" s="3"/>
    </row>
    <row r="199" spans="1:71" ht="14.25" customHeight="1">
      <c r="A199" s="51"/>
      <c r="B199" s="5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71"/>
      <c r="X199" s="71"/>
      <c r="Y199" s="71"/>
      <c r="Z199" s="71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3"/>
      <c r="BS199" s="3"/>
    </row>
    <row r="200" spans="1:71" ht="14.25" customHeight="1">
      <c r="A200" s="51"/>
      <c r="B200" s="5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71"/>
      <c r="X200" s="71"/>
      <c r="Y200" s="71"/>
      <c r="Z200" s="71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3"/>
      <c r="BS200" s="3"/>
    </row>
    <row r="201" spans="1:71" ht="14.25" customHeight="1">
      <c r="A201" s="51"/>
      <c r="B201" s="5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71"/>
      <c r="X201" s="71"/>
      <c r="Y201" s="71"/>
      <c r="Z201" s="71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3"/>
      <c r="BS201" s="3"/>
    </row>
    <row r="202" spans="1:71" ht="14.25" customHeight="1">
      <c r="A202" s="51"/>
      <c r="B202" s="5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71"/>
      <c r="X202" s="71"/>
      <c r="Y202" s="71"/>
      <c r="Z202" s="71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3"/>
      <c r="BS202" s="3"/>
    </row>
    <row r="203" spans="1:71" ht="14.25" customHeight="1">
      <c r="A203" s="51"/>
      <c r="B203" s="5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71"/>
      <c r="X203" s="71"/>
      <c r="Y203" s="71"/>
      <c r="Z203" s="71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3"/>
      <c r="BS203" s="3"/>
    </row>
    <row r="204" spans="1:71" ht="14.25" customHeight="1">
      <c r="A204" s="51"/>
      <c r="B204" s="5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71"/>
      <c r="X204" s="71"/>
      <c r="Y204" s="71"/>
      <c r="Z204" s="71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3"/>
      <c r="BS204" s="3"/>
    </row>
    <row r="205" spans="1:71" ht="14.25" customHeight="1">
      <c r="A205" s="51"/>
      <c r="B205" s="5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71"/>
      <c r="X205" s="71"/>
      <c r="Y205" s="71"/>
      <c r="Z205" s="71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3"/>
      <c r="BS205" s="3"/>
    </row>
    <row r="206" spans="1:71" ht="14.25" customHeight="1">
      <c r="A206" s="51"/>
      <c r="B206" s="5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71"/>
      <c r="X206" s="71"/>
      <c r="Y206" s="71"/>
      <c r="Z206" s="71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3"/>
      <c r="BS206" s="3"/>
    </row>
    <row r="207" spans="1:71" ht="14.25" customHeight="1">
      <c r="A207" s="51"/>
      <c r="B207" s="5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71"/>
      <c r="X207" s="71"/>
      <c r="Y207" s="71"/>
      <c r="Z207" s="71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3"/>
      <c r="BS207" s="3"/>
    </row>
    <row r="208" spans="1:71" ht="14.25" customHeight="1">
      <c r="A208" s="51"/>
      <c r="B208" s="5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71"/>
      <c r="X208" s="71"/>
      <c r="Y208" s="71"/>
      <c r="Z208" s="71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3"/>
      <c r="BS208" s="3"/>
    </row>
    <row r="209" spans="1:71" ht="14.25" customHeight="1">
      <c r="A209" s="51"/>
      <c r="B209" s="5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71"/>
      <c r="X209" s="71"/>
      <c r="Y209" s="71"/>
      <c r="Z209" s="71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3"/>
      <c r="BS209" s="3"/>
    </row>
    <row r="210" spans="1:71" ht="14.25" customHeight="1">
      <c r="A210" s="51"/>
      <c r="B210" s="5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71"/>
      <c r="X210" s="71"/>
      <c r="Y210" s="71"/>
      <c r="Z210" s="71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3"/>
      <c r="BS210" s="3"/>
    </row>
    <row r="211" spans="1:71" ht="14.25" customHeight="1">
      <c r="A211" s="51"/>
      <c r="B211" s="5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71"/>
      <c r="X211" s="71"/>
      <c r="Y211" s="71"/>
      <c r="Z211" s="71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3"/>
      <c r="BS211" s="3"/>
    </row>
    <row r="212" spans="1:71" ht="14.25" customHeight="1">
      <c r="A212" s="51"/>
      <c r="B212" s="5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71"/>
      <c r="X212" s="71"/>
      <c r="Y212" s="71"/>
      <c r="Z212" s="71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3"/>
      <c r="BS212" s="3"/>
    </row>
    <row r="213" spans="1:71" ht="14.25" customHeight="1">
      <c r="A213" s="51"/>
      <c r="B213" s="5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71"/>
      <c r="X213" s="71"/>
      <c r="Y213" s="71"/>
      <c r="Z213" s="71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3"/>
      <c r="BS213" s="3"/>
    </row>
    <row r="214" spans="1:71" ht="14.25" customHeight="1">
      <c r="A214" s="51"/>
      <c r="B214" s="5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71"/>
      <c r="X214" s="71"/>
      <c r="Y214" s="71"/>
      <c r="Z214" s="71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3"/>
      <c r="BS214" s="3"/>
    </row>
    <row r="215" spans="1:71" ht="14.25" customHeight="1">
      <c r="A215" s="51"/>
      <c r="B215" s="5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71"/>
      <c r="X215" s="71"/>
      <c r="Y215" s="71"/>
      <c r="Z215" s="71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3"/>
      <c r="BS215" s="3"/>
    </row>
    <row r="216" spans="1:71" ht="14.25" customHeight="1">
      <c r="A216" s="51"/>
      <c r="B216" s="5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71"/>
      <c r="X216" s="71"/>
      <c r="Y216" s="71"/>
      <c r="Z216" s="71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3"/>
      <c r="BS216" s="3"/>
    </row>
    <row r="217" spans="1:71" ht="14.25" customHeight="1">
      <c r="A217" s="51"/>
      <c r="B217" s="5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71"/>
      <c r="X217" s="71"/>
      <c r="Y217" s="71"/>
      <c r="Z217" s="71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3"/>
      <c r="BS217" s="3"/>
    </row>
    <row r="218" spans="1:71" ht="14.25" customHeight="1">
      <c r="A218" s="51"/>
      <c r="B218" s="5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71"/>
      <c r="X218" s="71"/>
      <c r="Y218" s="71"/>
      <c r="Z218" s="71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3"/>
      <c r="BS218" s="3"/>
    </row>
    <row r="219" spans="1:71" ht="14.25" customHeight="1">
      <c r="A219" s="51"/>
      <c r="B219" s="5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71"/>
      <c r="X219" s="71"/>
      <c r="Y219" s="71"/>
      <c r="Z219" s="71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3"/>
      <c r="BS219" s="3"/>
    </row>
    <row r="220" spans="1:71" ht="14.25" customHeight="1">
      <c r="A220" s="51"/>
      <c r="B220" s="5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71"/>
      <c r="X220" s="71"/>
      <c r="Y220" s="71"/>
      <c r="Z220" s="71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3"/>
      <c r="BS220" s="3"/>
    </row>
    <row r="221" spans="1:71" ht="14.25" customHeight="1">
      <c r="A221" s="51"/>
      <c r="B221" s="5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71"/>
      <c r="X221" s="71"/>
      <c r="Y221" s="71"/>
      <c r="Z221" s="71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3"/>
      <c r="BS221" s="3"/>
    </row>
    <row r="222" spans="1:71" ht="14.25" customHeight="1">
      <c r="A222" s="51"/>
      <c r="B222" s="5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71"/>
      <c r="X222" s="71"/>
      <c r="Y222" s="71"/>
      <c r="Z222" s="71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3"/>
      <c r="BS222" s="3"/>
    </row>
    <row r="223" spans="1:71" ht="14.25" customHeight="1">
      <c r="A223" s="51"/>
      <c r="B223" s="5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71"/>
      <c r="X223" s="71"/>
      <c r="Y223" s="71"/>
      <c r="Z223" s="71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3"/>
      <c r="BS223" s="3"/>
    </row>
    <row r="224" spans="1:71" ht="14.25" customHeight="1">
      <c r="A224" s="51"/>
      <c r="B224" s="5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71"/>
      <c r="X224" s="71"/>
      <c r="Y224" s="71"/>
      <c r="Z224" s="71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3"/>
      <c r="BS224" s="3"/>
    </row>
    <row r="225" spans="1:71" ht="14.25" customHeight="1">
      <c r="A225" s="51"/>
      <c r="B225" s="5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71"/>
      <c r="X225" s="71"/>
      <c r="Y225" s="71"/>
      <c r="Z225" s="71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3"/>
      <c r="BS225" s="3"/>
    </row>
    <row r="226" spans="1:71" ht="14.25" customHeight="1">
      <c r="A226" s="51"/>
      <c r="B226" s="5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71"/>
      <c r="X226" s="71"/>
      <c r="Y226" s="71"/>
      <c r="Z226" s="71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3"/>
      <c r="BS226" s="3"/>
    </row>
    <row r="227" spans="1:71" ht="14.25" customHeight="1">
      <c r="A227" s="51"/>
      <c r="B227" s="5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71"/>
      <c r="X227" s="71"/>
      <c r="Y227" s="71"/>
      <c r="Z227" s="71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3"/>
      <c r="BS227" s="3"/>
    </row>
    <row r="228" spans="1:71" ht="14.25" customHeight="1">
      <c r="A228" s="51"/>
      <c r="B228" s="5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71"/>
      <c r="X228" s="71"/>
      <c r="Y228" s="71"/>
      <c r="Z228" s="71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3"/>
      <c r="BS228" s="3"/>
    </row>
    <row r="229" spans="1:71" ht="14.25" customHeight="1">
      <c r="A229" s="51"/>
      <c r="B229" s="5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71"/>
      <c r="X229" s="71"/>
      <c r="Y229" s="71"/>
      <c r="Z229" s="71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3"/>
      <c r="BS229" s="3"/>
    </row>
    <row r="230" spans="1:71" ht="14.25" customHeight="1">
      <c r="A230" s="51"/>
      <c r="B230" s="5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71"/>
      <c r="X230" s="71"/>
      <c r="Y230" s="71"/>
      <c r="Z230" s="71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3"/>
      <c r="BS230" s="3"/>
    </row>
    <row r="231" spans="1:71" ht="14.25" customHeight="1">
      <c r="A231" s="51"/>
      <c r="B231" s="5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71"/>
      <c r="X231" s="71"/>
      <c r="Y231" s="71"/>
      <c r="Z231" s="71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3"/>
      <c r="BS231" s="3"/>
    </row>
    <row r="232" spans="1:71" ht="14.25" customHeight="1">
      <c r="A232" s="51"/>
      <c r="B232" s="5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71"/>
      <c r="X232" s="71"/>
      <c r="Y232" s="71"/>
      <c r="Z232" s="71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3"/>
      <c r="BS232" s="3"/>
    </row>
    <row r="233" spans="1:71" ht="14.25" customHeight="1">
      <c r="A233" s="51"/>
      <c r="B233" s="5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71"/>
      <c r="X233" s="71"/>
      <c r="Y233" s="71"/>
      <c r="Z233" s="71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3"/>
      <c r="BS233" s="3"/>
    </row>
    <row r="234" spans="1:71" ht="14.25" customHeight="1">
      <c r="A234" s="51"/>
      <c r="B234" s="5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71"/>
      <c r="X234" s="71"/>
      <c r="Y234" s="71"/>
      <c r="Z234" s="71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3"/>
      <c r="BS234" s="3"/>
    </row>
    <row r="235" spans="1:71" ht="14.25" customHeight="1">
      <c r="A235" s="51"/>
      <c r="B235" s="5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71"/>
      <c r="X235" s="71"/>
      <c r="Y235" s="71"/>
      <c r="Z235" s="71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3"/>
      <c r="BS235" s="3"/>
    </row>
    <row r="236" spans="1:71" ht="14.25" customHeight="1">
      <c r="A236" s="51"/>
      <c r="B236" s="5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71"/>
      <c r="X236" s="71"/>
      <c r="Y236" s="71"/>
      <c r="Z236" s="71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3"/>
      <c r="BS236" s="3"/>
    </row>
    <row r="237" spans="1:71" ht="14.25" customHeight="1">
      <c r="A237" s="51"/>
      <c r="B237" s="5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71"/>
      <c r="X237" s="71"/>
      <c r="Y237" s="71"/>
      <c r="Z237" s="71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3"/>
      <c r="BS237" s="3"/>
    </row>
    <row r="238" spans="1:71" ht="14.25" customHeight="1">
      <c r="A238" s="51"/>
      <c r="B238" s="5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71"/>
      <c r="X238" s="71"/>
      <c r="Y238" s="71"/>
      <c r="Z238" s="71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3"/>
      <c r="BS238" s="3"/>
    </row>
    <row r="239" spans="1:71" ht="14.25" customHeight="1">
      <c r="A239" s="51"/>
      <c r="B239" s="5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71"/>
      <c r="X239" s="71"/>
      <c r="Y239" s="71"/>
      <c r="Z239" s="71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3"/>
      <c r="BS239" s="3"/>
    </row>
    <row r="240" spans="1:71" ht="14.25" customHeight="1">
      <c r="A240" s="51"/>
      <c r="B240" s="5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71"/>
      <c r="X240" s="71"/>
      <c r="Y240" s="71"/>
      <c r="Z240" s="71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3"/>
      <c r="BS240" s="3"/>
    </row>
    <row r="241" spans="1:71" ht="14.25" customHeight="1">
      <c r="A241" s="51"/>
      <c r="B241" s="5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71"/>
      <c r="X241" s="71"/>
      <c r="Y241" s="71"/>
      <c r="Z241" s="71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3"/>
      <c r="BS241" s="3"/>
    </row>
    <row r="242" spans="1:71" ht="14.25" customHeight="1">
      <c r="A242" s="51"/>
      <c r="B242" s="5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71"/>
      <c r="X242" s="71"/>
      <c r="Y242" s="71"/>
      <c r="Z242" s="71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3"/>
      <c r="BS242" s="3"/>
    </row>
    <row r="243" spans="1:71" ht="14.25" customHeight="1">
      <c r="A243" s="51"/>
      <c r="B243" s="5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71"/>
      <c r="X243" s="71"/>
      <c r="Y243" s="71"/>
      <c r="Z243" s="71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3"/>
      <c r="BS243" s="3"/>
    </row>
    <row r="244" spans="1:71" ht="14.25" customHeight="1">
      <c r="A244" s="51"/>
      <c r="B244" s="5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71"/>
      <c r="X244" s="71"/>
      <c r="Y244" s="71"/>
      <c r="Z244" s="71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3"/>
      <c r="BS244" s="3"/>
    </row>
    <row r="245" spans="1:71" ht="14.25" customHeight="1">
      <c r="A245" s="51"/>
      <c r="B245" s="5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71"/>
      <c r="X245" s="71"/>
      <c r="Y245" s="71"/>
      <c r="Z245" s="71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3"/>
      <c r="BS245" s="3"/>
    </row>
    <row r="246" spans="1:71" ht="14.25" customHeight="1">
      <c r="A246" s="51"/>
      <c r="B246" s="5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71"/>
      <c r="X246" s="71"/>
      <c r="Y246" s="71"/>
      <c r="Z246" s="71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3"/>
      <c r="BS246" s="3"/>
    </row>
    <row r="247" spans="1:71" ht="14.25" customHeight="1">
      <c r="A247" s="51"/>
      <c r="B247" s="5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71"/>
      <c r="X247" s="71"/>
      <c r="Y247" s="71"/>
      <c r="Z247" s="71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3"/>
      <c r="BS247" s="3"/>
    </row>
    <row r="248" spans="1:71" ht="14.25" customHeight="1">
      <c r="A248" s="51"/>
      <c r="B248" s="5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71"/>
      <c r="X248" s="71"/>
      <c r="Y248" s="71"/>
      <c r="Z248" s="71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3"/>
      <c r="BS248" s="3"/>
    </row>
    <row r="249" spans="1:71" ht="14.25" customHeight="1">
      <c r="A249" s="51"/>
      <c r="B249" s="5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71"/>
      <c r="X249" s="71"/>
      <c r="Y249" s="71"/>
      <c r="Z249" s="71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3"/>
      <c r="BS249" s="3"/>
    </row>
    <row r="250" spans="1:71" ht="14.25" customHeight="1">
      <c r="A250" s="51"/>
      <c r="B250" s="5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71"/>
      <c r="X250" s="71"/>
      <c r="Y250" s="71"/>
      <c r="Z250" s="71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3"/>
      <c r="BS250" s="3"/>
    </row>
    <row r="251" spans="1:71" ht="14.25" customHeight="1">
      <c r="A251" s="51"/>
      <c r="B251" s="5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71"/>
      <c r="X251" s="71"/>
      <c r="Y251" s="71"/>
      <c r="Z251" s="71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3"/>
      <c r="BS251" s="3"/>
    </row>
    <row r="252" spans="1:71" ht="14.25" customHeight="1">
      <c r="A252" s="51"/>
      <c r="B252" s="5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71"/>
      <c r="X252" s="71"/>
      <c r="Y252" s="71"/>
      <c r="Z252" s="71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3"/>
      <c r="BS252" s="3"/>
    </row>
    <row r="253" spans="1:71" ht="14.25" customHeight="1">
      <c r="A253" s="51"/>
      <c r="B253" s="5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71"/>
      <c r="X253" s="71"/>
      <c r="Y253" s="71"/>
      <c r="Z253" s="71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3"/>
      <c r="BS253" s="3"/>
    </row>
    <row r="254" spans="1:71" ht="14.25" customHeight="1">
      <c r="A254" s="51"/>
      <c r="B254" s="5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71"/>
      <c r="X254" s="71"/>
      <c r="Y254" s="71"/>
      <c r="Z254" s="71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3"/>
      <c r="BS254" s="3"/>
    </row>
    <row r="255" spans="1:71" ht="14.25" customHeight="1">
      <c r="A255" s="51"/>
      <c r="B255" s="5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71"/>
      <c r="X255" s="71"/>
      <c r="Y255" s="71"/>
      <c r="Z255" s="71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3"/>
      <c r="BS255" s="3"/>
    </row>
    <row r="256" spans="1:71" ht="14.25" customHeight="1">
      <c r="A256" s="51"/>
      <c r="B256" s="5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71"/>
      <c r="X256" s="71"/>
      <c r="Y256" s="71"/>
      <c r="Z256" s="71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3"/>
      <c r="BS256" s="3"/>
    </row>
    <row r="257" spans="1:71" ht="14.25" customHeight="1">
      <c r="A257" s="51"/>
      <c r="B257" s="5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71"/>
      <c r="X257" s="71"/>
      <c r="Y257" s="71"/>
      <c r="Z257" s="71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3"/>
      <c r="BS257" s="3"/>
    </row>
    <row r="258" spans="1:71" ht="14.25" customHeight="1">
      <c r="A258" s="51"/>
      <c r="B258" s="5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71"/>
      <c r="X258" s="71"/>
      <c r="Y258" s="71"/>
      <c r="Z258" s="71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3"/>
      <c r="BS258" s="3"/>
    </row>
    <row r="259" spans="1:71" ht="14.25" customHeight="1">
      <c r="A259" s="51"/>
      <c r="B259" s="5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71"/>
      <c r="X259" s="71"/>
      <c r="Y259" s="71"/>
      <c r="Z259" s="71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3"/>
      <c r="BS259" s="3"/>
    </row>
    <row r="260" spans="1:71" ht="14.25" customHeight="1">
      <c r="A260" s="51"/>
      <c r="B260" s="5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71"/>
      <c r="X260" s="71"/>
      <c r="Y260" s="71"/>
      <c r="Z260" s="71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3"/>
      <c r="BS260" s="3"/>
    </row>
    <row r="261" spans="1:71" ht="14.25" customHeight="1">
      <c r="A261" s="51"/>
      <c r="B261" s="5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71"/>
      <c r="X261" s="71"/>
      <c r="Y261" s="71"/>
      <c r="Z261" s="71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3"/>
      <c r="BS261" s="3"/>
    </row>
    <row r="262" spans="1:71" ht="14.25" customHeight="1">
      <c r="A262" s="51"/>
      <c r="B262" s="5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71"/>
      <c r="X262" s="71"/>
      <c r="Y262" s="71"/>
      <c r="Z262" s="71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3"/>
      <c r="BS262" s="3"/>
    </row>
    <row r="263" spans="1:71" ht="14.25" customHeight="1">
      <c r="A263" s="51"/>
      <c r="B263" s="5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71"/>
      <c r="X263" s="71"/>
      <c r="Y263" s="71"/>
      <c r="Z263" s="71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3"/>
      <c r="BS263" s="3"/>
    </row>
    <row r="264" spans="1:71" ht="14.25" customHeight="1">
      <c r="A264" s="51"/>
      <c r="B264" s="5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71"/>
      <c r="X264" s="71"/>
      <c r="Y264" s="71"/>
      <c r="Z264" s="71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3"/>
      <c r="BS264" s="3"/>
    </row>
    <row r="265" spans="1:71" ht="14.25" customHeight="1">
      <c r="A265" s="51"/>
      <c r="B265" s="5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71"/>
      <c r="X265" s="71"/>
      <c r="Y265" s="71"/>
      <c r="Z265" s="71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3"/>
      <c r="BS265" s="3"/>
    </row>
    <row r="266" spans="1:71" ht="14.25" customHeight="1">
      <c r="A266" s="51"/>
      <c r="B266" s="5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71"/>
      <c r="X266" s="71"/>
      <c r="Y266" s="71"/>
      <c r="Z266" s="71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3"/>
      <c r="BS266" s="3"/>
    </row>
    <row r="267" spans="1:71" ht="14.25" customHeight="1">
      <c r="A267" s="51"/>
      <c r="B267" s="5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71"/>
      <c r="X267" s="71"/>
      <c r="Y267" s="71"/>
      <c r="Z267" s="71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3"/>
      <c r="BS267" s="3"/>
    </row>
    <row r="268" spans="1:71" ht="14.25" customHeight="1">
      <c r="A268" s="51"/>
      <c r="B268" s="5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71"/>
      <c r="X268" s="71"/>
      <c r="Y268" s="71"/>
      <c r="Z268" s="71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3"/>
      <c r="BS268" s="3"/>
    </row>
    <row r="269" spans="1:71" ht="14.25" customHeight="1">
      <c r="A269" s="51"/>
      <c r="B269" s="5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71"/>
      <c r="X269" s="71"/>
      <c r="Y269" s="71"/>
      <c r="Z269" s="71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3"/>
      <c r="BS269" s="3"/>
    </row>
    <row r="270" spans="1:71" ht="14.25" customHeight="1">
      <c r="A270" s="51"/>
      <c r="B270" s="5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71"/>
      <c r="X270" s="71"/>
      <c r="Y270" s="71"/>
      <c r="Z270" s="71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3"/>
      <c r="BS270" s="3"/>
    </row>
    <row r="271" spans="1:71" ht="14.25" customHeight="1">
      <c r="A271" s="51"/>
      <c r="B271" s="5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71"/>
      <c r="X271" s="71"/>
      <c r="Y271" s="71"/>
      <c r="Z271" s="71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3"/>
      <c r="BS271" s="3"/>
    </row>
    <row r="272" spans="1:71" ht="14.25" customHeight="1">
      <c r="A272" s="51"/>
      <c r="B272" s="5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71"/>
      <c r="X272" s="71"/>
      <c r="Y272" s="71"/>
      <c r="Z272" s="71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3"/>
      <c r="BS272" s="3"/>
    </row>
    <row r="273" spans="1:71" ht="14.25" customHeight="1">
      <c r="A273" s="51"/>
      <c r="B273" s="5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71"/>
      <c r="X273" s="71"/>
      <c r="Y273" s="71"/>
      <c r="Z273" s="71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3"/>
      <c r="BS273" s="3"/>
    </row>
    <row r="274" spans="1:71" ht="14.25" customHeight="1">
      <c r="A274" s="51"/>
      <c r="B274" s="5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71"/>
      <c r="X274" s="71"/>
      <c r="Y274" s="71"/>
      <c r="Z274" s="71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3"/>
      <c r="BS274" s="3"/>
    </row>
    <row r="275" spans="1:71" ht="14.25" customHeight="1">
      <c r="A275" s="51"/>
      <c r="B275" s="5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71"/>
      <c r="X275" s="71"/>
      <c r="Y275" s="71"/>
      <c r="Z275" s="71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3"/>
      <c r="BS275" s="3"/>
    </row>
    <row r="276" spans="1:71" ht="14.25" customHeight="1">
      <c r="A276" s="51"/>
      <c r="B276" s="5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71"/>
      <c r="X276" s="71"/>
      <c r="Y276" s="71"/>
      <c r="Z276" s="71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3"/>
      <c r="BS276" s="3"/>
    </row>
    <row r="277" spans="1:71" ht="14.25" customHeight="1">
      <c r="A277" s="51"/>
      <c r="B277" s="5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71"/>
      <c r="X277" s="71"/>
      <c r="Y277" s="71"/>
      <c r="Z277" s="71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3"/>
      <c r="BS277" s="3"/>
    </row>
    <row r="278" spans="1:71" ht="14.25" customHeight="1">
      <c r="A278" s="51"/>
      <c r="B278" s="5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71"/>
      <c r="X278" s="71"/>
      <c r="Y278" s="71"/>
      <c r="Z278" s="71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3"/>
      <c r="BS278" s="3"/>
    </row>
    <row r="279" spans="1:71" ht="14.25" customHeight="1">
      <c r="A279" s="51"/>
      <c r="B279" s="5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71"/>
      <c r="X279" s="71"/>
      <c r="Y279" s="71"/>
      <c r="Z279" s="71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3"/>
      <c r="BS279" s="3"/>
    </row>
    <row r="280" spans="1:71" ht="14.25" customHeight="1">
      <c r="A280" s="51"/>
      <c r="B280" s="5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71"/>
      <c r="X280" s="71"/>
      <c r="Y280" s="71"/>
      <c r="Z280" s="71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3"/>
      <c r="BS280" s="3"/>
    </row>
    <row r="281" spans="1:71" ht="14.25" customHeight="1">
      <c r="A281" s="51"/>
      <c r="B281" s="5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71"/>
      <c r="X281" s="71"/>
      <c r="Y281" s="71"/>
      <c r="Z281" s="71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3"/>
      <c r="BS281" s="3"/>
    </row>
    <row r="282" spans="1:71" ht="14.25" customHeight="1">
      <c r="A282" s="51"/>
      <c r="B282" s="5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71"/>
      <c r="X282" s="71"/>
      <c r="Y282" s="71"/>
      <c r="Z282" s="71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3"/>
      <c r="BS282" s="3"/>
    </row>
    <row r="283" spans="1:71" ht="14.25" customHeight="1">
      <c r="A283" s="51"/>
      <c r="B283" s="5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71"/>
      <c r="X283" s="71"/>
      <c r="Y283" s="71"/>
      <c r="Z283" s="71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3"/>
      <c r="BS283" s="3"/>
    </row>
    <row r="284" spans="1:71" ht="14.25" customHeight="1">
      <c r="A284" s="51"/>
      <c r="B284" s="5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71"/>
      <c r="X284" s="71"/>
      <c r="Y284" s="71"/>
      <c r="Z284" s="71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3"/>
      <c r="BS284" s="3"/>
    </row>
    <row r="285" spans="1:71" ht="14.25" customHeight="1">
      <c r="A285" s="51"/>
      <c r="B285" s="5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71"/>
      <c r="X285" s="71"/>
      <c r="Y285" s="71"/>
      <c r="Z285" s="71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3"/>
      <c r="BS285" s="3"/>
    </row>
    <row r="286" spans="1:71" ht="14.25" customHeight="1">
      <c r="A286" s="51"/>
      <c r="B286" s="5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71"/>
      <c r="X286" s="71"/>
      <c r="Y286" s="71"/>
      <c r="Z286" s="71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3"/>
      <c r="BS286" s="3"/>
    </row>
    <row r="287" spans="1:71" ht="14.25" customHeight="1">
      <c r="A287" s="51"/>
      <c r="B287" s="5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71"/>
      <c r="X287" s="71"/>
      <c r="Y287" s="71"/>
      <c r="Z287" s="71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3"/>
      <c r="BS287" s="3"/>
    </row>
    <row r="288" spans="1:71" ht="14.25" customHeight="1">
      <c r="A288" s="51"/>
      <c r="B288" s="5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71"/>
      <c r="X288" s="71"/>
      <c r="Y288" s="71"/>
      <c r="Z288" s="71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3"/>
      <c r="BS288" s="3"/>
    </row>
    <row r="289" spans="1:71" ht="14.25" customHeight="1">
      <c r="A289" s="51"/>
      <c r="B289" s="5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71"/>
      <c r="X289" s="71"/>
      <c r="Y289" s="71"/>
      <c r="Z289" s="71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3"/>
      <c r="BS289" s="3"/>
    </row>
    <row r="290" spans="1:71" ht="14.25" customHeight="1">
      <c r="A290" s="51"/>
      <c r="B290" s="5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71"/>
      <c r="X290" s="71"/>
      <c r="Y290" s="71"/>
      <c r="Z290" s="71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3"/>
      <c r="BS290" s="3"/>
    </row>
    <row r="291" spans="1:71" ht="14.25" customHeight="1">
      <c r="A291" s="51"/>
      <c r="B291" s="5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71"/>
      <c r="X291" s="71"/>
      <c r="Y291" s="71"/>
      <c r="Z291" s="71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3"/>
      <c r="BS291" s="3"/>
    </row>
    <row r="292" spans="1:71" ht="14.25" customHeight="1">
      <c r="A292" s="51"/>
      <c r="B292" s="5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71"/>
      <c r="X292" s="71"/>
      <c r="Y292" s="71"/>
      <c r="Z292" s="71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3"/>
      <c r="BS292" s="3"/>
    </row>
    <row r="293" spans="1:71" ht="14.25" customHeight="1">
      <c r="A293" s="51"/>
      <c r="B293" s="5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71"/>
      <c r="X293" s="71"/>
      <c r="Y293" s="71"/>
      <c r="Z293" s="71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3"/>
      <c r="BS293" s="3"/>
    </row>
    <row r="294" spans="1:71" ht="14.25" customHeight="1">
      <c r="A294" s="51"/>
      <c r="B294" s="5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71"/>
      <c r="X294" s="71"/>
      <c r="Y294" s="71"/>
      <c r="Z294" s="71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3"/>
      <c r="BS294" s="3"/>
    </row>
    <row r="295" spans="1:71" ht="14.25" customHeight="1">
      <c r="A295" s="51"/>
      <c r="B295" s="5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71"/>
      <c r="X295" s="71"/>
      <c r="Y295" s="71"/>
      <c r="Z295" s="71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3"/>
      <c r="BS295" s="3"/>
    </row>
    <row r="296" spans="1:71" ht="14.25" customHeight="1">
      <c r="A296" s="51"/>
      <c r="B296" s="5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71"/>
      <c r="X296" s="71"/>
      <c r="Y296" s="71"/>
      <c r="Z296" s="71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3"/>
      <c r="BS296" s="3"/>
    </row>
    <row r="297" spans="1:71" ht="14.25" customHeight="1">
      <c r="A297" s="51"/>
      <c r="B297" s="5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71"/>
      <c r="X297" s="71"/>
      <c r="Y297" s="71"/>
      <c r="Z297" s="71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3"/>
      <c r="BS297" s="3"/>
    </row>
    <row r="298" spans="1:71" ht="14.25" customHeight="1">
      <c r="A298" s="51"/>
      <c r="B298" s="5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71"/>
      <c r="X298" s="71"/>
      <c r="Y298" s="71"/>
      <c r="Z298" s="71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3"/>
      <c r="BS298" s="3"/>
    </row>
    <row r="299" spans="1:71" ht="14.25" customHeight="1">
      <c r="A299" s="51"/>
      <c r="B299" s="5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71"/>
      <c r="X299" s="71"/>
      <c r="Y299" s="71"/>
      <c r="Z299" s="71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3"/>
      <c r="BS299" s="3"/>
    </row>
    <row r="300" spans="1:71" ht="14.25" customHeight="1">
      <c r="A300" s="51"/>
      <c r="B300" s="5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71"/>
      <c r="X300" s="71"/>
      <c r="Y300" s="71"/>
      <c r="Z300" s="71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3"/>
      <c r="BS300" s="3"/>
    </row>
    <row r="301" spans="1:71" ht="14.25" customHeight="1">
      <c r="A301" s="51"/>
      <c r="B301" s="5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71"/>
      <c r="X301" s="71"/>
      <c r="Y301" s="71"/>
      <c r="Z301" s="71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3"/>
      <c r="BS301" s="3"/>
    </row>
    <row r="302" spans="1:71" ht="14.25" customHeight="1">
      <c r="A302" s="51"/>
      <c r="B302" s="5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71"/>
      <c r="X302" s="71"/>
      <c r="Y302" s="71"/>
      <c r="Z302" s="71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3"/>
      <c r="BS302" s="3"/>
    </row>
    <row r="303" spans="1:71" ht="14.25" customHeight="1">
      <c r="A303" s="51"/>
      <c r="B303" s="5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71"/>
      <c r="X303" s="71"/>
      <c r="Y303" s="71"/>
      <c r="Z303" s="71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3"/>
      <c r="BS303" s="3"/>
    </row>
    <row r="304" spans="1:71" ht="14.25" customHeight="1">
      <c r="A304" s="51"/>
      <c r="B304" s="5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71"/>
      <c r="X304" s="71"/>
      <c r="Y304" s="71"/>
      <c r="Z304" s="71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3"/>
      <c r="BS304" s="3"/>
    </row>
    <row r="305" spans="1:71" ht="14.25" customHeight="1">
      <c r="A305" s="51"/>
      <c r="B305" s="5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71"/>
      <c r="X305" s="71"/>
      <c r="Y305" s="71"/>
      <c r="Z305" s="71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3"/>
      <c r="BS305" s="3"/>
    </row>
    <row r="306" spans="1:71" ht="14.25" customHeight="1">
      <c r="A306" s="51"/>
      <c r="B306" s="5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71"/>
      <c r="X306" s="71"/>
      <c r="Y306" s="71"/>
      <c r="Z306" s="71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3"/>
      <c r="BS306" s="3"/>
    </row>
    <row r="307" spans="1:71" ht="14.25" customHeight="1">
      <c r="A307" s="51"/>
      <c r="B307" s="5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71"/>
      <c r="X307" s="71"/>
      <c r="Y307" s="71"/>
      <c r="Z307" s="71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3"/>
      <c r="BS307" s="3"/>
    </row>
    <row r="308" spans="1:71" ht="14.25" customHeight="1">
      <c r="A308" s="51"/>
      <c r="B308" s="5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71"/>
      <c r="X308" s="71"/>
      <c r="Y308" s="71"/>
      <c r="Z308" s="71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3"/>
      <c r="BS308" s="3"/>
    </row>
    <row r="309" spans="1:71" ht="14.25" customHeight="1">
      <c r="A309" s="51"/>
      <c r="B309" s="5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71"/>
      <c r="X309" s="71"/>
      <c r="Y309" s="71"/>
      <c r="Z309" s="71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3"/>
      <c r="BS309" s="3"/>
    </row>
    <row r="310" spans="1:71" ht="14.25" customHeight="1">
      <c r="A310" s="51"/>
      <c r="B310" s="5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71"/>
      <c r="X310" s="71"/>
      <c r="Y310" s="71"/>
      <c r="Z310" s="71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3"/>
      <c r="BS310" s="3"/>
    </row>
    <row r="311" spans="1:71" ht="14.25" customHeight="1">
      <c r="A311" s="51"/>
      <c r="B311" s="5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71"/>
      <c r="X311" s="71"/>
      <c r="Y311" s="71"/>
      <c r="Z311" s="71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3"/>
      <c r="BS311" s="3"/>
    </row>
    <row r="312" spans="1:71" ht="14.25" customHeight="1">
      <c r="A312" s="51"/>
      <c r="B312" s="5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71"/>
      <c r="X312" s="71"/>
      <c r="Y312" s="71"/>
      <c r="Z312" s="71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3"/>
      <c r="BS312" s="3"/>
    </row>
    <row r="313" spans="1:71" ht="14.25" customHeight="1">
      <c r="A313" s="51"/>
      <c r="B313" s="5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71"/>
      <c r="X313" s="71"/>
      <c r="Y313" s="71"/>
      <c r="Z313" s="71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3"/>
      <c r="BS313" s="3"/>
    </row>
    <row r="314" spans="1:71" ht="14.25" customHeight="1">
      <c r="A314" s="51"/>
      <c r="B314" s="5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71"/>
      <c r="X314" s="71"/>
      <c r="Y314" s="71"/>
      <c r="Z314" s="71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3"/>
      <c r="BS314" s="3"/>
    </row>
    <row r="315" spans="1:71" ht="14.25" customHeight="1">
      <c r="A315" s="51"/>
      <c r="B315" s="5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71"/>
      <c r="X315" s="71"/>
      <c r="Y315" s="71"/>
      <c r="Z315" s="71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3"/>
      <c r="BS315" s="3"/>
    </row>
    <row r="316" spans="1:71" ht="14.25" customHeight="1">
      <c r="A316" s="51"/>
      <c r="B316" s="5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71"/>
      <c r="X316" s="71"/>
      <c r="Y316" s="71"/>
      <c r="Z316" s="71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3"/>
      <c r="BS316" s="3"/>
    </row>
    <row r="317" spans="1:71" ht="14.25" customHeight="1">
      <c r="A317" s="51"/>
      <c r="B317" s="5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71"/>
      <c r="X317" s="71"/>
      <c r="Y317" s="71"/>
      <c r="Z317" s="71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3"/>
      <c r="BS317" s="3"/>
    </row>
    <row r="318" spans="1:71" ht="14.25" customHeight="1">
      <c r="A318" s="51"/>
      <c r="B318" s="5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71"/>
      <c r="X318" s="71"/>
      <c r="Y318" s="71"/>
      <c r="Z318" s="71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3"/>
      <c r="BS318" s="3"/>
    </row>
    <row r="319" spans="1:71" ht="14.25" customHeight="1">
      <c r="A319" s="51"/>
      <c r="B319" s="5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71"/>
      <c r="X319" s="71"/>
      <c r="Y319" s="71"/>
      <c r="Z319" s="71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3"/>
      <c r="BS319" s="3"/>
    </row>
    <row r="320" spans="1:71" ht="14.25" customHeight="1">
      <c r="A320" s="51"/>
      <c r="B320" s="5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71"/>
      <c r="X320" s="71"/>
      <c r="Y320" s="71"/>
      <c r="Z320" s="71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3"/>
      <c r="BS320" s="3"/>
    </row>
    <row r="321" spans="1:71" ht="14.25" customHeight="1">
      <c r="A321" s="51"/>
      <c r="B321" s="5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71"/>
      <c r="X321" s="71"/>
      <c r="Y321" s="71"/>
      <c r="Z321" s="71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3"/>
      <c r="BS321" s="3"/>
    </row>
    <row r="322" spans="1:71" ht="14.25" customHeight="1">
      <c r="A322" s="51"/>
      <c r="B322" s="5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71"/>
      <c r="X322" s="71"/>
      <c r="Y322" s="71"/>
      <c r="Z322" s="71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3"/>
      <c r="BS322" s="3"/>
    </row>
    <row r="323" spans="1:71" ht="14.25" customHeight="1">
      <c r="A323" s="51"/>
      <c r="B323" s="5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71"/>
      <c r="X323" s="71"/>
      <c r="Y323" s="71"/>
      <c r="Z323" s="71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3"/>
      <c r="BS323" s="3"/>
    </row>
    <row r="324" spans="1:71" ht="14.25" customHeight="1">
      <c r="A324" s="51"/>
      <c r="B324" s="5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71"/>
      <c r="X324" s="71"/>
      <c r="Y324" s="71"/>
      <c r="Z324" s="71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3"/>
      <c r="BS324" s="3"/>
    </row>
    <row r="325" spans="1:71" ht="14.25" customHeight="1">
      <c r="A325" s="51"/>
      <c r="B325" s="5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71"/>
      <c r="X325" s="71"/>
      <c r="Y325" s="71"/>
      <c r="Z325" s="71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3"/>
      <c r="BS325" s="3"/>
    </row>
    <row r="326" spans="1:71" ht="14.25" customHeight="1">
      <c r="A326" s="51"/>
      <c r="B326" s="5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71"/>
      <c r="X326" s="71"/>
      <c r="Y326" s="71"/>
      <c r="Z326" s="71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3"/>
      <c r="BS326" s="3"/>
    </row>
    <row r="327" spans="1:71" ht="14.25" customHeight="1">
      <c r="A327" s="51"/>
      <c r="B327" s="5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71"/>
      <c r="X327" s="71"/>
      <c r="Y327" s="71"/>
      <c r="Z327" s="71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3"/>
      <c r="BS327" s="3"/>
    </row>
    <row r="328" spans="1:71" ht="14.25" customHeight="1">
      <c r="A328" s="51"/>
      <c r="B328" s="5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71"/>
      <c r="X328" s="71"/>
      <c r="Y328" s="71"/>
      <c r="Z328" s="71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3"/>
      <c r="BS328" s="3"/>
    </row>
    <row r="329" spans="1:71" ht="14.25" customHeight="1">
      <c r="A329" s="51"/>
      <c r="B329" s="5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71"/>
      <c r="X329" s="71"/>
      <c r="Y329" s="71"/>
      <c r="Z329" s="71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3"/>
      <c r="BS329" s="3"/>
    </row>
    <row r="330" spans="1:71" ht="14.25" customHeight="1">
      <c r="A330" s="51"/>
      <c r="B330" s="5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71"/>
      <c r="X330" s="71"/>
      <c r="Y330" s="71"/>
      <c r="Z330" s="71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3"/>
      <c r="BS330" s="3"/>
    </row>
    <row r="331" spans="1:71" ht="14.25" customHeight="1">
      <c r="A331" s="51"/>
      <c r="B331" s="5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71"/>
      <c r="X331" s="71"/>
      <c r="Y331" s="71"/>
      <c r="Z331" s="71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3"/>
      <c r="BS331" s="3"/>
    </row>
    <row r="332" spans="1:71" ht="14.25" customHeight="1">
      <c r="A332" s="51"/>
      <c r="B332" s="5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71"/>
      <c r="X332" s="71"/>
      <c r="Y332" s="71"/>
      <c r="Z332" s="71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3"/>
      <c r="BS332" s="3"/>
    </row>
    <row r="333" spans="1:71" ht="14.25" customHeight="1">
      <c r="A333" s="51"/>
      <c r="B333" s="5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71"/>
      <c r="X333" s="71"/>
      <c r="Y333" s="71"/>
      <c r="Z333" s="71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3"/>
      <c r="BS333" s="3"/>
    </row>
    <row r="334" spans="1:71" ht="14.25" customHeight="1">
      <c r="A334" s="51"/>
      <c r="B334" s="5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71"/>
      <c r="X334" s="71"/>
      <c r="Y334" s="71"/>
      <c r="Z334" s="71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3"/>
      <c r="BS334" s="3"/>
    </row>
    <row r="335" spans="1:71" ht="14.25" customHeight="1">
      <c r="A335" s="51"/>
      <c r="B335" s="5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71"/>
      <c r="X335" s="71"/>
      <c r="Y335" s="71"/>
      <c r="Z335" s="71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3"/>
      <c r="BS335" s="3"/>
    </row>
    <row r="336" spans="1:71" ht="14.25" customHeight="1">
      <c r="A336" s="51"/>
      <c r="B336" s="5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71"/>
      <c r="X336" s="71"/>
      <c r="Y336" s="71"/>
      <c r="Z336" s="71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3"/>
      <c r="BS336" s="3"/>
    </row>
    <row r="337" spans="1:71" ht="14.25" customHeight="1">
      <c r="A337" s="51"/>
      <c r="B337" s="5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71"/>
      <c r="X337" s="71"/>
      <c r="Y337" s="71"/>
      <c r="Z337" s="71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3"/>
      <c r="BS337" s="3"/>
    </row>
    <row r="338" spans="1:71" ht="14.25" customHeight="1">
      <c r="A338" s="51"/>
      <c r="B338" s="5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71"/>
      <c r="X338" s="71"/>
      <c r="Y338" s="71"/>
      <c r="Z338" s="71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3"/>
      <c r="BS338" s="3"/>
    </row>
    <row r="339" spans="1:71" ht="14.25" customHeight="1">
      <c r="A339" s="51"/>
      <c r="B339" s="5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71"/>
      <c r="X339" s="71"/>
      <c r="Y339" s="71"/>
      <c r="Z339" s="71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3"/>
      <c r="BS339" s="3"/>
    </row>
    <row r="340" spans="1:71" ht="14.25" customHeight="1">
      <c r="A340" s="51"/>
      <c r="B340" s="5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71"/>
      <c r="X340" s="71"/>
      <c r="Y340" s="71"/>
      <c r="Z340" s="71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3"/>
      <c r="BS340" s="3"/>
    </row>
    <row r="341" spans="1:71" ht="14.25" customHeight="1">
      <c r="A341" s="51"/>
      <c r="B341" s="5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71"/>
      <c r="X341" s="71"/>
      <c r="Y341" s="71"/>
      <c r="Z341" s="71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3"/>
      <c r="BS341" s="3"/>
    </row>
    <row r="342" spans="1:71" ht="14.25" customHeight="1">
      <c r="A342" s="51"/>
      <c r="B342" s="5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71"/>
      <c r="X342" s="71"/>
      <c r="Y342" s="71"/>
      <c r="Z342" s="71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3"/>
      <c r="BS342" s="3"/>
    </row>
    <row r="343" spans="1:71" ht="14.25" customHeight="1">
      <c r="A343" s="51"/>
      <c r="B343" s="5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71"/>
      <c r="X343" s="71"/>
      <c r="Y343" s="71"/>
      <c r="Z343" s="71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3"/>
      <c r="BS343" s="3"/>
    </row>
    <row r="344" spans="1:71" ht="14.25" customHeight="1">
      <c r="A344" s="51"/>
      <c r="B344" s="5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71"/>
      <c r="X344" s="71"/>
      <c r="Y344" s="71"/>
      <c r="Z344" s="71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3"/>
      <c r="BS344" s="3"/>
    </row>
    <row r="345" spans="1:71" ht="14.25" customHeight="1">
      <c r="A345" s="51"/>
      <c r="B345" s="5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71"/>
      <c r="X345" s="71"/>
      <c r="Y345" s="71"/>
      <c r="Z345" s="71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3"/>
      <c r="BS345" s="3"/>
    </row>
    <row r="346" spans="1:71" ht="14.25" customHeight="1">
      <c r="A346" s="51"/>
      <c r="B346" s="5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71"/>
      <c r="X346" s="71"/>
      <c r="Y346" s="71"/>
      <c r="Z346" s="71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3"/>
      <c r="BS346" s="3"/>
    </row>
    <row r="347" spans="1:71" ht="14.25" customHeight="1">
      <c r="A347" s="51"/>
      <c r="B347" s="5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71"/>
      <c r="X347" s="71"/>
      <c r="Y347" s="71"/>
      <c r="Z347" s="71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3"/>
      <c r="BS347" s="3"/>
    </row>
    <row r="348" spans="1:71" ht="14.25" customHeight="1">
      <c r="A348" s="51"/>
      <c r="B348" s="5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71"/>
      <c r="X348" s="71"/>
      <c r="Y348" s="71"/>
      <c r="Z348" s="71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3"/>
      <c r="BS348" s="3"/>
    </row>
    <row r="349" spans="1:71" ht="14.25" customHeight="1">
      <c r="A349" s="51"/>
      <c r="B349" s="5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71"/>
      <c r="X349" s="71"/>
      <c r="Y349" s="71"/>
      <c r="Z349" s="71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3"/>
      <c r="BS349" s="3"/>
    </row>
    <row r="350" spans="1:71" ht="14.25" customHeight="1">
      <c r="A350" s="51"/>
      <c r="B350" s="5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71"/>
      <c r="X350" s="71"/>
      <c r="Y350" s="71"/>
      <c r="Z350" s="71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3"/>
      <c r="BS350" s="3"/>
    </row>
    <row r="351" spans="1:71" ht="14.25" customHeight="1">
      <c r="A351" s="51"/>
      <c r="B351" s="5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71"/>
      <c r="X351" s="71"/>
      <c r="Y351" s="71"/>
      <c r="Z351" s="71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3"/>
      <c r="BS351" s="3"/>
    </row>
    <row r="352" spans="1:71" ht="14.25" customHeight="1">
      <c r="A352" s="51"/>
      <c r="B352" s="5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71"/>
      <c r="X352" s="71"/>
      <c r="Y352" s="71"/>
      <c r="Z352" s="71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3"/>
      <c r="BS352" s="3"/>
    </row>
    <row r="353" spans="1:71" ht="14.25" customHeight="1">
      <c r="A353" s="51"/>
      <c r="B353" s="5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71"/>
      <c r="X353" s="71"/>
      <c r="Y353" s="71"/>
      <c r="Z353" s="71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3"/>
      <c r="BS353" s="3"/>
    </row>
    <row r="354" spans="1:71" ht="14.25" customHeight="1">
      <c r="A354" s="51"/>
      <c r="B354" s="5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71"/>
      <c r="X354" s="71"/>
      <c r="Y354" s="71"/>
      <c r="Z354" s="71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3"/>
      <c r="BS354" s="3"/>
    </row>
    <row r="355" spans="1:71" ht="14.25" customHeight="1">
      <c r="A355" s="51"/>
      <c r="B355" s="5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71"/>
      <c r="X355" s="71"/>
      <c r="Y355" s="71"/>
      <c r="Z355" s="71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3"/>
      <c r="BS355" s="3"/>
    </row>
    <row r="356" spans="1:71" ht="14.25" customHeight="1">
      <c r="A356" s="51"/>
      <c r="B356" s="5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71"/>
      <c r="X356" s="71"/>
      <c r="Y356" s="71"/>
      <c r="Z356" s="71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3"/>
      <c r="BS356" s="3"/>
    </row>
    <row r="357" spans="1:71" ht="14.25" customHeight="1">
      <c r="A357" s="51"/>
      <c r="B357" s="5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71"/>
      <c r="X357" s="71"/>
      <c r="Y357" s="71"/>
      <c r="Z357" s="71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3"/>
      <c r="BS357" s="3"/>
    </row>
    <row r="358" spans="1:71" ht="14.25" customHeight="1">
      <c r="A358" s="51"/>
      <c r="B358" s="5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71"/>
      <c r="X358" s="71"/>
      <c r="Y358" s="71"/>
      <c r="Z358" s="71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3"/>
      <c r="BS358" s="3"/>
    </row>
    <row r="359" spans="1:71" ht="14.25" customHeight="1">
      <c r="A359" s="51"/>
      <c r="B359" s="5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71"/>
      <c r="X359" s="71"/>
      <c r="Y359" s="71"/>
      <c r="Z359" s="71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3"/>
      <c r="BS359" s="3"/>
    </row>
    <row r="360" spans="1:71" ht="14.25" customHeight="1">
      <c r="A360" s="51"/>
      <c r="B360" s="5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71"/>
      <c r="X360" s="71"/>
      <c r="Y360" s="71"/>
      <c r="Z360" s="71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3"/>
      <c r="BS360" s="3"/>
    </row>
    <row r="361" spans="1:71" ht="14.25" customHeight="1">
      <c r="A361" s="51"/>
      <c r="B361" s="5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71"/>
      <c r="X361" s="71"/>
      <c r="Y361" s="71"/>
      <c r="Z361" s="71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3"/>
      <c r="BS361" s="3"/>
    </row>
    <row r="362" spans="1:71" ht="14.25" customHeight="1">
      <c r="A362" s="51"/>
      <c r="B362" s="5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71"/>
      <c r="X362" s="71"/>
      <c r="Y362" s="71"/>
      <c r="Z362" s="71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3"/>
      <c r="BS362" s="3"/>
    </row>
    <row r="363" spans="1:71" ht="14.25" customHeight="1">
      <c r="A363" s="51"/>
      <c r="B363" s="5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71"/>
      <c r="X363" s="71"/>
      <c r="Y363" s="71"/>
      <c r="Z363" s="71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3"/>
      <c r="BS363" s="3"/>
    </row>
    <row r="364" spans="1:71" ht="14.25" customHeight="1">
      <c r="A364" s="51"/>
      <c r="B364" s="5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71"/>
      <c r="X364" s="71"/>
      <c r="Y364" s="71"/>
      <c r="Z364" s="71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3"/>
      <c r="BS364" s="3"/>
    </row>
    <row r="365" spans="1:71" ht="14.25" customHeight="1">
      <c r="A365" s="51"/>
      <c r="B365" s="5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71"/>
      <c r="X365" s="71"/>
      <c r="Y365" s="71"/>
      <c r="Z365" s="71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3"/>
      <c r="BS365" s="3"/>
    </row>
    <row r="366" spans="1:71" ht="14.25" customHeight="1">
      <c r="A366" s="51"/>
      <c r="B366" s="5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71"/>
      <c r="X366" s="71"/>
      <c r="Y366" s="71"/>
      <c r="Z366" s="71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3"/>
      <c r="BS366" s="3"/>
    </row>
    <row r="367" spans="1:71" ht="14.25" customHeight="1">
      <c r="A367" s="51"/>
      <c r="B367" s="5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71"/>
      <c r="X367" s="71"/>
      <c r="Y367" s="71"/>
      <c r="Z367" s="71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3"/>
      <c r="BS367" s="3"/>
    </row>
    <row r="368" spans="1:71" ht="14.25" customHeight="1">
      <c r="A368" s="51"/>
      <c r="B368" s="5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71"/>
      <c r="X368" s="71"/>
      <c r="Y368" s="71"/>
      <c r="Z368" s="71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3"/>
      <c r="BS368" s="3"/>
    </row>
    <row r="369" spans="1:71" ht="14.25" customHeight="1">
      <c r="A369" s="51"/>
      <c r="B369" s="5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71"/>
      <c r="X369" s="71"/>
      <c r="Y369" s="71"/>
      <c r="Z369" s="71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3"/>
      <c r="BS369" s="3"/>
    </row>
    <row r="370" spans="1:71" ht="14.25" customHeight="1">
      <c r="A370" s="51"/>
      <c r="B370" s="5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71"/>
      <c r="X370" s="71"/>
      <c r="Y370" s="71"/>
      <c r="Z370" s="71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3"/>
      <c r="BS370" s="3"/>
    </row>
    <row r="371" spans="1:71" ht="14.25" customHeight="1">
      <c r="A371" s="51"/>
      <c r="B371" s="5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71"/>
      <c r="X371" s="71"/>
      <c r="Y371" s="71"/>
      <c r="Z371" s="71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3"/>
      <c r="BS371" s="3"/>
    </row>
    <row r="372" spans="1:71" ht="14.25" customHeight="1">
      <c r="A372" s="51"/>
      <c r="B372" s="5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71"/>
      <c r="X372" s="71"/>
      <c r="Y372" s="71"/>
      <c r="Z372" s="71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3"/>
      <c r="BS372" s="3"/>
    </row>
    <row r="373" spans="1:71" ht="14.25" customHeight="1">
      <c r="A373" s="51"/>
      <c r="B373" s="5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71"/>
      <c r="X373" s="71"/>
      <c r="Y373" s="71"/>
      <c r="Z373" s="71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3"/>
      <c r="BS373" s="3"/>
    </row>
    <row r="374" spans="1:71" ht="14.25" customHeight="1">
      <c r="A374" s="51"/>
      <c r="B374" s="5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71"/>
      <c r="X374" s="71"/>
      <c r="Y374" s="71"/>
      <c r="Z374" s="71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3"/>
      <c r="BS374" s="3"/>
    </row>
    <row r="375" spans="1:71" ht="14.25" customHeight="1">
      <c r="A375" s="51"/>
      <c r="B375" s="5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71"/>
      <c r="X375" s="71"/>
      <c r="Y375" s="71"/>
      <c r="Z375" s="71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3"/>
      <c r="BS375" s="3"/>
    </row>
    <row r="376" spans="1:71" ht="14.25" customHeight="1">
      <c r="A376" s="51"/>
      <c r="B376" s="5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71"/>
      <c r="X376" s="71"/>
      <c r="Y376" s="71"/>
      <c r="Z376" s="71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3"/>
      <c r="BS376" s="3"/>
    </row>
    <row r="377" spans="1:71" ht="14.25" customHeight="1">
      <c r="A377" s="51"/>
      <c r="B377" s="5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71"/>
      <c r="X377" s="71"/>
      <c r="Y377" s="71"/>
      <c r="Z377" s="71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3"/>
      <c r="BS377" s="3"/>
    </row>
    <row r="378" spans="1:71" ht="14.25" customHeight="1">
      <c r="A378" s="51"/>
      <c r="B378" s="5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71"/>
      <c r="X378" s="71"/>
      <c r="Y378" s="71"/>
      <c r="Z378" s="71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3"/>
      <c r="BS378" s="3"/>
    </row>
    <row r="379" spans="1:71" ht="14.25" customHeight="1">
      <c r="A379" s="51"/>
      <c r="B379" s="5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71"/>
      <c r="X379" s="71"/>
      <c r="Y379" s="71"/>
      <c r="Z379" s="71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3"/>
      <c r="BS379" s="3"/>
    </row>
    <row r="380" spans="1:71" ht="14.25" customHeight="1">
      <c r="A380" s="51"/>
      <c r="B380" s="5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71"/>
      <c r="X380" s="71"/>
      <c r="Y380" s="71"/>
      <c r="Z380" s="71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3"/>
      <c r="BS380" s="3"/>
    </row>
    <row r="381" spans="1:71" ht="14.25" customHeight="1">
      <c r="A381" s="51"/>
      <c r="B381" s="5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71"/>
      <c r="X381" s="71"/>
      <c r="Y381" s="71"/>
      <c r="Z381" s="71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3"/>
      <c r="BS381" s="3"/>
    </row>
    <row r="382" spans="1:71" ht="14.25" customHeight="1">
      <c r="A382" s="51"/>
      <c r="B382" s="5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71"/>
      <c r="X382" s="71"/>
      <c r="Y382" s="71"/>
      <c r="Z382" s="71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3"/>
      <c r="BS382" s="3"/>
    </row>
    <row r="383" spans="1:71" ht="14.25" customHeight="1">
      <c r="A383" s="51"/>
      <c r="B383" s="5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71"/>
      <c r="X383" s="71"/>
      <c r="Y383" s="71"/>
      <c r="Z383" s="71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3"/>
      <c r="BS383" s="3"/>
    </row>
    <row r="384" spans="1:71" ht="14.25" customHeight="1">
      <c r="A384" s="51"/>
      <c r="B384" s="5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71"/>
      <c r="X384" s="71"/>
      <c r="Y384" s="71"/>
      <c r="Z384" s="71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3"/>
      <c r="BS384" s="3"/>
    </row>
    <row r="385" spans="1:71" ht="14.25" customHeight="1">
      <c r="A385" s="51"/>
      <c r="B385" s="5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71"/>
      <c r="X385" s="71"/>
      <c r="Y385" s="71"/>
      <c r="Z385" s="71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3"/>
      <c r="BS385" s="3"/>
    </row>
    <row r="386" spans="1:71" ht="14.25" customHeight="1">
      <c r="A386" s="51"/>
      <c r="B386" s="5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71"/>
      <c r="X386" s="71"/>
      <c r="Y386" s="71"/>
      <c r="Z386" s="71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3"/>
      <c r="BS386" s="3"/>
    </row>
    <row r="387" spans="1:71" ht="14.25" customHeight="1">
      <c r="A387" s="51"/>
      <c r="B387" s="5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71"/>
      <c r="X387" s="71"/>
      <c r="Y387" s="71"/>
      <c r="Z387" s="71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3"/>
      <c r="BS387" s="3"/>
    </row>
    <row r="388" spans="1:71" ht="14.25" customHeight="1">
      <c r="A388" s="51"/>
      <c r="B388" s="5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71"/>
      <c r="X388" s="71"/>
      <c r="Y388" s="71"/>
      <c r="Z388" s="71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3"/>
      <c r="BS388" s="3"/>
    </row>
    <row r="389" spans="1:71" ht="14.25" customHeight="1">
      <c r="A389" s="51"/>
      <c r="B389" s="5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71"/>
      <c r="X389" s="71"/>
      <c r="Y389" s="71"/>
      <c r="Z389" s="71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3"/>
      <c r="BS389" s="3"/>
    </row>
    <row r="390" spans="1:71" ht="14.25" customHeight="1">
      <c r="A390" s="51"/>
      <c r="B390" s="5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71"/>
      <c r="X390" s="71"/>
      <c r="Y390" s="71"/>
      <c r="Z390" s="71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3"/>
      <c r="BS390" s="3"/>
    </row>
    <row r="391" spans="1:71" ht="14.25" customHeight="1">
      <c r="A391" s="51"/>
      <c r="B391" s="5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71"/>
      <c r="X391" s="71"/>
      <c r="Y391" s="71"/>
      <c r="Z391" s="71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3"/>
      <c r="BS391" s="3"/>
    </row>
    <row r="392" spans="1:71" ht="14.25" customHeight="1">
      <c r="A392" s="51"/>
      <c r="B392" s="5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71"/>
      <c r="X392" s="71"/>
      <c r="Y392" s="71"/>
      <c r="Z392" s="71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3"/>
      <c r="BS392" s="3"/>
    </row>
    <row r="393" spans="1:71" ht="14.25" customHeight="1">
      <c r="A393" s="51"/>
      <c r="B393" s="5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71"/>
      <c r="X393" s="71"/>
      <c r="Y393" s="71"/>
      <c r="Z393" s="71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3"/>
      <c r="BS393" s="3"/>
    </row>
    <row r="394" spans="1:71" ht="14.25" customHeight="1">
      <c r="A394" s="51"/>
      <c r="B394" s="5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71"/>
      <c r="X394" s="71"/>
      <c r="Y394" s="71"/>
      <c r="Z394" s="71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3"/>
      <c r="BS394" s="3"/>
    </row>
    <row r="395" spans="1:71" ht="14.25" customHeight="1">
      <c r="A395" s="51"/>
      <c r="B395" s="5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71"/>
      <c r="X395" s="71"/>
      <c r="Y395" s="71"/>
      <c r="Z395" s="71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3"/>
      <c r="BS395" s="3"/>
    </row>
    <row r="396" spans="1:71" ht="14.25" customHeight="1">
      <c r="A396" s="51"/>
      <c r="B396" s="5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71"/>
      <c r="X396" s="71"/>
      <c r="Y396" s="71"/>
      <c r="Z396" s="71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3"/>
      <c r="BS396" s="3"/>
    </row>
    <row r="397" spans="1:71" ht="14.25" customHeight="1">
      <c r="A397" s="51"/>
      <c r="B397" s="5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71"/>
      <c r="X397" s="71"/>
      <c r="Y397" s="71"/>
      <c r="Z397" s="71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3"/>
      <c r="BS397" s="3"/>
    </row>
    <row r="398" spans="1:71" ht="14.25" customHeight="1">
      <c r="A398" s="51"/>
      <c r="B398" s="5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71"/>
      <c r="X398" s="71"/>
      <c r="Y398" s="71"/>
      <c r="Z398" s="71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3"/>
      <c r="BS398" s="3"/>
    </row>
    <row r="399" spans="1:71" ht="14.25" customHeight="1">
      <c r="A399" s="51"/>
      <c r="B399" s="5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71"/>
      <c r="X399" s="71"/>
      <c r="Y399" s="71"/>
      <c r="Z399" s="71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3"/>
      <c r="BS399" s="3"/>
    </row>
    <row r="400" spans="1:71" ht="14.25" customHeight="1">
      <c r="A400" s="51"/>
      <c r="B400" s="5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71"/>
      <c r="X400" s="71"/>
      <c r="Y400" s="71"/>
      <c r="Z400" s="71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3"/>
      <c r="BS400" s="3"/>
    </row>
    <row r="401" spans="1:71" ht="14.25" customHeight="1">
      <c r="A401" s="51"/>
      <c r="B401" s="5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71"/>
      <c r="X401" s="71"/>
      <c r="Y401" s="71"/>
      <c r="Z401" s="71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3"/>
      <c r="BS401" s="3"/>
    </row>
    <row r="402" spans="1:71" ht="14.25" customHeight="1">
      <c r="A402" s="51"/>
      <c r="B402" s="5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71"/>
      <c r="X402" s="71"/>
      <c r="Y402" s="71"/>
      <c r="Z402" s="71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3"/>
      <c r="BS402" s="3"/>
    </row>
    <row r="403" spans="1:71" ht="14.25" customHeight="1">
      <c r="A403" s="51"/>
      <c r="B403" s="5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71"/>
      <c r="X403" s="71"/>
      <c r="Y403" s="71"/>
      <c r="Z403" s="71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3"/>
      <c r="BS403" s="3"/>
    </row>
    <row r="404" spans="1:71" ht="14.25" customHeight="1">
      <c r="A404" s="51"/>
      <c r="B404" s="5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71"/>
      <c r="X404" s="71"/>
      <c r="Y404" s="71"/>
      <c r="Z404" s="71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3"/>
      <c r="BS404" s="3"/>
    </row>
    <row r="405" spans="1:71" ht="14.25" customHeight="1">
      <c r="A405" s="51"/>
      <c r="B405" s="5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71"/>
      <c r="X405" s="71"/>
      <c r="Y405" s="71"/>
      <c r="Z405" s="71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3"/>
      <c r="BS405" s="3"/>
    </row>
    <row r="406" spans="1:71" ht="14.25" customHeight="1">
      <c r="A406" s="51"/>
      <c r="B406" s="5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71"/>
      <c r="X406" s="71"/>
      <c r="Y406" s="71"/>
      <c r="Z406" s="71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3"/>
      <c r="BS406" s="3"/>
    </row>
    <row r="407" spans="1:71" ht="14.25" customHeight="1">
      <c r="A407" s="51"/>
      <c r="B407" s="5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71"/>
      <c r="X407" s="71"/>
      <c r="Y407" s="71"/>
      <c r="Z407" s="71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3"/>
      <c r="BS407" s="3"/>
    </row>
    <row r="408" spans="1:71" ht="14.25" customHeight="1">
      <c r="A408" s="51"/>
      <c r="B408" s="5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71"/>
      <c r="X408" s="71"/>
      <c r="Y408" s="71"/>
      <c r="Z408" s="71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3"/>
      <c r="BS408" s="3"/>
    </row>
    <row r="409" spans="1:71" ht="14.25" customHeight="1">
      <c r="A409" s="51"/>
      <c r="B409" s="5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71"/>
      <c r="X409" s="71"/>
      <c r="Y409" s="71"/>
      <c r="Z409" s="71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3"/>
      <c r="BS409" s="3"/>
    </row>
    <row r="410" spans="1:71" ht="14.25" customHeight="1">
      <c r="A410" s="51"/>
      <c r="B410" s="5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71"/>
      <c r="X410" s="71"/>
      <c r="Y410" s="71"/>
      <c r="Z410" s="71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3"/>
      <c r="BS410" s="3"/>
    </row>
    <row r="411" spans="1:71" ht="14.25" customHeight="1">
      <c r="A411" s="51"/>
      <c r="B411" s="5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71"/>
      <c r="X411" s="71"/>
      <c r="Y411" s="71"/>
      <c r="Z411" s="71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3"/>
      <c r="BS411" s="3"/>
    </row>
    <row r="412" spans="1:71" ht="14.25" customHeight="1">
      <c r="A412" s="51"/>
      <c r="B412" s="5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71"/>
      <c r="X412" s="71"/>
      <c r="Y412" s="71"/>
      <c r="Z412" s="71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3"/>
      <c r="BS412" s="3"/>
    </row>
    <row r="413" spans="1:71" ht="14.25" customHeight="1">
      <c r="A413" s="51"/>
      <c r="B413" s="5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71"/>
      <c r="X413" s="71"/>
      <c r="Y413" s="71"/>
      <c r="Z413" s="71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3"/>
      <c r="BS413" s="3"/>
    </row>
    <row r="414" spans="1:71" ht="14.25" customHeight="1">
      <c r="A414" s="51"/>
      <c r="B414" s="5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71"/>
      <c r="X414" s="71"/>
      <c r="Y414" s="71"/>
      <c r="Z414" s="71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3"/>
      <c r="BS414" s="3"/>
    </row>
    <row r="415" spans="1:71" ht="14.25" customHeight="1">
      <c r="A415" s="51"/>
      <c r="B415" s="5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71"/>
      <c r="X415" s="71"/>
      <c r="Y415" s="71"/>
      <c r="Z415" s="71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3"/>
      <c r="BS415" s="3"/>
    </row>
    <row r="416" spans="1:71" ht="14.25" customHeight="1">
      <c r="A416" s="51"/>
      <c r="B416" s="5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71"/>
      <c r="X416" s="71"/>
      <c r="Y416" s="71"/>
      <c r="Z416" s="71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3"/>
      <c r="BS416" s="3"/>
    </row>
    <row r="417" spans="1:71" ht="14.25" customHeight="1">
      <c r="A417" s="51"/>
      <c r="B417" s="5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71"/>
      <c r="X417" s="71"/>
      <c r="Y417" s="71"/>
      <c r="Z417" s="71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3"/>
      <c r="BS417" s="3"/>
    </row>
    <row r="418" spans="1:71" ht="14.25" customHeight="1">
      <c r="A418" s="51"/>
      <c r="B418" s="5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71"/>
      <c r="X418" s="71"/>
      <c r="Y418" s="71"/>
      <c r="Z418" s="71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3"/>
      <c r="BS418" s="3"/>
    </row>
    <row r="419" spans="1:71" ht="14.25" customHeight="1">
      <c r="A419" s="51"/>
      <c r="B419" s="5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71"/>
      <c r="X419" s="71"/>
      <c r="Y419" s="71"/>
      <c r="Z419" s="71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3"/>
      <c r="BS419" s="3"/>
    </row>
    <row r="420" spans="1:71" ht="14.25" customHeight="1">
      <c r="A420" s="51"/>
      <c r="B420" s="5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71"/>
      <c r="X420" s="71"/>
      <c r="Y420" s="71"/>
      <c r="Z420" s="71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3"/>
      <c r="BS420" s="3"/>
    </row>
    <row r="421" spans="1:71" ht="14.25" customHeight="1">
      <c r="A421" s="51"/>
      <c r="B421" s="5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71"/>
      <c r="X421" s="71"/>
      <c r="Y421" s="71"/>
      <c r="Z421" s="71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3"/>
      <c r="BS421" s="3"/>
    </row>
    <row r="422" spans="1:71" ht="14.25" customHeight="1">
      <c r="A422" s="51"/>
      <c r="B422" s="5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71"/>
      <c r="X422" s="71"/>
      <c r="Y422" s="71"/>
      <c r="Z422" s="71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3"/>
      <c r="BS422" s="3"/>
    </row>
    <row r="423" spans="1:71" ht="14.25" customHeight="1">
      <c r="A423" s="51"/>
      <c r="B423" s="5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71"/>
      <c r="X423" s="71"/>
      <c r="Y423" s="71"/>
      <c r="Z423" s="71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3"/>
      <c r="BS423" s="3"/>
    </row>
    <row r="424" spans="1:71" ht="14.25" customHeight="1">
      <c r="A424" s="51"/>
      <c r="B424" s="5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71"/>
      <c r="X424" s="71"/>
      <c r="Y424" s="71"/>
      <c r="Z424" s="71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3"/>
      <c r="BS424" s="3"/>
    </row>
    <row r="425" spans="1:71" ht="14.25" customHeight="1">
      <c r="A425" s="51"/>
      <c r="B425" s="5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71"/>
      <c r="X425" s="71"/>
      <c r="Y425" s="71"/>
      <c r="Z425" s="71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3"/>
      <c r="BS425" s="3"/>
    </row>
    <row r="426" spans="1:71" ht="14.25" customHeight="1">
      <c r="A426" s="51"/>
      <c r="B426" s="5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71"/>
      <c r="X426" s="71"/>
      <c r="Y426" s="71"/>
      <c r="Z426" s="71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3"/>
      <c r="BS426" s="3"/>
    </row>
    <row r="427" spans="1:71" ht="14.25" customHeight="1">
      <c r="A427" s="51"/>
      <c r="B427" s="5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71"/>
      <c r="X427" s="71"/>
      <c r="Y427" s="71"/>
      <c r="Z427" s="71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3"/>
      <c r="BS427" s="3"/>
    </row>
    <row r="428" spans="1:71" ht="14.25" customHeight="1">
      <c r="A428" s="51"/>
      <c r="B428" s="5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71"/>
      <c r="X428" s="71"/>
      <c r="Y428" s="71"/>
      <c r="Z428" s="71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3"/>
      <c r="BS428" s="3"/>
    </row>
    <row r="429" spans="1:71" ht="14.25" customHeight="1">
      <c r="A429" s="51"/>
      <c r="B429" s="5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71"/>
      <c r="X429" s="71"/>
      <c r="Y429" s="71"/>
      <c r="Z429" s="71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3"/>
      <c r="BS429" s="3"/>
    </row>
    <row r="430" spans="1:71" ht="14.25" customHeight="1">
      <c r="A430" s="51"/>
      <c r="B430" s="5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71"/>
      <c r="X430" s="71"/>
      <c r="Y430" s="71"/>
      <c r="Z430" s="71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3"/>
      <c r="BS430" s="3"/>
    </row>
    <row r="431" spans="1:71" ht="14.25" customHeight="1">
      <c r="A431" s="51"/>
      <c r="B431" s="5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71"/>
      <c r="X431" s="71"/>
      <c r="Y431" s="71"/>
      <c r="Z431" s="71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3"/>
      <c r="BS431" s="3"/>
    </row>
    <row r="432" spans="1:71" ht="14.25" customHeight="1">
      <c r="A432" s="51"/>
      <c r="B432" s="5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71"/>
      <c r="X432" s="71"/>
      <c r="Y432" s="71"/>
      <c r="Z432" s="71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3"/>
      <c r="BS432" s="3"/>
    </row>
    <row r="433" spans="1:71" ht="14.25" customHeight="1">
      <c r="A433" s="51"/>
      <c r="B433" s="5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71"/>
      <c r="X433" s="71"/>
      <c r="Y433" s="71"/>
      <c r="Z433" s="71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3"/>
      <c r="BS433" s="3"/>
    </row>
    <row r="434" spans="1:71" ht="14.25" customHeight="1">
      <c r="A434" s="51"/>
      <c r="B434" s="5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71"/>
      <c r="X434" s="71"/>
      <c r="Y434" s="71"/>
      <c r="Z434" s="71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3"/>
      <c r="BS434" s="3"/>
    </row>
    <row r="435" spans="1:71" ht="14.25" customHeight="1">
      <c r="A435" s="51"/>
      <c r="B435" s="5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71"/>
      <c r="X435" s="71"/>
      <c r="Y435" s="71"/>
      <c r="Z435" s="71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3"/>
      <c r="BS435" s="3"/>
    </row>
    <row r="436" spans="1:71" ht="14.25" customHeight="1">
      <c r="A436" s="51"/>
      <c r="B436" s="5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71"/>
      <c r="X436" s="71"/>
      <c r="Y436" s="71"/>
      <c r="Z436" s="71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3"/>
      <c r="BS436" s="3"/>
    </row>
    <row r="437" spans="1:71" ht="14.25" customHeight="1">
      <c r="A437" s="51"/>
      <c r="B437" s="5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71"/>
      <c r="X437" s="71"/>
      <c r="Y437" s="71"/>
      <c r="Z437" s="71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3"/>
      <c r="BS437" s="3"/>
    </row>
    <row r="438" spans="1:71" ht="14.25" customHeight="1">
      <c r="A438" s="51"/>
      <c r="B438" s="5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71"/>
      <c r="X438" s="71"/>
      <c r="Y438" s="71"/>
      <c r="Z438" s="71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3"/>
      <c r="BS438" s="3"/>
    </row>
    <row r="439" spans="1:71" ht="14.25" customHeight="1">
      <c r="A439" s="51"/>
      <c r="B439" s="5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71"/>
      <c r="X439" s="71"/>
      <c r="Y439" s="71"/>
      <c r="Z439" s="71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3"/>
      <c r="BS439" s="3"/>
    </row>
    <row r="440" spans="1:71" ht="14.25" customHeight="1">
      <c r="A440" s="51"/>
      <c r="B440" s="5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71"/>
      <c r="X440" s="71"/>
      <c r="Y440" s="71"/>
      <c r="Z440" s="71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3"/>
      <c r="BS440" s="3"/>
    </row>
    <row r="441" spans="1:71" ht="14.25" customHeight="1">
      <c r="A441" s="51"/>
      <c r="B441" s="5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71"/>
      <c r="X441" s="71"/>
      <c r="Y441" s="71"/>
      <c r="Z441" s="71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3"/>
      <c r="BS441" s="3"/>
    </row>
    <row r="442" spans="1:71" ht="14.25" customHeight="1">
      <c r="A442" s="51"/>
      <c r="B442" s="5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71"/>
      <c r="X442" s="71"/>
      <c r="Y442" s="71"/>
      <c r="Z442" s="71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3"/>
      <c r="BS442" s="3"/>
    </row>
    <row r="443" spans="1:71" ht="14.25" customHeight="1">
      <c r="A443" s="51"/>
      <c r="B443" s="5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71"/>
      <c r="X443" s="71"/>
      <c r="Y443" s="71"/>
      <c r="Z443" s="71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3"/>
      <c r="BS443" s="3"/>
    </row>
    <row r="444" spans="1:71" ht="14.25" customHeight="1">
      <c r="A444" s="51"/>
      <c r="B444" s="5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71"/>
      <c r="X444" s="71"/>
      <c r="Y444" s="71"/>
      <c r="Z444" s="71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3"/>
      <c r="BS444" s="3"/>
    </row>
    <row r="445" spans="1:71" ht="14.25" customHeight="1">
      <c r="A445" s="51"/>
      <c r="B445" s="5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71"/>
      <c r="X445" s="71"/>
      <c r="Y445" s="71"/>
      <c r="Z445" s="71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3"/>
      <c r="BS445" s="3"/>
    </row>
    <row r="446" spans="1:71" ht="14.25" customHeight="1">
      <c r="A446" s="51"/>
      <c r="B446" s="5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71"/>
      <c r="X446" s="71"/>
      <c r="Y446" s="71"/>
      <c r="Z446" s="71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3"/>
      <c r="BS446" s="3"/>
    </row>
    <row r="447" spans="1:71" ht="14.25" customHeight="1">
      <c r="A447" s="51"/>
      <c r="B447" s="5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71"/>
      <c r="X447" s="71"/>
      <c r="Y447" s="71"/>
      <c r="Z447" s="71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3"/>
      <c r="BS447" s="3"/>
    </row>
    <row r="448" spans="1:71" ht="14.25" customHeight="1">
      <c r="A448" s="51"/>
      <c r="B448" s="5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71"/>
      <c r="X448" s="71"/>
      <c r="Y448" s="71"/>
      <c r="Z448" s="71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3"/>
      <c r="BS448" s="3"/>
    </row>
    <row r="449" spans="1:71" ht="14.25" customHeight="1">
      <c r="A449" s="51"/>
      <c r="B449" s="5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71"/>
      <c r="X449" s="71"/>
      <c r="Y449" s="71"/>
      <c r="Z449" s="71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3"/>
      <c r="BS449" s="3"/>
    </row>
    <row r="450" spans="1:71" ht="14.25" customHeight="1">
      <c r="A450" s="51"/>
      <c r="B450" s="5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71"/>
      <c r="X450" s="71"/>
      <c r="Y450" s="71"/>
      <c r="Z450" s="71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3"/>
      <c r="BS450" s="3"/>
    </row>
    <row r="451" spans="1:71" ht="14.25" customHeight="1">
      <c r="A451" s="51"/>
      <c r="B451" s="5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71"/>
      <c r="X451" s="71"/>
      <c r="Y451" s="71"/>
      <c r="Z451" s="71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3"/>
      <c r="BS451" s="3"/>
    </row>
    <row r="452" spans="1:71" ht="14.25" customHeight="1">
      <c r="A452" s="51"/>
      <c r="B452" s="5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71"/>
      <c r="X452" s="71"/>
      <c r="Y452" s="71"/>
      <c r="Z452" s="71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3"/>
      <c r="BS452" s="3"/>
    </row>
    <row r="453" spans="1:71" ht="14.25" customHeight="1">
      <c r="A453" s="51"/>
      <c r="B453" s="5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71"/>
      <c r="X453" s="71"/>
      <c r="Y453" s="71"/>
      <c r="Z453" s="71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3"/>
      <c r="BS453" s="3"/>
    </row>
    <row r="454" spans="1:71" ht="14.25" customHeight="1">
      <c r="A454" s="51"/>
      <c r="B454" s="5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71"/>
      <c r="X454" s="71"/>
      <c r="Y454" s="71"/>
      <c r="Z454" s="71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3"/>
      <c r="BS454" s="3"/>
    </row>
    <row r="455" spans="1:71" ht="14.25" customHeight="1">
      <c r="A455" s="51"/>
      <c r="B455" s="5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71"/>
      <c r="X455" s="71"/>
      <c r="Y455" s="71"/>
      <c r="Z455" s="71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3"/>
      <c r="BS455" s="3"/>
    </row>
    <row r="456" spans="1:71" ht="14.25" customHeight="1">
      <c r="A456" s="51"/>
      <c r="B456" s="5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71"/>
      <c r="X456" s="71"/>
      <c r="Y456" s="71"/>
      <c r="Z456" s="71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3"/>
      <c r="BS456" s="3"/>
    </row>
    <row r="457" spans="1:71" ht="14.25" customHeight="1">
      <c r="A457" s="51"/>
      <c r="B457" s="5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71"/>
      <c r="X457" s="71"/>
      <c r="Y457" s="71"/>
      <c r="Z457" s="71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3"/>
      <c r="BS457" s="3"/>
    </row>
    <row r="458" spans="1:71" ht="14.25" customHeight="1">
      <c r="A458" s="51"/>
      <c r="B458" s="5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71"/>
      <c r="X458" s="71"/>
      <c r="Y458" s="71"/>
      <c r="Z458" s="71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3"/>
      <c r="BS458" s="3"/>
    </row>
    <row r="459" spans="1:71" ht="14.25" customHeight="1">
      <c r="A459" s="51"/>
      <c r="B459" s="5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71"/>
      <c r="X459" s="71"/>
      <c r="Y459" s="71"/>
      <c r="Z459" s="71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3"/>
      <c r="BS459" s="3"/>
    </row>
    <row r="460" spans="1:71" ht="14.25" customHeight="1">
      <c r="A460" s="51"/>
      <c r="B460" s="5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71"/>
      <c r="X460" s="71"/>
      <c r="Y460" s="71"/>
      <c r="Z460" s="71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3"/>
      <c r="BS460" s="3"/>
    </row>
    <row r="461" spans="1:71" ht="14.25" customHeight="1">
      <c r="A461" s="51"/>
      <c r="B461" s="5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71"/>
      <c r="X461" s="71"/>
      <c r="Y461" s="71"/>
      <c r="Z461" s="71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3"/>
      <c r="BS461" s="3"/>
    </row>
    <row r="462" spans="1:71" ht="14.25" customHeight="1">
      <c r="A462" s="51"/>
      <c r="B462" s="5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71"/>
      <c r="X462" s="71"/>
      <c r="Y462" s="71"/>
      <c r="Z462" s="71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3"/>
      <c r="BS462" s="3"/>
    </row>
    <row r="463" spans="1:71" ht="14.25" customHeight="1">
      <c r="A463" s="51"/>
      <c r="B463" s="5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71"/>
      <c r="X463" s="71"/>
      <c r="Y463" s="71"/>
      <c r="Z463" s="71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3"/>
      <c r="BS463" s="3"/>
    </row>
    <row r="464" spans="1:71" ht="14.25" customHeight="1">
      <c r="A464" s="51"/>
      <c r="B464" s="5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71"/>
      <c r="X464" s="71"/>
      <c r="Y464" s="71"/>
      <c r="Z464" s="71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3"/>
      <c r="BS464" s="3"/>
    </row>
    <row r="465" spans="1:71" ht="14.25" customHeight="1">
      <c r="A465" s="51"/>
      <c r="B465" s="5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71"/>
      <c r="X465" s="71"/>
      <c r="Y465" s="71"/>
      <c r="Z465" s="71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3"/>
      <c r="BS465" s="3"/>
    </row>
    <row r="466" spans="1:71" ht="14.25" customHeight="1">
      <c r="A466" s="51"/>
      <c r="B466" s="5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71"/>
      <c r="X466" s="71"/>
      <c r="Y466" s="71"/>
      <c r="Z466" s="71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3"/>
      <c r="BS466" s="3"/>
    </row>
    <row r="467" spans="1:71" ht="14.25" customHeight="1">
      <c r="A467" s="51"/>
      <c r="B467" s="5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71"/>
      <c r="X467" s="71"/>
      <c r="Y467" s="71"/>
      <c r="Z467" s="71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3"/>
      <c r="BS467" s="3"/>
    </row>
    <row r="468" spans="1:71" ht="14.25" customHeight="1">
      <c r="A468" s="51"/>
      <c r="B468" s="5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71"/>
      <c r="X468" s="71"/>
      <c r="Y468" s="71"/>
      <c r="Z468" s="71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3"/>
      <c r="BS468" s="3"/>
    </row>
    <row r="469" spans="1:71" ht="14.25" customHeight="1">
      <c r="A469" s="51"/>
      <c r="B469" s="5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71"/>
      <c r="X469" s="71"/>
      <c r="Y469" s="71"/>
      <c r="Z469" s="71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3"/>
      <c r="BS469" s="3"/>
    </row>
    <row r="470" spans="1:71" ht="14.25" customHeight="1">
      <c r="A470" s="51"/>
      <c r="B470" s="5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71"/>
      <c r="X470" s="71"/>
      <c r="Y470" s="71"/>
      <c r="Z470" s="71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3"/>
      <c r="BS470" s="3"/>
    </row>
    <row r="471" spans="1:71" ht="14.25" customHeight="1">
      <c r="A471" s="51"/>
      <c r="B471" s="5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71"/>
      <c r="X471" s="71"/>
      <c r="Y471" s="71"/>
      <c r="Z471" s="71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3"/>
      <c r="BS471" s="3"/>
    </row>
    <row r="472" spans="1:71" ht="14.25" customHeight="1">
      <c r="A472" s="51"/>
      <c r="B472" s="5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71"/>
      <c r="X472" s="71"/>
      <c r="Y472" s="71"/>
      <c r="Z472" s="71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3"/>
      <c r="BS472" s="3"/>
    </row>
    <row r="473" spans="1:71" ht="14.25" customHeight="1">
      <c r="A473" s="51"/>
      <c r="B473" s="5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71"/>
      <c r="X473" s="71"/>
      <c r="Y473" s="71"/>
      <c r="Z473" s="71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3"/>
      <c r="BS473" s="3"/>
    </row>
    <row r="474" spans="1:71" ht="14.25" customHeight="1">
      <c r="A474" s="51"/>
      <c r="B474" s="5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71"/>
      <c r="X474" s="71"/>
      <c r="Y474" s="71"/>
      <c r="Z474" s="71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3"/>
      <c r="BS474" s="3"/>
    </row>
    <row r="475" spans="1:71" ht="14.25" customHeight="1">
      <c r="A475" s="51"/>
      <c r="B475" s="5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71"/>
      <c r="X475" s="71"/>
      <c r="Y475" s="71"/>
      <c r="Z475" s="71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3"/>
      <c r="BS475" s="3"/>
    </row>
    <row r="476" spans="1:71" ht="14.25" customHeight="1">
      <c r="A476" s="51"/>
      <c r="B476" s="5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71"/>
      <c r="X476" s="71"/>
      <c r="Y476" s="71"/>
      <c r="Z476" s="71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3"/>
      <c r="BS476" s="3"/>
    </row>
    <row r="477" spans="1:71" ht="14.25" customHeight="1">
      <c r="A477" s="51"/>
      <c r="B477" s="5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71"/>
      <c r="X477" s="71"/>
      <c r="Y477" s="71"/>
      <c r="Z477" s="71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3"/>
      <c r="BS477" s="3"/>
    </row>
    <row r="478" spans="1:71" ht="14.25" customHeight="1">
      <c r="A478" s="51"/>
      <c r="B478" s="5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71"/>
      <c r="X478" s="71"/>
      <c r="Y478" s="71"/>
      <c r="Z478" s="71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3"/>
      <c r="BS478" s="3"/>
    </row>
    <row r="479" spans="1:71" ht="14.25" customHeight="1">
      <c r="A479" s="51"/>
      <c r="B479" s="5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71"/>
      <c r="X479" s="71"/>
      <c r="Y479" s="71"/>
      <c r="Z479" s="71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3"/>
      <c r="BS479" s="3"/>
    </row>
    <row r="480" spans="1:71" ht="14.25" customHeight="1">
      <c r="A480" s="51"/>
      <c r="B480" s="5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71"/>
      <c r="X480" s="71"/>
      <c r="Y480" s="71"/>
      <c r="Z480" s="71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3"/>
      <c r="BS480" s="3"/>
    </row>
    <row r="481" spans="1:71" ht="14.25" customHeight="1">
      <c r="A481" s="51"/>
      <c r="B481" s="5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71"/>
      <c r="X481" s="71"/>
      <c r="Y481" s="71"/>
      <c r="Z481" s="71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3"/>
      <c r="BS481" s="3"/>
    </row>
    <row r="482" spans="1:71" ht="14.25" customHeight="1">
      <c r="A482" s="51"/>
      <c r="B482" s="5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71"/>
      <c r="X482" s="71"/>
      <c r="Y482" s="71"/>
      <c r="Z482" s="71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3"/>
      <c r="BS482" s="3"/>
    </row>
    <row r="483" spans="1:71" ht="14.25" customHeight="1">
      <c r="A483" s="51"/>
      <c r="B483" s="5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71"/>
      <c r="X483" s="71"/>
      <c r="Y483" s="71"/>
      <c r="Z483" s="71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3"/>
      <c r="BS483" s="3"/>
    </row>
    <row r="484" spans="1:71" ht="14.25" customHeight="1">
      <c r="A484" s="51"/>
      <c r="B484" s="5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71"/>
      <c r="X484" s="71"/>
      <c r="Y484" s="71"/>
      <c r="Z484" s="71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3"/>
      <c r="BS484" s="3"/>
    </row>
    <row r="485" spans="1:71" ht="14.25" customHeight="1">
      <c r="A485" s="51"/>
      <c r="B485" s="5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71"/>
      <c r="X485" s="71"/>
      <c r="Y485" s="71"/>
      <c r="Z485" s="71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3"/>
      <c r="BS485" s="3"/>
    </row>
    <row r="486" spans="1:71" ht="14.25" customHeight="1">
      <c r="A486" s="51"/>
      <c r="B486" s="5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71"/>
      <c r="X486" s="71"/>
      <c r="Y486" s="71"/>
      <c r="Z486" s="71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3"/>
      <c r="BS486" s="3"/>
    </row>
    <row r="487" spans="1:71" ht="14.25" customHeight="1">
      <c r="A487" s="51"/>
      <c r="B487" s="5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71"/>
      <c r="X487" s="71"/>
      <c r="Y487" s="71"/>
      <c r="Z487" s="71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3"/>
      <c r="BS487" s="3"/>
    </row>
    <row r="488" spans="1:71" ht="14.25" customHeight="1">
      <c r="A488" s="51"/>
      <c r="B488" s="5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71"/>
      <c r="X488" s="71"/>
      <c r="Y488" s="71"/>
      <c r="Z488" s="71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3"/>
      <c r="BS488" s="3"/>
    </row>
    <row r="489" spans="1:71" ht="14.25" customHeight="1">
      <c r="A489" s="51"/>
      <c r="B489" s="5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71"/>
      <c r="X489" s="71"/>
      <c r="Y489" s="71"/>
      <c r="Z489" s="71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3"/>
      <c r="BS489" s="3"/>
    </row>
    <row r="490" spans="1:71" ht="14.25" customHeight="1">
      <c r="A490" s="51"/>
      <c r="B490" s="5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71"/>
      <c r="X490" s="71"/>
      <c r="Y490" s="71"/>
      <c r="Z490" s="71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3"/>
      <c r="BS490" s="3"/>
    </row>
    <row r="491" spans="1:71" ht="14.25" customHeight="1">
      <c r="A491" s="51"/>
      <c r="B491" s="5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71"/>
      <c r="X491" s="71"/>
      <c r="Y491" s="71"/>
      <c r="Z491" s="71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3"/>
      <c r="BS491" s="3"/>
    </row>
    <row r="492" spans="1:71" ht="14.25" customHeight="1">
      <c r="A492" s="51"/>
      <c r="B492" s="5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71"/>
      <c r="X492" s="71"/>
      <c r="Y492" s="71"/>
      <c r="Z492" s="71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3"/>
      <c r="BS492" s="3"/>
    </row>
    <row r="493" spans="1:71" ht="14.25" customHeight="1">
      <c r="A493" s="51"/>
      <c r="B493" s="5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71"/>
      <c r="X493" s="71"/>
      <c r="Y493" s="71"/>
      <c r="Z493" s="71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3"/>
      <c r="BS493" s="3"/>
    </row>
    <row r="494" spans="1:71" ht="14.25" customHeight="1">
      <c r="A494" s="51"/>
      <c r="B494" s="5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71"/>
      <c r="X494" s="71"/>
      <c r="Y494" s="71"/>
      <c r="Z494" s="71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3"/>
      <c r="BS494" s="3"/>
    </row>
    <row r="495" spans="1:71" ht="14.25" customHeight="1">
      <c r="A495" s="51"/>
      <c r="B495" s="5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71"/>
      <c r="X495" s="71"/>
      <c r="Y495" s="71"/>
      <c r="Z495" s="71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3"/>
      <c r="BS495" s="3"/>
    </row>
    <row r="496" spans="1:71" ht="14.25" customHeight="1">
      <c r="A496" s="51"/>
      <c r="B496" s="5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71"/>
      <c r="X496" s="71"/>
      <c r="Y496" s="71"/>
      <c r="Z496" s="71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3"/>
      <c r="BS496" s="3"/>
    </row>
    <row r="497" spans="1:71" ht="14.25" customHeight="1">
      <c r="A497" s="51"/>
      <c r="B497" s="5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71"/>
      <c r="X497" s="71"/>
      <c r="Y497" s="71"/>
      <c r="Z497" s="71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3"/>
      <c r="BS497" s="3"/>
    </row>
    <row r="498" spans="1:71" ht="14.25" customHeight="1">
      <c r="A498" s="51"/>
      <c r="B498" s="5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71"/>
      <c r="X498" s="71"/>
      <c r="Y498" s="71"/>
      <c r="Z498" s="71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3"/>
      <c r="BS498" s="3"/>
    </row>
    <row r="499" spans="1:71" ht="14.25" customHeight="1">
      <c r="A499" s="51"/>
      <c r="B499" s="5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71"/>
      <c r="X499" s="71"/>
      <c r="Y499" s="71"/>
      <c r="Z499" s="71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3"/>
      <c r="BS499" s="3"/>
    </row>
    <row r="500" spans="1:71" ht="14.25" customHeight="1">
      <c r="A500" s="51"/>
      <c r="B500" s="5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71"/>
      <c r="X500" s="71"/>
      <c r="Y500" s="71"/>
      <c r="Z500" s="71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3"/>
      <c r="BS500" s="3"/>
    </row>
    <row r="501" spans="1:71" ht="14.25" customHeight="1">
      <c r="A501" s="51"/>
      <c r="B501" s="5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71"/>
      <c r="X501" s="71"/>
      <c r="Y501" s="71"/>
      <c r="Z501" s="71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3"/>
      <c r="BS501" s="3"/>
    </row>
    <row r="502" spans="1:71" ht="14.25" customHeight="1">
      <c r="A502" s="51"/>
      <c r="B502" s="5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71"/>
      <c r="X502" s="71"/>
      <c r="Y502" s="71"/>
      <c r="Z502" s="71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3"/>
      <c r="BS502" s="3"/>
    </row>
    <row r="503" spans="1:71" ht="14.25" customHeight="1">
      <c r="A503" s="51"/>
      <c r="B503" s="5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71"/>
      <c r="X503" s="71"/>
      <c r="Y503" s="71"/>
      <c r="Z503" s="71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3"/>
      <c r="BS503" s="3"/>
    </row>
    <row r="504" spans="1:71" ht="14.25" customHeight="1">
      <c r="A504" s="51"/>
      <c r="B504" s="5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71"/>
      <c r="X504" s="71"/>
      <c r="Y504" s="71"/>
      <c r="Z504" s="71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3"/>
      <c r="BS504" s="3"/>
    </row>
    <row r="505" spans="1:71" ht="14.25" customHeight="1">
      <c r="A505" s="51"/>
      <c r="B505" s="5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71"/>
      <c r="X505" s="71"/>
      <c r="Y505" s="71"/>
      <c r="Z505" s="71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3"/>
      <c r="BS505" s="3"/>
    </row>
    <row r="506" spans="1:71" ht="14.25" customHeight="1">
      <c r="A506" s="51"/>
      <c r="B506" s="5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71"/>
      <c r="X506" s="71"/>
      <c r="Y506" s="71"/>
      <c r="Z506" s="71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3"/>
      <c r="BS506" s="3"/>
    </row>
    <row r="507" spans="1:71" ht="14.25" customHeight="1">
      <c r="A507" s="51"/>
      <c r="B507" s="5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71"/>
      <c r="X507" s="71"/>
      <c r="Y507" s="71"/>
      <c r="Z507" s="71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3"/>
      <c r="BS507" s="3"/>
    </row>
    <row r="508" spans="1:71" ht="14.25" customHeight="1">
      <c r="A508" s="51"/>
      <c r="B508" s="5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71"/>
      <c r="X508" s="71"/>
      <c r="Y508" s="71"/>
      <c r="Z508" s="71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3"/>
      <c r="BS508" s="3"/>
    </row>
    <row r="509" spans="1:71" ht="14.25" customHeight="1">
      <c r="A509" s="51"/>
      <c r="B509" s="5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71"/>
      <c r="X509" s="71"/>
      <c r="Y509" s="71"/>
      <c r="Z509" s="71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3"/>
      <c r="BS509" s="3"/>
    </row>
    <row r="510" spans="1:71" ht="14.25" customHeight="1">
      <c r="A510" s="51"/>
      <c r="B510" s="5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71"/>
      <c r="X510" s="71"/>
      <c r="Y510" s="71"/>
      <c r="Z510" s="71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3"/>
      <c r="BS510" s="3"/>
    </row>
    <row r="511" spans="1:71" ht="14.25" customHeight="1">
      <c r="A511" s="51"/>
      <c r="B511" s="5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71"/>
      <c r="X511" s="71"/>
      <c r="Y511" s="71"/>
      <c r="Z511" s="71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3"/>
      <c r="BS511" s="3"/>
    </row>
    <row r="512" spans="1:71" ht="14.25" customHeight="1">
      <c r="A512" s="51"/>
      <c r="B512" s="5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71"/>
      <c r="X512" s="71"/>
      <c r="Y512" s="71"/>
      <c r="Z512" s="71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3"/>
      <c r="BS512" s="3"/>
    </row>
    <row r="513" spans="1:71" ht="14.25" customHeight="1">
      <c r="A513" s="51"/>
      <c r="B513" s="5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71"/>
      <c r="X513" s="71"/>
      <c r="Y513" s="71"/>
      <c r="Z513" s="71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3"/>
      <c r="BS513" s="3"/>
    </row>
    <row r="514" spans="1:71" ht="14.25" customHeight="1">
      <c r="A514" s="51"/>
      <c r="B514" s="5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71"/>
      <c r="X514" s="71"/>
      <c r="Y514" s="71"/>
      <c r="Z514" s="71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3"/>
      <c r="BS514" s="3"/>
    </row>
    <row r="515" spans="1:71" ht="14.25" customHeight="1">
      <c r="A515" s="51"/>
      <c r="B515" s="5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71"/>
      <c r="X515" s="71"/>
      <c r="Y515" s="71"/>
      <c r="Z515" s="71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3"/>
      <c r="BS515" s="3"/>
    </row>
    <row r="516" spans="1:71" ht="14.25" customHeight="1">
      <c r="A516" s="51"/>
      <c r="B516" s="5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71"/>
      <c r="X516" s="71"/>
      <c r="Y516" s="71"/>
      <c r="Z516" s="71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3"/>
      <c r="BS516" s="3"/>
    </row>
    <row r="517" spans="1:71" ht="14.25" customHeight="1">
      <c r="A517" s="51"/>
      <c r="B517" s="5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71"/>
      <c r="X517" s="71"/>
      <c r="Y517" s="71"/>
      <c r="Z517" s="71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3"/>
      <c r="BS517" s="3"/>
    </row>
    <row r="518" spans="1:71" ht="14.25" customHeight="1">
      <c r="A518" s="51"/>
      <c r="B518" s="5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71"/>
      <c r="X518" s="71"/>
      <c r="Y518" s="71"/>
      <c r="Z518" s="71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3"/>
      <c r="BS518" s="3"/>
    </row>
    <row r="519" spans="1:71" ht="14.25" customHeight="1">
      <c r="A519" s="51"/>
      <c r="B519" s="5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71"/>
      <c r="X519" s="71"/>
      <c r="Y519" s="71"/>
      <c r="Z519" s="71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3"/>
      <c r="BS519" s="3"/>
    </row>
    <row r="520" spans="1:71" ht="14.25" customHeight="1">
      <c r="A520" s="51"/>
      <c r="B520" s="5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71"/>
      <c r="X520" s="71"/>
      <c r="Y520" s="71"/>
      <c r="Z520" s="71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3"/>
      <c r="BS520" s="3"/>
    </row>
    <row r="521" spans="1:71" ht="14.25" customHeight="1">
      <c r="A521" s="51"/>
      <c r="B521" s="5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71"/>
      <c r="X521" s="71"/>
      <c r="Y521" s="71"/>
      <c r="Z521" s="71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3"/>
      <c r="BS521" s="3"/>
    </row>
    <row r="522" spans="1:71" ht="14.25" customHeight="1">
      <c r="A522" s="51"/>
      <c r="B522" s="5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71"/>
      <c r="X522" s="71"/>
      <c r="Y522" s="71"/>
      <c r="Z522" s="71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3"/>
      <c r="BS522" s="3"/>
    </row>
    <row r="523" spans="1:71" ht="14.25" customHeight="1">
      <c r="A523" s="51"/>
      <c r="B523" s="5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71"/>
      <c r="X523" s="71"/>
      <c r="Y523" s="71"/>
      <c r="Z523" s="71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3"/>
      <c r="BS523" s="3"/>
    </row>
    <row r="524" spans="1:71" ht="14.25" customHeight="1">
      <c r="A524" s="51"/>
      <c r="B524" s="5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71"/>
      <c r="X524" s="71"/>
      <c r="Y524" s="71"/>
      <c r="Z524" s="71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3"/>
      <c r="BS524" s="3"/>
    </row>
    <row r="525" spans="1:71" ht="14.25" customHeight="1">
      <c r="A525" s="51"/>
      <c r="B525" s="5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71"/>
      <c r="X525" s="71"/>
      <c r="Y525" s="71"/>
      <c r="Z525" s="71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3"/>
      <c r="BS525" s="3"/>
    </row>
    <row r="526" spans="1:71" ht="14.25" customHeight="1">
      <c r="A526" s="51"/>
      <c r="B526" s="5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71"/>
      <c r="X526" s="71"/>
      <c r="Y526" s="71"/>
      <c r="Z526" s="71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3"/>
      <c r="BS526" s="3"/>
    </row>
    <row r="527" spans="1:71" ht="14.25" customHeight="1">
      <c r="A527" s="51"/>
      <c r="B527" s="5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71"/>
      <c r="X527" s="71"/>
      <c r="Y527" s="71"/>
      <c r="Z527" s="71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3"/>
      <c r="BS527" s="3"/>
    </row>
    <row r="528" spans="1:71" ht="14.25" customHeight="1">
      <c r="A528" s="51"/>
      <c r="B528" s="5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71"/>
      <c r="X528" s="71"/>
      <c r="Y528" s="71"/>
      <c r="Z528" s="71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3"/>
      <c r="BS528" s="3"/>
    </row>
    <row r="529" spans="1:71" ht="14.25" customHeight="1">
      <c r="A529" s="51"/>
      <c r="B529" s="5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71"/>
      <c r="X529" s="71"/>
      <c r="Y529" s="71"/>
      <c r="Z529" s="71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3"/>
      <c r="BS529" s="3"/>
    </row>
    <row r="530" spans="1:71" ht="14.25" customHeight="1">
      <c r="A530" s="51"/>
      <c r="B530" s="5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71"/>
      <c r="X530" s="71"/>
      <c r="Y530" s="71"/>
      <c r="Z530" s="71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3"/>
      <c r="BS530" s="3"/>
    </row>
    <row r="531" spans="1:71" ht="14.25" customHeight="1">
      <c r="A531" s="51"/>
      <c r="B531" s="5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71"/>
      <c r="X531" s="71"/>
      <c r="Y531" s="71"/>
      <c r="Z531" s="71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3"/>
      <c r="BS531" s="3"/>
    </row>
    <row r="532" spans="1:71" ht="14.25" customHeight="1">
      <c r="A532" s="51"/>
      <c r="B532" s="5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71"/>
      <c r="X532" s="71"/>
      <c r="Y532" s="71"/>
      <c r="Z532" s="71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3"/>
      <c r="BS532" s="3"/>
    </row>
    <row r="533" spans="1:71" ht="14.25" customHeight="1">
      <c r="A533" s="51"/>
      <c r="B533" s="5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71"/>
      <c r="X533" s="71"/>
      <c r="Y533" s="71"/>
      <c r="Z533" s="71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3"/>
      <c r="BS533" s="3"/>
    </row>
    <row r="534" spans="1:71" ht="14.25" customHeight="1">
      <c r="A534" s="51"/>
      <c r="B534" s="5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71"/>
      <c r="X534" s="71"/>
      <c r="Y534" s="71"/>
      <c r="Z534" s="71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3"/>
      <c r="BS534" s="3"/>
    </row>
    <row r="535" spans="1:71" ht="14.25" customHeight="1">
      <c r="A535" s="51"/>
      <c r="B535" s="5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71"/>
      <c r="X535" s="71"/>
      <c r="Y535" s="71"/>
      <c r="Z535" s="71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3"/>
      <c r="BS535" s="3"/>
    </row>
    <row r="536" spans="1:71" ht="14.25" customHeight="1">
      <c r="A536" s="51"/>
      <c r="B536" s="5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71"/>
      <c r="X536" s="71"/>
      <c r="Y536" s="71"/>
      <c r="Z536" s="71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3"/>
      <c r="BS536" s="3"/>
    </row>
    <row r="537" spans="1:71" ht="14.25" customHeight="1">
      <c r="A537" s="51"/>
      <c r="B537" s="5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71"/>
      <c r="X537" s="71"/>
      <c r="Y537" s="71"/>
      <c r="Z537" s="71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3"/>
      <c r="BS537" s="3"/>
    </row>
    <row r="538" spans="1:71" ht="14.25" customHeight="1">
      <c r="A538" s="51"/>
      <c r="B538" s="5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71"/>
      <c r="X538" s="71"/>
      <c r="Y538" s="71"/>
      <c r="Z538" s="71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3"/>
      <c r="BS538" s="3"/>
    </row>
    <row r="539" spans="1:71" ht="14.25" customHeight="1">
      <c r="A539" s="51"/>
      <c r="B539" s="5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71"/>
      <c r="X539" s="71"/>
      <c r="Y539" s="71"/>
      <c r="Z539" s="71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3"/>
      <c r="BS539" s="3"/>
    </row>
    <row r="540" spans="1:71" ht="14.25" customHeight="1">
      <c r="A540" s="51"/>
      <c r="B540" s="5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71"/>
      <c r="X540" s="71"/>
      <c r="Y540" s="71"/>
      <c r="Z540" s="71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3"/>
      <c r="BS540" s="3"/>
    </row>
    <row r="541" spans="1:71" ht="14.25" customHeight="1">
      <c r="A541" s="51"/>
      <c r="B541" s="5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71"/>
      <c r="X541" s="71"/>
      <c r="Y541" s="71"/>
      <c r="Z541" s="71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3"/>
      <c r="BS541" s="3"/>
    </row>
    <row r="542" spans="1:71" ht="14.25" customHeight="1">
      <c r="A542" s="51"/>
      <c r="B542" s="5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71"/>
      <c r="X542" s="71"/>
      <c r="Y542" s="71"/>
      <c r="Z542" s="71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3"/>
      <c r="BS542" s="3"/>
    </row>
    <row r="543" spans="1:71" ht="14.25" customHeight="1">
      <c r="A543" s="51"/>
      <c r="B543" s="5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71"/>
      <c r="X543" s="71"/>
      <c r="Y543" s="71"/>
      <c r="Z543" s="71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3"/>
      <c r="BS543" s="3"/>
    </row>
    <row r="544" spans="1:71" ht="14.25" customHeight="1">
      <c r="A544" s="51"/>
      <c r="B544" s="5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71"/>
      <c r="X544" s="71"/>
      <c r="Y544" s="71"/>
      <c r="Z544" s="71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3"/>
      <c r="BS544" s="3"/>
    </row>
    <row r="545" spans="1:71" ht="14.25" customHeight="1">
      <c r="A545" s="51"/>
      <c r="B545" s="5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71"/>
      <c r="X545" s="71"/>
      <c r="Y545" s="71"/>
      <c r="Z545" s="71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3"/>
      <c r="BS545" s="3"/>
    </row>
    <row r="546" spans="1:71" ht="14.25" customHeight="1">
      <c r="A546" s="51"/>
      <c r="B546" s="5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71"/>
      <c r="X546" s="71"/>
      <c r="Y546" s="71"/>
      <c r="Z546" s="71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3"/>
      <c r="BS546" s="3"/>
    </row>
    <row r="547" spans="1:71" ht="14.25" customHeight="1">
      <c r="A547" s="51"/>
      <c r="B547" s="5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71"/>
      <c r="X547" s="71"/>
      <c r="Y547" s="71"/>
      <c r="Z547" s="71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3"/>
      <c r="BS547" s="3"/>
    </row>
    <row r="548" spans="1:71" ht="14.25" customHeight="1">
      <c r="A548" s="51"/>
      <c r="B548" s="5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71"/>
      <c r="X548" s="71"/>
      <c r="Y548" s="71"/>
      <c r="Z548" s="71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3"/>
      <c r="BS548" s="3"/>
    </row>
    <row r="549" spans="1:71" ht="14.25" customHeight="1">
      <c r="A549" s="51"/>
      <c r="B549" s="5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71"/>
      <c r="X549" s="71"/>
      <c r="Y549" s="71"/>
      <c r="Z549" s="71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3"/>
      <c r="BS549" s="3"/>
    </row>
    <row r="550" spans="1:71" ht="14.25" customHeight="1">
      <c r="A550" s="51"/>
      <c r="B550" s="5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71"/>
      <c r="X550" s="71"/>
      <c r="Y550" s="71"/>
      <c r="Z550" s="71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3"/>
      <c r="BS550" s="3"/>
    </row>
    <row r="551" spans="1:71" ht="14.25" customHeight="1">
      <c r="A551" s="51"/>
      <c r="B551" s="5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71"/>
      <c r="X551" s="71"/>
      <c r="Y551" s="71"/>
      <c r="Z551" s="71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3"/>
      <c r="BS551" s="3"/>
    </row>
    <row r="552" spans="1:71" ht="14.25" customHeight="1">
      <c r="A552" s="51"/>
      <c r="B552" s="5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71"/>
      <c r="X552" s="71"/>
      <c r="Y552" s="71"/>
      <c r="Z552" s="71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3"/>
      <c r="BS552" s="3"/>
    </row>
    <row r="553" spans="1:71" ht="14.25" customHeight="1">
      <c r="A553" s="51"/>
      <c r="B553" s="5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71"/>
      <c r="X553" s="71"/>
      <c r="Y553" s="71"/>
      <c r="Z553" s="71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3"/>
      <c r="BS553" s="3"/>
    </row>
    <row r="554" spans="1:71" ht="14.25" customHeight="1">
      <c r="A554" s="51"/>
      <c r="B554" s="5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71"/>
      <c r="X554" s="71"/>
      <c r="Y554" s="71"/>
      <c r="Z554" s="71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3"/>
      <c r="BS554" s="3"/>
    </row>
    <row r="555" spans="1:71" ht="14.25" customHeight="1">
      <c r="A555" s="51"/>
      <c r="B555" s="5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71"/>
      <c r="X555" s="71"/>
      <c r="Y555" s="71"/>
      <c r="Z555" s="71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3"/>
      <c r="BS555" s="3"/>
    </row>
    <row r="556" spans="1:71" ht="14.25" customHeight="1">
      <c r="A556" s="51"/>
      <c r="B556" s="5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71"/>
      <c r="X556" s="71"/>
      <c r="Y556" s="71"/>
      <c r="Z556" s="71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3"/>
      <c r="BS556" s="3"/>
    </row>
    <row r="557" spans="1:71" ht="14.25" customHeight="1">
      <c r="A557" s="51"/>
      <c r="B557" s="5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71"/>
      <c r="X557" s="71"/>
      <c r="Y557" s="71"/>
      <c r="Z557" s="71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3"/>
      <c r="BS557" s="3"/>
    </row>
    <row r="558" spans="1:71" ht="14.25" customHeight="1">
      <c r="A558" s="51"/>
      <c r="B558" s="5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71"/>
      <c r="X558" s="71"/>
      <c r="Y558" s="71"/>
      <c r="Z558" s="71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3"/>
      <c r="BS558" s="3"/>
    </row>
    <row r="559" spans="1:71" ht="14.25" customHeight="1">
      <c r="A559" s="51"/>
      <c r="B559" s="5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71"/>
      <c r="X559" s="71"/>
      <c r="Y559" s="71"/>
      <c r="Z559" s="71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3"/>
      <c r="BS559" s="3"/>
    </row>
    <row r="560" spans="1:71" ht="14.25" customHeight="1">
      <c r="A560" s="51"/>
      <c r="B560" s="5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71"/>
      <c r="X560" s="71"/>
      <c r="Y560" s="71"/>
      <c r="Z560" s="71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3"/>
      <c r="BS560" s="3"/>
    </row>
    <row r="561" spans="1:71" ht="14.25" customHeight="1">
      <c r="A561" s="51"/>
      <c r="B561" s="5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71"/>
      <c r="X561" s="71"/>
      <c r="Y561" s="71"/>
      <c r="Z561" s="71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3"/>
      <c r="BS561" s="3"/>
    </row>
    <row r="562" spans="1:71" ht="14.25" customHeight="1">
      <c r="A562" s="51"/>
      <c r="B562" s="5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71"/>
      <c r="X562" s="71"/>
      <c r="Y562" s="71"/>
      <c r="Z562" s="71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3"/>
      <c r="BS562" s="3"/>
    </row>
    <row r="563" spans="1:71" ht="14.25" customHeight="1">
      <c r="A563" s="51"/>
      <c r="B563" s="5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71"/>
      <c r="X563" s="71"/>
      <c r="Y563" s="71"/>
      <c r="Z563" s="71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3"/>
      <c r="BS563" s="3"/>
    </row>
    <row r="564" spans="1:71" ht="14.25" customHeight="1">
      <c r="A564" s="51"/>
      <c r="B564" s="5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71"/>
      <c r="X564" s="71"/>
      <c r="Y564" s="71"/>
      <c r="Z564" s="71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3"/>
      <c r="BS564" s="3"/>
    </row>
    <row r="565" spans="1:71" ht="14.25" customHeight="1">
      <c r="A565" s="51"/>
      <c r="B565" s="5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71"/>
      <c r="X565" s="71"/>
      <c r="Y565" s="71"/>
      <c r="Z565" s="71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3"/>
      <c r="BS565" s="3"/>
    </row>
    <row r="566" spans="1:71" ht="14.25" customHeight="1">
      <c r="A566" s="51"/>
      <c r="B566" s="5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71"/>
      <c r="X566" s="71"/>
      <c r="Y566" s="71"/>
      <c r="Z566" s="71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3"/>
      <c r="BS566" s="3"/>
    </row>
    <row r="567" spans="1:71" ht="14.25" customHeight="1">
      <c r="A567" s="51"/>
      <c r="B567" s="5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71"/>
      <c r="X567" s="71"/>
      <c r="Y567" s="71"/>
      <c r="Z567" s="71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3"/>
      <c r="BS567" s="3"/>
    </row>
    <row r="568" spans="1:71" ht="14.25" customHeight="1">
      <c r="A568" s="51"/>
      <c r="B568" s="5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71"/>
      <c r="X568" s="71"/>
      <c r="Y568" s="71"/>
      <c r="Z568" s="71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3"/>
      <c r="BS568" s="3"/>
    </row>
    <row r="569" spans="1:71" ht="14.25" customHeight="1">
      <c r="A569" s="51"/>
      <c r="B569" s="5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71"/>
      <c r="X569" s="71"/>
      <c r="Y569" s="71"/>
      <c r="Z569" s="71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3"/>
      <c r="BS569" s="3"/>
    </row>
    <row r="570" spans="1:71" ht="14.25" customHeight="1">
      <c r="A570" s="51"/>
      <c r="B570" s="5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71"/>
      <c r="X570" s="71"/>
      <c r="Y570" s="71"/>
      <c r="Z570" s="71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3"/>
      <c r="BS570" s="3"/>
    </row>
    <row r="571" spans="1:71" ht="14.25" customHeight="1">
      <c r="A571" s="51"/>
      <c r="B571" s="5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71"/>
      <c r="X571" s="71"/>
      <c r="Y571" s="71"/>
      <c r="Z571" s="71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3"/>
      <c r="BS571" s="3"/>
    </row>
    <row r="572" spans="1:71" ht="14.25" customHeight="1">
      <c r="A572" s="51"/>
      <c r="B572" s="5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71"/>
      <c r="X572" s="71"/>
      <c r="Y572" s="71"/>
      <c r="Z572" s="71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3"/>
      <c r="BS572" s="3"/>
    </row>
    <row r="573" spans="1:71" ht="14.25" customHeight="1">
      <c r="A573" s="51"/>
      <c r="B573" s="5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71"/>
      <c r="X573" s="71"/>
      <c r="Y573" s="71"/>
      <c r="Z573" s="71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3"/>
      <c r="BS573" s="3"/>
    </row>
    <row r="574" spans="1:71" ht="14.25" customHeight="1">
      <c r="A574" s="51"/>
      <c r="B574" s="5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71"/>
      <c r="X574" s="71"/>
      <c r="Y574" s="71"/>
      <c r="Z574" s="71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3"/>
      <c r="BS574" s="3"/>
    </row>
    <row r="575" spans="1:71" ht="14.25" customHeight="1">
      <c r="A575" s="51"/>
      <c r="B575" s="5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71"/>
      <c r="X575" s="71"/>
      <c r="Y575" s="71"/>
      <c r="Z575" s="71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3"/>
      <c r="BS575" s="3"/>
    </row>
    <row r="576" spans="1:71" ht="14.25" customHeight="1">
      <c r="A576" s="51"/>
      <c r="B576" s="5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71"/>
      <c r="X576" s="71"/>
      <c r="Y576" s="71"/>
      <c r="Z576" s="71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3"/>
      <c r="BS576" s="3"/>
    </row>
    <row r="577" spans="1:71" ht="14.25" customHeight="1">
      <c r="A577" s="51"/>
      <c r="B577" s="5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71"/>
      <c r="X577" s="71"/>
      <c r="Y577" s="71"/>
      <c r="Z577" s="71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3"/>
      <c r="BS577" s="3"/>
    </row>
    <row r="578" spans="1:71" ht="14.25" customHeight="1">
      <c r="A578" s="51"/>
      <c r="B578" s="5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71"/>
      <c r="X578" s="71"/>
      <c r="Y578" s="71"/>
      <c r="Z578" s="71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3"/>
      <c r="BS578" s="3"/>
    </row>
    <row r="579" spans="1:71" ht="14.25" customHeight="1">
      <c r="A579" s="51"/>
      <c r="B579" s="5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71"/>
      <c r="X579" s="71"/>
      <c r="Y579" s="71"/>
      <c r="Z579" s="71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3"/>
      <c r="BS579" s="3"/>
    </row>
    <row r="580" spans="1:71" ht="14.25" customHeight="1">
      <c r="A580" s="51"/>
      <c r="B580" s="5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71"/>
      <c r="X580" s="71"/>
      <c r="Y580" s="71"/>
      <c r="Z580" s="71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3"/>
      <c r="BS580" s="3"/>
    </row>
    <row r="581" spans="1:71" ht="14.25" customHeight="1">
      <c r="A581" s="51"/>
      <c r="B581" s="5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71"/>
      <c r="X581" s="71"/>
      <c r="Y581" s="71"/>
      <c r="Z581" s="71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3"/>
      <c r="BS581" s="3"/>
    </row>
    <row r="582" spans="1:71" ht="14.25" customHeight="1">
      <c r="A582" s="51"/>
      <c r="B582" s="5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71"/>
      <c r="X582" s="71"/>
      <c r="Y582" s="71"/>
      <c r="Z582" s="71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3"/>
      <c r="BS582" s="3"/>
    </row>
    <row r="583" spans="1:71" ht="14.25" customHeight="1">
      <c r="A583" s="51"/>
      <c r="B583" s="5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71"/>
      <c r="X583" s="71"/>
      <c r="Y583" s="71"/>
      <c r="Z583" s="71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3"/>
      <c r="BS583" s="3"/>
    </row>
    <row r="584" spans="1:71" ht="14.25" customHeight="1">
      <c r="A584" s="51"/>
      <c r="B584" s="5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71"/>
      <c r="X584" s="71"/>
      <c r="Y584" s="71"/>
      <c r="Z584" s="71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3"/>
      <c r="BS584" s="3"/>
    </row>
    <row r="585" spans="1:71" ht="14.25" customHeight="1">
      <c r="A585" s="51"/>
      <c r="B585" s="5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71"/>
      <c r="X585" s="71"/>
      <c r="Y585" s="71"/>
      <c r="Z585" s="71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3"/>
      <c r="BS585" s="3"/>
    </row>
    <row r="586" spans="1:71" ht="14.25" customHeight="1">
      <c r="A586" s="51"/>
      <c r="B586" s="5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71"/>
      <c r="X586" s="71"/>
      <c r="Y586" s="71"/>
      <c r="Z586" s="71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3"/>
      <c r="BS586" s="3"/>
    </row>
    <row r="587" spans="1:71" ht="14.25" customHeight="1">
      <c r="A587" s="51"/>
      <c r="B587" s="5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71"/>
      <c r="X587" s="71"/>
      <c r="Y587" s="71"/>
      <c r="Z587" s="71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3"/>
      <c r="BS587" s="3"/>
    </row>
    <row r="588" spans="1:71" ht="14.25" customHeight="1">
      <c r="A588" s="51"/>
      <c r="B588" s="5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71"/>
      <c r="X588" s="71"/>
      <c r="Y588" s="71"/>
      <c r="Z588" s="71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3"/>
      <c r="BS588" s="3"/>
    </row>
    <row r="589" spans="1:71" ht="14.25" customHeight="1">
      <c r="A589" s="51"/>
      <c r="B589" s="5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71"/>
      <c r="X589" s="71"/>
      <c r="Y589" s="71"/>
      <c r="Z589" s="71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3"/>
      <c r="BS589" s="3"/>
    </row>
    <row r="590" spans="1:71" ht="14.25" customHeight="1">
      <c r="A590" s="51"/>
      <c r="B590" s="5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71"/>
      <c r="X590" s="71"/>
      <c r="Y590" s="71"/>
      <c r="Z590" s="71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3"/>
      <c r="BS590" s="3"/>
    </row>
    <row r="591" spans="1:71" ht="14.25" customHeight="1">
      <c r="A591" s="51"/>
      <c r="B591" s="5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71"/>
      <c r="X591" s="71"/>
      <c r="Y591" s="71"/>
      <c r="Z591" s="71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3"/>
      <c r="BS591" s="3"/>
    </row>
    <row r="592" spans="1:71" ht="14.25" customHeight="1">
      <c r="A592" s="51"/>
      <c r="B592" s="5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71"/>
      <c r="X592" s="71"/>
      <c r="Y592" s="71"/>
      <c r="Z592" s="71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3"/>
      <c r="BS592" s="3"/>
    </row>
    <row r="593" spans="1:71" ht="14.25" customHeight="1">
      <c r="A593" s="51"/>
      <c r="B593" s="5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71"/>
      <c r="X593" s="71"/>
      <c r="Y593" s="71"/>
      <c r="Z593" s="71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3"/>
      <c r="BS593" s="3"/>
    </row>
    <row r="594" spans="1:71" ht="14.25" customHeight="1">
      <c r="A594" s="51"/>
      <c r="B594" s="5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71"/>
      <c r="X594" s="71"/>
      <c r="Y594" s="71"/>
      <c r="Z594" s="71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3"/>
      <c r="BS594" s="3"/>
    </row>
    <row r="595" spans="1:71" ht="14.25" customHeight="1">
      <c r="A595" s="51"/>
      <c r="B595" s="5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71"/>
      <c r="X595" s="71"/>
      <c r="Y595" s="71"/>
      <c r="Z595" s="71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3"/>
      <c r="BS595" s="3"/>
    </row>
    <row r="596" spans="1:71" ht="14.25" customHeight="1">
      <c r="A596" s="51"/>
      <c r="B596" s="5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71"/>
      <c r="X596" s="71"/>
      <c r="Y596" s="71"/>
      <c r="Z596" s="71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3"/>
      <c r="BS596" s="3"/>
    </row>
    <row r="597" spans="1:71" ht="14.25" customHeight="1">
      <c r="A597" s="51"/>
      <c r="B597" s="5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71"/>
      <c r="X597" s="71"/>
      <c r="Y597" s="71"/>
      <c r="Z597" s="71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3"/>
      <c r="BS597" s="3"/>
    </row>
    <row r="598" spans="1:71" ht="14.25" customHeight="1">
      <c r="A598" s="51"/>
      <c r="B598" s="5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71"/>
      <c r="X598" s="71"/>
      <c r="Y598" s="71"/>
      <c r="Z598" s="71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3"/>
      <c r="BS598" s="3"/>
    </row>
    <row r="599" spans="1:71" ht="14.25" customHeight="1">
      <c r="A599" s="51"/>
      <c r="B599" s="5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71"/>
      <c r="X599" s="71"/>
      <c r="Y599" s="71"/>
      <c r="Z599" s="71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3"/>
      <c r="BS599" s="3"/>
    </row>
    <row r="600" spans="1:71" ht="14.25" customHeight="1">
      <c r="A600" s="51"/>
      <c r="B600" s="5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71"/>
      <c r="X600" s="71"/>
      <c r="Y600" s="71"/>
      <c r="Z600" s="71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3"/>
      <c r="BS600" s="3"/>
    </row>
    <row r="601" spans="1:71" ht="14.25" customHeight="1">
      <c r="A601" s="51"/>
      <c r="B601" s="5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71"/>
      <c r="X601" s="71"/>
      <c r="Y601" s="71"/>
      <c r="Z601" s="71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3"/>
      <c r="BS601" s="3"/>
    </row>
    <row r="602" spans="1:71" ht="14.25" customHeight="1">
      <c r="A602" s="51"/>
      <c r="B602" s="5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71"/>
      <c r="X602" s="71"/>
      <c r="Y602" s="71"/>
      <c r="Z602" s="71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3"/>
      <c r="BS602" s="3"/>
    </row>
    <row r="603" spans="1:71" ht="14.25" customHeight="1">
      <c r="A603" s="51"/>
      <c r="B603" s="5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71"/>
      <c r="X603" s="71"/>
      <c r="Y603" s="71"/>
      <c r="Z603" s="71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3"/>
      <c r="BS603" s="3"/>
    </row>
    <row r="604" spans="1:71" ht="14.25" customHeight="1">
      <c r="A604" s="51"/>
      <c r="B604" s="5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71"/>
      <c r="X604" s="71"/>
      <c r="Y604" s="71"/>
      <c r="Z604" s="71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3"/>
      <c r="BS604" s="3"/>
    </row>
    <row r="605" spans="1:71" ht="14.25" customHeight="1">
      <c r="A605" s="51"/>
      <c r="B605" s="5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71"/>
      <c r="X605" s="71"/>
      <c r="Y605" s="71"/>
      <c r="Z605" s="71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3"/>
      <c r="BS605" s="3"/>
    </row>
    <row r="606" spans="1:71" ht="14.25" customHeight="1">
      <c r="A606" s="51"/>
      <c r="B606" s="5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71"/>
      <c r="X606" s="71"/>
      <c r="Y606" s="71"/>
      <c r="Z606" s="71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3"/>
      <c r="BS606" s="3"/>
    </row>
    <row r="607" spans="1:71" ht="14.25" customHeight="1">
      <c r="A607" s="51"/>
      <c r="B607" s="5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71"/>
      <c r="X607" s="71"/>
      <c r="Y607" s="71"/>
      <c r="Z607" s="71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3"/>
      <c r="BS607" s="3"/>
    </row>
    <row r="608" spans="1:71" ht="14.25" customHeight="1">
      <c r="A608" s="51"/>
      <c r="B608" s="5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71"/>
      <c r="X608" s="71"/>
      <c r="Y608" s="71"/>
      <c r="Z608" s="71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3"/>
      <c r="BS608" s="3"/>
    </row>
    <row r="609" spans="1:71" ht="14.25" customHeight="1">
      <c r="A609" s="51"/>
      <c r="B609" s="5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71"/>
      <c r="X609" s="71"/>
      <c r="Y609" s="71"/>
      <c r="Z609" s="71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3"/>
      <c r="BS609" s="3"/>
    </row>
    <row r="610" spans="1:71" ht="14.25" customHeight="1">
      <c r="A610" s="51"/>
      <c r="B610" s="5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71"/>
      <c r="X610" s="71"/>
      <c r="Y610" s="71"/>
      <c r="Z610" s="71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3"/>
      <c r="BS610" s="3"/>
    </row>
    <row r="611" spans="1:71" ht="14.25" customHeight="1">
      <c r="A611" s="51"/>
      <c r="B611" s="5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71"/>
      <c r="X611" s="71"/>
      <c r="Y611" s="71"/>
      <c r="Z611" s="71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3"/>
      <c r="BS611" s="3"/>
    </row>
    <row r="612" spans="1:71" ht="14.25" customHeight="1">
      <c r="A612" s="51"/>
      <c r="B612" s="5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71"/>
      <c r="X612" s="71"/>
      <c r="Y612" s="71"/>
      <c r="Z612" s="71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3"/>
      <c r="BS612" s="3"/>
    </row>
    <row r="613" spans="1:71" ht="14.25" customHeight="1">
      <c r="A613" s="51"/>
      <c r="B613" s="5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71"/>
      <c r="X613" s="71"/>
      <c r="Y613" s="71"/>
      <c r="Z613" s="71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3"/>
      <c r="BS613" s="3"/>
    </row>
    <row r="614" spans="1:71" ht="14.25" customHeight="1">
      <c r="A614" s="51"/>
      <c r="B614" s="5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71"/>
      <c r="X614" s="71"/>
      <c r="Y614" s="71"/>
      <c r="Z614" s="71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3"/>
      <c r="BS614" s="3"/>
    </row>
    <row r="615" spans="1:71" ht="14.25" customHeight="1">
      <c r="A615" s="51"/>
      <c r="B615" s="5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71"/>
      <c r="X615" s="71"/>
      <c r="Y615" s="71"/>
      <c r="Z615" s="71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3"/>
      <c r="BS615" s="3"/>
    </row>
    <row r="616" spans="1:71" ht="14.25" customHeight="1">
      <c r="A616" s="51"/>
      <c r="B616" s="5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71"/>
      <c r="X616" s="71"/>
      <c r="Y616" s="71"/>
      <c r="Z616" s="71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3"/>
      <c r="BS616" s="3"/>
    </row>
    <row r="617" spans="1:71" ht="14.25" customHeight="1">
      <c r="A617" s="51"/>
      <c r="B617" s="5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71"/>
      <c r="X617" s="71"/>
      <c r="Y617" s="71"/>
      <c r="Z617" s="71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3"/>
      <c r="BS617" s="3"/>
    </row>
    <row r="618" spans="1:71" ht="14.25" customHeight="1">
      <c r="A618" s="51"/>
      <c r="B618" s="5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71"/>
      <c r="X618" s="71"/>
      <c r="Y618" s="71"/>
      <c r="Z618" s="71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3"/>
      <c r="BS618" s="3"/>
    </row>
    <row r="619" spans="1:71" ht="14.25" customHeight="1">
      <c r="A619" s="51"/>
      <c r="B619" s="5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71"/>
      <c r="X619" s="71"/>
      <c r="Y619" s="71"/>
      <c r="Z619" s="71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3"/>
      <c r="BS619" s="3"/>
    </row>
    <row r="620" spans="1:71" ht="14.25" customHeight="1">
      <c r="A620" s="51"/>
      <c r="B620" s="5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71"/>
      <c r="X620" s="71"/>
      <c r="Y620" s="71"/>
      <c r="Z620" s="71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3"/>
      <c r="BS620" s="3"/>
    </row>
    <row r="621" spans="1:71" ht="14.25" customHeight="1">
      <c r="A621" s="51"/>
      <c r="B621" s="5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71"/>
      <c r="X621" s="71"/>
      <c r="Y621" s="71"/>
      <c r="Z621" s="71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3"/>
      <c r="BS621" s="3"/>
    </row>
    <row r="622" spans="1:71" ht="14.25" customHeight="1">
      <c r="A622" s="51"/>
      <c r="B622" s="5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71"/>
      <c r="X622" s="71"/>
      <c r="Y622" s="71"/>
      <c r="Z622" s="71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3"/>
      <c r="BS622" s="3"/>
    </row>
    <row r="623" spans="1:71" ht="14.25" customHeight="1">
      <c r="A623" s="51"/>
      <c r="B623" s="5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71"/>
      <c r="X623" s="71"/>
      <c r="Y623" s="71"/>
      <c r="Z623" s="71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3"/>
      <c r="BS623" s="3"/>
    </row>
    <row r="624" spans="1:71" ht="14.25" customHeight="1">
      <c r="A624" s="51"/>
      <c r="B624" s="5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71"/>
      <c r="X624" s="71"/>
      <c r="Y624" s="71"/>
      <c r="Z624" s="71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3"/>
      <c r="BS624" s="3"/>
    </row>
    <row r="625" spans="1:71" ht="14.25" customHeight="1">
      <c r="A625" s="51"/>
      <c r="B625" s="5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71"/>
      <c r="X625" s="71"/>
      <c r="Y625" s="71"/>
      <c r="Z625" s="71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3"/>
      <c r="BS625" s="3"/>
    </row>
    <row r="626" spans="1:71" ht="14.25" customHeight="1">
      <c r="A626" s="51"/>
      <c r="B626" s="5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71"/>
      <c r="X626" s="71"/>
      <c r="Y626" s="71"/>
      <c r="Z626" s="71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3"/>
      <c r="BS626" s="3"/>
    </row>
    <row r="627" spans="1:71" ht="14.25" customHeight="1">
      <c r="A627" s="51"/>
      <c r="B627" s="5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71"/>
      <c r="X627" s="71"/>
      <c r="Y627" s="71"/>
      <c r="Z627" s="71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3"/>
      <c r="BS627" s="3"/>
    </row>
    <row r="628" spans="1:71" ht="14.25" customHeight="1">
      <c r="A628" s="51"/>
      <c r="B628" s="5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71"/>
      <c r="X628" s="71"/>
      <c r="Y628" s="71"/>
      <c r="Z628" s="71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3"/>
      <c r="BS628" s="3"/>
    </row>
    <row r="629" spans="1:71" ht="14.25" customHeight="1">
      <c r="A629" s="51"/>
      <c r="B629" s="5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71"/>
      <c r="X629" s="71"/>
      <c r="Y629" s="71"/>
      <c r="Z629" s="71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3"/>
      <c r="BS629" s="3"/>
    </row>
    <row r="630" spans="1:71" ht="14.25" customHeight="1">
      <c r="A630" s="51"/>
      <c r="B630" s="5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71"/>
      <c r="X630" s="71"/>
      <c r="Y630" s="71"/>
      <c r="Z630" s="71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3"/>
      <c r="BS630" s="3"/>
    </row>
    <row r="631" spans="1:71" ht="14.25" customHeight="1">
      <c r="A631" s="51"/>
      <c r="B631" s="5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71"/>
      <c r="X631" s="71"/>
      <c r="Y631" s="71"/>
      <c r="Z631" s="71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3"/>
      <c r="BS631" s="3"/>
    </row>
    <row r="632" spans="1:71" ht="14.25" customHeight="1">
      <c r="A632" s="51"/>
      <c r="B632" s="5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71"/>
      <c r="X632" s="71"/>
      <c r="Y632" s="71"/>
      <c r="Z632" s="71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3"/>
      <c r="BS632" s="3"/>
    </row>
    <row r="633" spans="1:71" ht="14.25" customHeight="1">
      <c r="A633" s="51"/>
      <c r="B633" s="5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71"/>
      <c r="X633" s="71"/>
      <c r="Y633" s="71"/>
      <c r="Z633" s="71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3"/>
      <c r="BS633" s="3"/>
    </row>
    <row r="634" spans="1:71" ht="14.25" customHeight="1">
      <c r="A634" s="51"/>
      <c r="B634" s="5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71"/>
      <c r="X634" s="71"/>
      <c r="Y634" s="71"/>
      <c r="Z634" s="71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3"/>
      <c r="BS634" s="3"/>
    </row>
    <row r="635" spans="1:71" ht="14.25" customHeight="1">
      <c r="A635" s="51"/>
      <c r="B635" s="5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71"/>
      <c r="X635" s="71"/>
      <c r="Y635" s="71"/>
      <c r="Z635" s="71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3"/>
      <c r="BS635" s="3"/>
    </row>
    <row r="636" spans="1:71" ht="14.25" customHeight="1">
      <c r="A636" s="51"/>
      <c r="B636" s="5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71"/>
      <c r="X636" s="71"/>
      <c r="Y636" s="71"/>
      <c r="Z636" s="71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3"/>
      <c r="BS636" s="3"/>
    </row>
    <row r="637" spans="1:71" ht="14.25" customHeight="1">
      <c r="A637" s="51"/>
      <c r="B637" s="5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71"/>
      <c r="X637" s="71"/>
      <c r="Y637" s="71"/>
      <c r="Z637" s="71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3"/>
      <c r="BS637" s="3"/>
    </row>
    <row r="638" spans="1:71" ht="14.25" customHeight="1">
      <c r="A638" s="51"/>
      <c r="B638" s="5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71"/>
      <c r="X638" s="71"/>
      <c r="Y638" s="71"/>
      <c r="Z638" s="71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3"/>
      <c r="BS638" s="3"/>
    </row>
    <row r="639" spans="1:71" ht="14.25" customHeight="1">
      <c r="A639" s="51"/>
      <c r="B639" s="5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71"/>
      <c r="X639" s="71"/>
      <c r="Y639" s="71"/>
      <c r="Z639" s="71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3"/>
      <c r="BS639" s="3"/>
    </row>
    <row r="640" spans="1:71" ht="14.25" customHeight="1">
      <c r="A640" s="51"/>
      <c r="B640" s="5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71"/>
      <c r="X640" s="71"/>
      <c r="Y640" s="71"/>
      <c r="Z640" s="71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3"/>
      <c r="BS640" s="3"/>
    </row>
    <row r="641" spans="1:71" ht="14.25" customHeight="1">
      <c r="A641" s="51"/>
      <c r="B641" s="5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71"/>
      <c r="X641" s="71"/>
      <c r="Y641" s="71"/>
      <c r="Z641" s="71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3"/>
      <c r="BS641" s="3"/>
    </row>
    <row r="642" spans="1:71" ht="14.25" customHeight="1">
      <c r="A642" s="51"/>
      <c r="B642" s="5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71"/>
      <c r="X642" s="71"/>
      <c r="Y642" s="71"/>
      <c r="Z642" s="71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3"/>
      <c r="BS642" s="3"/>
    </row>
    <row r="643" spans="1:71" ht="14.25" customHeight="1">
      <c r="A643" s="51"/>
      <c r="B643" s="5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71"/>
      <c r="X643" s="71"/>
      <c r="Y643" s="71"/>
      <c r="Z643" s="71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3"/>
      <c r="BS643" s="3"/>
    </row>
    <row r="644" spans="1:71" ht="14.25" customHeight="1">
      <c r="A644" s="51"/>
      <c r="B644" s="5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71"/>
      <c r="X644" s="71"/>
      <c r="Y644" s="71"/>
      <c r="Z644" s="71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3"/>
      <c r="BS644" s="3"/>
    </row>
    <row r="645" spans="1:71" ht="14.25" customHeight="1">
      <c r="A645" s="51"/>
      <c r="B645" s="5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71"/>
      <c r="X645" s="71"/>
      <c r="Y645" s="71"/>
      <c r="Z645" s="71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3"/>
      <c r="BS645" s="3"/>
    </row>
    <row r="646" spans="1:71" ht="14.25" customHeight="1">
      <c r="A646" s="51"/>
      <c r="B646" s="5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71"/>
      <c r="X646" s="71"/>
      <c r="Y646" s="71"/>
      <c r="Z646" s="71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3"/>
      <c r="BS646" s="3"/>
    </row>
    <row r="647" spans="1:71" ht="14.25" customHeight="1">
      <c r="A647" s="51"/>
      <c r="B647" s="5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71"/>
      <c r="X647" s="71"/>
      <c r="Y647" s="71"/>
      <c r="Z647" s="71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3"/>
      <c r="BS647" s="3"/>
    </row>
    <row r="648" spans="1:71" ht="14.25" customHeight="1">
      <c r="A648" s="51"/>
      <c r="B648" s="5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71"/>
      <c r="X648" s="71"/>
      <c r="Y648" s="71"/>
      <c r="Z648" s="71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3"/>
      <c r="BS648" s="3"/>
    </row>
    <row r="649" spans="1:71" ht="14.25" customHeight="1">
      <c r="A649" s="51"/>
      <c r="B649" s="5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71"/>
      <c r="X649" s="71"/>
      <c r="Y649" s="71"/>
      <c r="Z649" s="71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3"/>
      <c r="BS649" s="3"/>
    </row>
    <row r="650" spans="1:71" ht="14.25" customHeight="1">
      <c r="A650" s="51"/>
      <c r="B650" s="5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71"/>
      <c r="X650" s="71"/>
      <c r="Y650" s="71"/>
      <c r="Z650" s="71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3"/>
      <c r="BS650" s="3"/>
    </row>
    <row r="651" spans="1:71" ht="14.25" customHeight="1">
      <c r="A651" s="51"/>
      <c r="B651" s="5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71"/>
      <c r="X651" s="71"/>
      <c r="Y651" s="71"/>
      <c r="Z651" s="71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3"/>
      <c r="BS651" s="3"/>
    </row>
    <row r="652" spans="1:71" ht="14.25" customHeight="1">
      <c r="A652" s="51"/>
      <c r="B652" s="5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71"/>
      <c r="X652" s="71"/>
      <c r="Y652" s="71"/>
      <c r="Z652" s="71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3"/>
      <c r="BS652" s="3"/>
    </row>
    <row r="653" spans="1:71" ht="14.25" customHeight="1">
      <c r="A653" s="51"/>
      <c r="B653" s="5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71"/>
      <c r="X653" s="71"/>
      <c r="Y653" s="71"/>
      <c r="Z653" s="71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3"/>
      <c r="BS653" s="3"/>
    </row>
    <row r="654" spans="1:71" ht="14.25" customHeight="1">
      <c r="A654" s="51"/>
      <c r="B654" s="5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71"/>
      <c r="X654" s="71"/>
      <c r="Y654" s="71"/>
      <c r="Z654" s="71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3"/>
      <c r="BS654" s="3"/>
    </row>
    <row r="655" spans="1:71" ht="14.25" customHeight="1">
      <c r="A655" s="51"/>
      <c r="B655" s="5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71"/>
      <c r="X655" s="71"/>
      <c r="Y655" s="71"/>
      <c r="Z655" s="71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3"/>
      <c r="BS655" s="3"/>
    </row>
    <row r="656" spans="1:71" ht="14.25" customHeight="1">
      <c r="A656" s="51"/>
      <c r="B656" s="5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71"/>
      <c r="X656" s="71"/>
      <c r="Y656" s="71"/>
      <c r="Z656" s="71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3"/>
      <c r="BS656" s="3"/>
    </row>
    <row r="657" spans="1:71" ht="14.25" customHeight="1">
      <c r="A657" s="51"/>
      <c r="B657" s="5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71"/>
      <c r="X657" s="71"/>
      <c r="Y657" s="71"/>
      <c r="Z657" s="71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3"/>
      <c r="BS657" s="3"/>
    </row>
    <row r="658" spans="1:71" ht="14.25" customHeight="1">
      <c r="A658" s="51"/>
      <c r="B658" s="5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71"/>
      <c r="X658" s="71"/>
      <c r="Y658" s="71"/>
      <c r="Z658" s="71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3"/>
      <c r="BS658" s="3"/>
    </row>
    <row r="659" spans="1:71" ht="14.25" customHeight="1">
      <c r="A659" s="51"/>
      <c r="B659" s="5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71"/>
      <c r="X659" s="71"/>
      <c r="Y659" s="71"/>
      <c r="Z659" s="71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3"/>
      <c r="BS659" s="3"/>
    </row>
    <row r="660" spans="1:71" ht="14.25" customHeight="1">
      <c r="A660" s="51"/>
      <c r="B660" s="5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71"/>
      <c r="X660" s="71"/>
      <c r="Y660" s="71"/>
      <c r="Z660" s="71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3"/>
      <c r="BS660" s="3"/>
    </row>
    <row r="661" spans="1:71" ht="14.25" customHeight="1">
      <c r="A661" s="51"/>
      <c r="B661" s="5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71"/>
      <c r="X661" s="71"/>
      <c r="Y661" s="71"/>
      <c r="Z661" s="71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3"/>
      <c r="BS661" s="3"/>
    </row>
    <row r="662" spans="1:71" ht="14.25" customHeight="1">
      <c r="A662" s="51"/>
      <c r="B662" s="5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71"/>
      <c r="X662" s="71"/>
      <c r="Y662" s="71"/>
      <c r="Z662" s="71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3"/>
      <c r="BS662" s="3"/>
    </row>
    <row r="663" spans="1:71" ht="14.25" customHeight="1">
      <c r="A663" s="51"/>
      <c r="B663" s="5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71"/>
      <c r="X663" s="71"/>
      <c r="Y663" s="71"/>
      <c r="Z663" s="71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3"/>
      <c r="BS663" s="3"/>
    </row>
    <row r="664" spans="1:71" ht="14.25" customHeight="1">
      <c r="A664" s="51"/>
      <c r="B664" s="5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71"/>
      <c r="X664" s="71"/>
      <c r="Y664" s="71"/>
      <c r="Z664" s="71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3"/>
      <c r="BS664" s="3"/>
    </row>
    <row r="665" spans="1:71" ht="14.25" customHeight="1">
      <c r="A665" s="51"/>
      <c r="B665" s="5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71"/>
      <c r="X665" s="71"/>
      <c r="Y665" s="71"/>
      <c r="Z665" s="71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3"/>
      <c r="BS665" s="3"/>
    </row>
    <row r="666" spans="1:71" ht="14.25" customHeight="1">
      <c r="A666" s="51"/>
      <c r="B666" s="5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71"/>
      <c r="X666" s="71"/>
      <c r="Y666" s="71"/>
      <c r="Z666" s="71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3"/>
      <c r="BS666" s="3"/>
    </row>
    <row r="667" spans="1:71" ht="14.25" customHeight="1">
      <c r="A667" s="51"/>
      <c r="B667" s="5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71"/>
      <c r="X667" s="71"/>
      <c r="Y667" s="71"/>
      <c r="Z667" s="71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3"/>
      <c r="BS667" s="3"/>
    </row>
    <row r="668" spans="1:71" ht="14.25" customHeight="1">
      <c r="A668" s="51"/>
      <c r="B668" s="5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71"/>
      <c r="X668" s="71"/>
      <c r="Y668" s="71"/>
      <c r="Z668" s="71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3"/>
      <c r="BS668" s="3"/>
    </row>
    <row r="669" spans="1:71" ht="14.25" customHeight="1">
      <c r="A669" s="51"/>
      <c r="B669" s="5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71"/>
      <c r="X669" s="71"/>
      <c r="Y669" s="71"/>
      <c r="Z669" s="71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3"/>
      <c r="BS669" s="3"/>
    </row>
    <row r="670" spans="1:71" ht="14.25" customHeight="1">
      <c r="A670" s="51"/>
      <c r="B670" s="5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71"/>
      <c r="X670" s="71"/>
      <c r="Y670" s="71"/>
      <c r="Z670" s="71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3"/>
      <c r="BS670" s="3"/>
    </row>
    <row r="671" spans="1:71" ht="14.25" customHeight="1">
      <c r="A671" s="51"/>
      <c r="B671" s="5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71"/>
      <c r="X671" s="71"/>
      <c r="Y671" s="71"/>
      <c r="Z671" s="71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3"/>
      <c r="BS671" s="3"/>
    </row>
    <row r="672" spans="1:71" ht="14.25" customHeight="1">
      <c r="A672" s="51"/>
      <c r="B672" s="5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71"/>
      <c r="X672" s="71"/>
      <c r="Y672" s="71"/>
      <c r="Z672" s="71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3"/>
      <c r="BS672" s="3"/>
    </row>
    <row r="673" spans="1:71" ht="14.25" customHeight="1">
      <c r="A673" s="51"/>
      <c r="B673" s="5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71"/>
      <c r="X673" s="71"/>
      <c r="Y673" s="71"/>
      <c r="Z673" s="71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3"/>
      <c r="BS673" s="3"/>
    </row>
    <row r="674" spans="1:71" ht="14.25" customHeight="1">
      <c r="A674" s="51"/>
      <c r="B674" s="5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71"/>
      <c r="X674" s="71"/>
      <c r="Y674" s="71"/>
      <c r="Z674" s="71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3"/>
      <c r="BS674" s="3"/>
    </row>
    <row r="675" spans="1:71" ht="14.25" customHeight="1">
      <c r="A675" s="51"/>
      <c r="B675" s="5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71"/>
      <c r="X675" s="71"/>
      <c r="Y675" s="71"/>
      <c r="Z675" s="71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3"/>
      <c r="BS675" s="3"/>
    </row>
    <row r="676" spans="1:71" ht="14.25" customHeight="1">
      <c r="A676" s="51"/>
      <c r="B676" s="5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71"/>
      <c r="X676" s="71"/>
      <c r="Y676" s="71"/>
      <c r="Z676" s="71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3"/>
      <c r="BS676" s="3"/>
    </row>
    <row r="677" spans="1:71" ht="14.25" customHeight="1">
      <c r="A677" s="51"/>
      <c r="B677" s="5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71"/>
      <c r="X677" s="71"/>
      <c r="Y677" s="71"/>
      <c r="Z677" s="71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3"/>
      <c r="BS677" s="3"/>
    </row>
    <row r="678" spans="1:71" ht="14.25" customHeight="1">
      <c r="A678" s="51"/>
      <c r="B678" s="5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71"/>
      <c r="X678" s="71"/>
      <c r="Y678" s="71"/>
      <c r="Z678" s="71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3"/>
      <c r="BS678" s="3"/>
    </row>
    <row r="679" spans="1:71" ht="14.25" customHeight="1">
      <c r="A679" s="51"/>
      <c r="B679" s="5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71"/>
      <c r="X679" s="71"/>
      <c r="Y679" s="71"/>
      <c r="Z679" s="71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3"/>
      <c r="BS679" s="3"/>
    </row>
    <row r="680" spans="1:71" ht="14.25" customHeight="1">
      <c r="A680" s="51"/>
      <c r="B680" s="5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71"/>
      <c r="X680" s="71"/>
      <c r="Y680" s="71"/>
      <c r="Z680" s="71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3"/>
      <c r="BS680" s="3"/>
    </row>
    <row r="681" spans="1:71" ht="14.25" customHeight="1">
      <c r="A681" s="51"/>
      <c r="B681" s="5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71"/>
      <c r="X681" s="71"/>
      <c r="Y681" s="71"/>
      <c r="Z681" s="71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3"/>
      <c r="BS681" s="3"/>
    </row>
    <row r="682" spans="1:71" ht="14.25" customHeight="1">
      <c r="A682" s="51"/>
      <c r="B682" s="5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71"/>
      <c r="X682" s="71"/>
      <c r="Y682" s="71"/>
      <c r="Z682" s="71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3"/>
      <c r="BS682" s="3"/>
    </row>
    <row r="683" spans="1:71" ht="14.25" customHeight="1">
      <c r="A683" s="51"/>
      <c r="B683" s="5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71"/>
      <c r="X683" s="71"/>
      <c r="Y683" s="71"/>
      <c r="Z683" s="71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3"/>
      <c r="BS683" s="3"/>
    </row>
    <row r="684" spans="1:71" ht="14.25" customHeight="1">
      <c r="A684" s="51"/>
      <c r="B684" s="5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71"/>
      <c r="X684" s="71"/>
      <c r="Y684" s="71"/>
      <c r="Z684" s="71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3"/>
      <c r="BS684" s="3"/>
    </row>
    <row r="685" spans="1:71" ht="14.25" customHeight="1">
      <c r="A685" s="51"/>
      <c r="B685" s="5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71"/>
      <c r="X685" s="71"/>
      <c r="Y685" s="71"/>
      <c r="Z685" s="71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3"/>
      <c r="BS685" s="3"/>
    </row>
    <row r="686" spans="1:71" ht="14.25" customHeight="1">
      <c r="A686" s="51"/>
      <c r="B686" s="5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71"/>
      <c r="X686" s="71"/>
      <c r="Y686" s="71"/>
      <c r="Z686" s="71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3"/>
      <c r="BS686" s="3"/>
    </row>
    <row r="687" spans="1:71" ht="14.25" customHeight="1">
      <c r="A687" s="51"/>
      <c r="B687" s="5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71"/>
      <c r="X687" s="71"/>
      <c r="Y687" s="71"/>
      <c r="Z687" s="71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3"/>
      <c r="BS687" s="3"/>
    </row>
    <row r="688" spans="1:71" ht="14.25" customHeight="1">
      <c r="A688" s="51"/>
      <c r="B688" s="5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71"/>
      <c r="X688" s="71"/>
      <c r="Y688" s="71"/>
      <c r="Z688" s="71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3"/>
      <c r="BS688" s="3"/>
    </row>
    <row r="689" spans="1:71" ht="14.25" customHeight="1">
      <c r="A689" s="51"/>
      <c r="B689" s="5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71"/>
      <c r="X689" s="71"/>
      <c r="Y689" s="71"/>
      <c r="Z689" s="71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3"/>
      <c r="BS689" s="3"/>
    </row>
    <row r="690" spans="1:71" ht="14.25" customHeight="1">
      <c r="A690" s="51"/>
      <c r="B690" s="5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71"/>
      <c r="X690" s="71"/>
      <c r="Y690" s="71"/>
      <c r="Z690" s="71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3"/>
      <c r="BS690" s="3"/>
    </row>
    <row r="691" spans="1:71" ht="14.25" customHeight="1">
      <c r="A691" s="51"/>
      <c r="B691" s="5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71"/>
      <c r="X691" s="71"/>
      <c r="Y691" s="71"/>
      <c r="Z691" s="71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3"/>
      <c r="BS691" s="3"/>
    </row>
    <row r="692" spans="1:71" ht="14.25" customHeight="1">
      <c r="A692" s="51"/>
      <c r="B692" s="5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71"/>
      <c r="X692" s="71"/>
      <c r="Y692" s="71"/>
      <c r="Z692" s="71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3"/>
      <c r="BS692" s="3"/>
    </row>
    <row r="693" spans="1:71" ht="14.25" customHeight="1">
      <c r="A693" s="51"/>
      <c r="B693" s="5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71"/>
      <c r="X693" s="71"/>
      <c r="Y693" s="71"/>
      <c r="Z693" s="71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3"/>
      <c r="BS693" s="3"/>
    </row>
    <row r="694" spans="1:71" ht="14.25" customHeight="1">
      <c r="A694" s="51"/>
      <c r="B694" s="5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71"/>
      <c r="X694" s="71"/>
      <c r="Y694" s="71"/>
      <c r="Z694" s="71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3"/>
      <c r="BS694" s="3"/>
    </row>
    <row r="695" spans="1:71" ht="14.25" customHeight="1">
      <c r="A695" s="51"/>
      <c r="B695" s="5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71"/>
      <c r="X695" s="71"/>
      <c r="Y695" s="71"/>
      <c r="Z695" s="71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3"/>
      <c r="BS695" s="3"/>
    </row>
    <row r="696" spans="1:71" ht="14.25" customHeight="1">
      <c r="A696" s="51"/>
      <c r="B696" s="5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71"/>
      <c r="X696" s="71"/>
      <c r="Y696" s="71"/>
      <c r="Z696" s="71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3"/>
      <c r="BS696" s="3"/>
    </row>
    <row r="697" spans="1:71" ht="14.25" customHeight="1">
      <c r="A697" s="51"/>
      <c r="B697" s="5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71"/>
      <c r="X697" s="71"/>
      <c r="Y697" s="71"/>
      <c r="Z697" s="71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3"/>
      <c r="BS697" s="3"/>
    </row>
    <row r="698" spans="1:71" ht="14.25" customHeight="1">
      <c r="A698" s="51"/>
      <c r="B698" s="5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71"/>
      <c r="X698" s="71"/>
      <c r="Y698" s="71"/>
      <c r="Z698" s="71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3"/>
      <c r="BS698" s="3"/>
    </row>
    <row r="699" spans="1:71" ht="14.25" customHeight="1">
      <c r="A699" s="51"/>
      <c r="B699" s="5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71"/>
      <c r="X699" s="71"/>
      <c r="Y699" s="71"/>
      <c r="Z699" s="71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3"/>
      <c r="BS699" s="3"/>
    </row>
    <row r="700" spans="1:71" ht="14.25" customHeight="1">
      <c r="A700" s="51"/>
      <c r="B700" s="5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71"/>
      <c r="X700" s="71"/>
      <c r="Y700" s="71"/>
      <c r="Z700" s="71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3"/>
      <c r="BS700" s="3"/>
    </row>
    <row r="701" spans="1:71" ht="14.25" customHeight="1">
      <c r="A701" s="51"/>
      <c r="B701" s="5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71"/>
      <c r="X701" s="71"/>
      <c r="Y701" s="71"/>
      <c r="Z701" s="71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3"/>
      <c r="BS701" s="3"/>
    </row>
    <row r="702" spans="1:71" ht="14.25" customHeight="1">
      <c r="A702" s="51"/>
      <c r="B702" s="5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71"/>
      <c r="X702" s="71"/>
      <c r="Y702" s="71"/>
      <c r="Z702" s="71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3"/>
      <c r="BS702" s="3"/>
    </row>
    <row r="703" spans="1:71" ht="14.25" customHeight="1">
      <c r="A703" s="51"/>
      <c r="B703" s="5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71"/>
      <c r="X703" s="71"/>
      <c r="Y703" s="71"/>
      <c r="Z703" s="71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3"/>
      <c r="BS703" s="3"/>
    </row>
    <row r="704" spans="1:71" ht="14.25" customHeight="1">
      <c r="A704" s="51"/>
      <c r="B704" s="5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71"/>
      <c r="X704" s="71"/>
      <c r="Y704" s="71"/>
      <c r="Z704" s="71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3"/>
      <c r="BS704" s="3"/>
    </row>
    <row r="705" spans="1:71" ht="14.25" customHeight="1">
      <c r="A705" s="51"/>
      <c r="B705" s="5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71"/>
      <c r="X705" s="71"/>
      <c r="Y705" s="71"/>
      <c r="Z705" s="71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3"/>
      <c r="BS705" s="3"/>
    </row>
    <row r="706" spans="1:71" ht="14.25" customHeight="1">
      <c r="A706" s="51"/>
      <c r="B706" s="5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71"/>
      <c r="X706" s="71"/>
      <c r="Y706" s="71"/>
      <c r="Z706" s="71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3"/>
      <c r="BS706" s="3"/>
    </row>
    <row r="707" spans="1:71" ht="14.25" customHeight="1">
      <c r="A707" s="51"/>
      <c r="B707" s="5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71"/>
      <c r="X707" s="71"/>
      <c r="Y707" s="71"/>
      <c r="Z707" s="71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3"/>
      <c r="BS707" s="3"/>
    </row>
    <row r="708" spans="1:71" ht="14.25" customHeight="1">
      <c r="A708" s="51"/>
      <c r="B708" s="5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71"/>
      <c r="X708" s="71"/>
      <c r="Y708" s="71"/>
      <c r="Z708" s="71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3"/>
      <c r="BS708" s="3"/>
    </row>
    <row r="709" spans="1:71" ht="14.25" customHeight="1">
      <c r="A709" s="51"/>
      <c r="B709" s="5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71"/>
      <c r="X709" s="71"/>
      <c r="Y709" s="71"/>
      <c r="Z709" s="71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3"/>
      <c r="BS709" s="3"/>
    </row>
    <row r="710" spans="1:71" ht="14.25" customHeight="1">
      <c r="A710" s="51"/>
      <c r="B710" s="5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71"/>
      <c r="X710" s="71"/>
      <c r="Y710" s="71"/>
      <c r="Z710" s="71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3"/>
      <c r="BS710" s="3"/>
    </row>
    <row r="711" spans="1:71" ht="14.25" customHeight="1">
      <c r="A711" s="51"/>
      <c r="B711" s="5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71"/>
      <c r="X711" s="71"/>
      <c r="Y711" s="71"/>
      <c r="Z711" s="71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3"/>
      <c r="BS711" s="3"/>
    </row>
    <row r="712" spans="1:71" ht="14.25" customHeight="1">
      <c r="A712" s="51"/>
      <c r="B712" s="5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71"/>
      <c r="X712" s="71"/>
      <c r="Y712" s="71"/>
      <c r="Z712" s="71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3"/>
      <c r="BS712" s="3"/>
    </row>
    <row r="713" spans="1:71" ht="14.25" customHeight="1">
      <c r="A713" s="51"/>
      <c r="B713" s="5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71"/>
      <c r="X713" s="71"/>
      <c r="Y713" s="71"/>
      <c r="Z713" s="71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3"/>
      <c r="BS713" s="3"/>
    </row>
    <row r="714" spans="1:71" ht="14.25" customHeight="1">
      <c r="A714" s="51"/>
      <c r="B714" s="5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71"/>
      <c r="X714" s="71"/>
      <c r="Y714" s="71"/>
      <c r="Z714" s="71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3"/>
      <c r="BS714" s="3"/>
    </row>
    <row r="715" spans="1:71" ht="14.25" customHeight="1">
      <c r="A715" s="51"/>
      <c r="B715" s="5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71"/>
      <c r="X715" s="71"/>
      <c r="Y715" s="71"/>
      <c r="Z715" s="71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3"/>
      <c r="BS715" s="3"/>
    </row>
    <row r="716" spans="1:71" ht="14.25" customHeight="1">
      <c r="A716" s="51"/>
      <c r="B716" s="5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71"/>
      <c r="X716" s="71"/>
      <c r="Y716" s="71"/>
      <c r="Z716" s="71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3"/>
      <c r="BS716" s="3"/>
    </row>
    <row r="717" spans="1:71" ht="14.25" customHeight="1">
      <c r="A717" s="51"/>
      <c r="B717" s="5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71"/>
      <c r="X717" s="71"/>
      <c r="Y717" s="71"/>
      <c r="Z717" s="71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3"/>
      <c r="BS717" s="3"/>
    </row>
    <row r="718" spans="1:71" ht="14.25" customHeight="1">
      <c r="A718" s="51"/>
      <c r="B718" s="5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71"/>
      <c r="X718" s="71"/>
      <c r="Y718" s="71"/>
      <c r="Z718" s="71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3"/>
      <c r="BS718" s="3"/>
    </row>
    <row r="719" spans="1:71" ht="14.25" customHeight="1">
      <c r="A719" s="51"/>
      <c r="B719" s="5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71"/>
      <c r="X719" s="71"/>
      <c r="Y719" s="71"/>
      <c r="Z719" s="71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3"/>
      <c r="BS719" s="3"/>
    </row>
    <row r="720" spans="1:71" ht="14.25" customHeight="1">
      <c r="A720" s="51"/>
      <c r="B720" s="5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71"/>
      <c r="X720" s="71"/>
      <c r="Y720" s="71"/>
      <c r="Z720" s="71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3"/>
      <c r="BS720" s="3"/>
    </row>
    <row r="721" spans="1:71" ht="14.25" customHeight="1">
      <c r="A721" s="51"/>
      <c r="B721" s="5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71"/>
      <c r="X721" s="71"/>
      <c r="Y721" s="71"/>
      <c r="Z721" s="71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3"/>
      <c r="BS721" s="3"/>
    </row>
    <row r="722" spans="1:71" ht="14.25" customHeight="1">
      <c r="A722" s="51"/>
      <c r="B722" s="5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71"/>
      <c r="X722" s="71"/>
      <c r="Y722" s="71"/>
      <c r="Z722" s="71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3"/>
      <c r="BS722" s="3"/>
    </row>
    <row r="723" spans="1:71" ht="14.25" customHeight="1">
      <c r="A723" s="51"/>
      <c r="B723" s="5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71"/>
      <c r="X723" s="71"/>
      <c r="Y723" s="71"/>
      <c r="Z723" s="71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3"/>
      <c r="BS723" s="3"/>
    </row>
    <row r="724" spans="1:71" ht="14.25" customHeight="1">
      <c r="A724" s="51"/>
      <c r="B724" s="5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71"/>
      <c r="X724" s="71"/>
      <c r="Y724" s="71"/>
      <c r="Z724" s="71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3"/>
      <c r="BS724" s="3"/>
    </row>
    <row r="725" spans="1:71" ht="14.25" customHeight="1">
      <c r="A725" s="51"/>
      <c r="B725" s="5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71"/>
      <c r="X725" s="71"/>
      <c r="Y725" s="71"/>
      <c r="Z725" s="71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3"/>
      <c r="BS725" s="3"/>
    </row>
    <row r="726" spans="1:71" ht="14.25" customHeight="1">
      <c r="A726" s="51"/>
      <c r="B726" s="5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71"/>
      <c r="X726" s="71"/>
      <c r="Y726" s="71"/>
      <c r="Z726" s="71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3"/>
      <c r="BS726" s="3"/>
    </row>
    <row r="727" spans="1:71" ht="14.25" customHeight="1">
      <c r="A727" s="51"/>
      <c r="B727" s="5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71"/>
      <c r="X727" s="71"/>
      <c r="Y727" s="71"/>
      <c r="Z727" s="71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3"/>
      <c r="BS727" s="3"/>
    </row>
    <row r="728" spans="1:71" ht="14.25" customHeight="1">
      <c r="A728" s="51"/>
      <c r="B728" s="5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71"/>
      <c r="X728" s="71"/>
      <c r="Y728" s="71"/>
      <c r="Z728" s="71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3"/>
      <c r="BS728" s="3"/>
    </row>
    <row r="729" spans="1:71" ht="14.25" customHeight="1">
      <c r="A729" s="51"/>
      <c r="B729" s="5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71"/>
      <c r="X729" s="71"/>
      <c r="Y729" s="71"/>
      <c r="Z729" s="71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3"/>
      <c r="BS729" s="3"/>
    </row>
    <row r="730" spans="1:71" ht="14.25" customHeight="1">
      <c r="A730" s="51"/>
      <c r="B730" s="5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71"/>
      <c r="X730" s="71"/>
      <c r="Y730" s="71"/>
      <c r="Z730" s="71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3"/>
      <c r="BS730" s="3"/>
    </row>
    <row r="731" spans="1:71" ht="14.25" customHeight="1">
      <c r="A731" s="51"/>
      <c r="B731" s="5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71"/>
      <c r="X731" s="71"/>
      <c r="Y731" s="71"/>
      <c r="Z731" s="71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3"/>
      <c r="BS731" s="3"/>
    </row>
    <row r="732" spans="1:71" ht="14.25" customHeight="1">
      <c r="A732" s="51"/>
      <c r="B732" s="5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71"/>
      <c r="X732" s="71"/>
      <c r="Y732" s="71"/>
      <c r="Z732" s="71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3"/>
      <c r="BS732" s="3"/>
    </row>
    <row r="733" spans="1:71" ht="14.25" customHeight="1">
      <c r="A733" s="51"/>
      <c r="B733" s="5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71"/>
      <c r="X733" s="71"/>
      <c r="Y733" s="71"/>
      <c r="Z733" s="71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3"/>
      <c r="BS733" s="3"/>
    </row>
    <row r="734" spans="1:71" ht="14.25" customHeight="1">
      <c r="A734" s="51"/>
      <c r="B734" s="5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71"/>
      <c r="X734" s="71"/>
      <c r="Y734" s="71"/>
      <c r="Z734" s="71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3"/>
      <c r="BS734" s="3"/>
    </row>
    <row r="735" spans="1:71" ht="14.25" customHeight="1">
      <c r="A735" s="51"/>
      <c r="B735" s="5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71"/>
      <c r="X735" s="71"/>
      <c r="Y735" s="71"/>
      <c r="Z735" s="71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3"/>
      <c r="BS735" s="3"/>
    </row>
    <row r="736" spans="1:71" ht="14.25" customHeight="1">
      <c r="A736" s="51"/>
      <c r="B736" s="5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71"/>
      <c r="X736" s="71"/>
      <c r="Y736" s="71"/>
      <c r="Z736" s="71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3"/>
      <c r="BS736" s="3"/>
    </row>
    <row r="737" spans="1:71" ht="14.25" customHeight="1">
      <c r="A737" s="51"/>
      <c r="B737" s="5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71"/>
      <c r="X737" s="71"/>
      <c r="Y737" s="71"/>
      <c r="Z737" s="71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3"/>
      <c r="BS737" s="3"/>
    </row>
    <row r="738" spans="1:71" ht="14.25" customHeight="1">
      <c r="A738" s="51"/>
      <c r="B738" s="5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71"/>
      <c r="X738" s="71"/>
      <c r="Y738" s="71"/>
      <c r="Z738" s="71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3"/>
      <c r="BS738" s="3"/>
    </row>
    <row r="739" spans="1:71" ht="14.25" customHeight="1">
      <c r="A739" s="51"/>
      <c r="B739" s="5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71"/>
      <c r="X739" s="71"/>
      <c r="Y739" s="71"/>
      <c r="Z739" s="71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3"/>
      <c r="BS739" s="3"/>
    </row>
    <row r="740" spans="1:71" ht="14.25" customHeight="1">
      <c r="A740" s="51"/>
      <c r="B740" s="5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71"/>
      <c r="X740" s="71"/>
      <c r="Y740" s="71"/>
      <c r="Z740" s="71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3"/>
      <c r="BS740" s="3"/>
    </row>
    <row r="741" spans="1:71" ht="14.25" customHeight="1">
      <c r="A741" s="51"/>
      <c r="B741" s="5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71"/>
      <c r="X741" s="71"/>
      <c r="Y741" s="71"/>
      <c r="Z741" s="71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3"/>
      <c r="BS741" s="3"/>
    </row>
    <row r="742" spans="1:71" ht="14.25" customHeight="1">
      <c r="A742" s="51"/>
      <c r="B742" s="5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71"/>
      <c r="X742" s="71"/>
      <c r="Y742" s="71"/>
      <c r="Z742" s="71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3"/>
      <c r="BS742" s="3"/>
    </row>
    <row r="743" spans="1:71" ht="14.25" customHeight="1">
      <c r="A743" s="51"/>
      <c r="B743" s="5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71"/>
      <c r="X743" s="71"/>
      <c r="Y743" s="71"/>
      <c r="Z743" s="71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3"/>
      <c r="BS743" s="3"/>
    </row>
    <row r="744" spans="1:71" ht="14.25" customHeight="1">
      <c r="A744" s="51"/>
      <c r="B744" s="5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71"/>
      <c r="X744" s="71"/>
      <c r="Y744" s="71"/>
      <c r="Z744" s="71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3"/>
      <c r="BS744" s="3"/>
    </row>
    <row r="745" spans="1:71" ht="14.25" customHeight="1">
      <c r="A745" s="51"/>
      <c r="B745" s="5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71"/>
      <c r="X745" s="71"/>
      <c r="Y745" s="71"/>
      <c r="Z745" s="71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3"/>
      <c r="BS745" s="3"/>
    </row>
    <row r="746" spans="1:71" ht="14.25" customHeight="1">
      <c r="A746" s="51"/>
      <c r="B746" s="5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71"/>
      <c r="X746" s="71"/>
      <c r="Y746" s="71"/>
      <c r="Z746" s="71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3"/>
      <c r="BS746" s="3"/>
    </row>
    <row r="747" spans="1:71" ht="14.25" customHeight="1">
      <c r="A747" s="51"/>
      <c r="B747" s="5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71"/>
      <c r="X747" s="71"/>
      <c r="Y747" s="71"/>
      <c r="Z747" s="71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3"/>
      <c r="BS747" s="3"/>
    </row>
    <row r="748" spans="1:71" ht="14.25" customHeight="1">
      <c r="A748" s="51"/>
      <c r="B748" s="5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71"/>
      <c r="X748" s="71"/>
      <c r="Y748" s="71"/>
      <c r="Z748" s="71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3"/>
      <c r="BS748" s="3"/>
    </row>
    <row r="749" spans="1:71" ht="14.25" customHeight="1">
      <c r="A749" s="51"/>
      <c r="B749" s="5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71"/>
      <c r="X749" s="71"/>
      <c r="Y749" s="71"/>
      <c r="Z749" s="71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3"/>
      <c r="BS749" s="3"/>
    </row>
    <row r="750" spans="1:71" ht="14.25" customHeight="1">
      <c r="A750" s="51"/>
      <c r="B750" s="5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71"/>
      <c r="X750" s="71"/>
      <c r="Y750" s="71"/>
      <c r="Z750" s="71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3"/>
      <c r="BS750" s="3"/>
    </row>
    <row r="751" spans="1:71" ht="14.25" customHeight="1">
      <c r="A751" s="51"/>
      <c r="B751" s="5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71"/>
      <c r="X751" s="71"/>
      <c r="Y751" s="71"/>
      <c r="Z751" s="71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3"/>
      <c r="BS751" s="3"/>
    </row>
    <row r="752" spans="1:71" ht="14.25" customHeight="1">
      <c r="A752" s="51"/>
      <c r="B752" s="5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71"/>
      <c r="X752" s="71"/>
      <c r="Y752" s="71"/>
      <c r="Z752" s="71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3"/>
      <c r="BS752" s="3"/>
    </row>
    <row r="753" spans="1:71" ht="14.25" customHeight="1">
      <c r="A753" s="51"/>
      <c r="B753" s="5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71"/>
      <c r="X753" s="71"/>
      <c r="Y753" s="71"/>
      <c r="Z753" s="71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3"/>
      <c r="BS753" s="3"/>
    </row>
    <row r="754" spans="1:71" ht="14.25" customHeight="1">
      <c r="A754" s="51"/>
      <c r="B754" s="5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71"/>
      <c r="X754" s="71"/>
      <c r="Y754" s="71"/>
      <c r="Z754" s="71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3"/>
      <c r="BS754" s="3"/>
    </row>
    <row r="755" spans="1:71" ht="14.25" customHeight="1">
      <c r="A755" s="51"/>
      <c r="B755" s="5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71"/>
      <c r="X755" s="71"/>
      <c r="Y755" s="71"/>
      <c r="Z755" s="71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3"/>
      <c r="BS755" s="3"/>
    </row>
    <row r="756" spans="1:71" ht="14.25" customHeight="1">
      <c r="A756" s="51"/>
      <c r="B756" s="5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71"/>
      <c r="X756" s="71"/>
      <c r="Y756" s="71"/>
      <c r="Z756" s="71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3"/>
      <c r="BS756" s="3"/>
    </row>
    <row r="757" spans="1:71" ht="14.25" customHeight="1">
      <c r="A757" s="51"/>
      <c r="B757" s="5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71"/>
      <c r="X757" s="71"/>
      <c r="Y757" s="71"/>
      <c r="Z757" s="71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3"/>
      <c r="BS757" s="3"/>
    </row>
    <row r="758" spans="1:71" ht="14.25" customHeight="1">
      <c r="A758" s="51"/>
      <c r="B758" s="5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71"/>
      <c r="X758" s="71"/>
      <c r="Y758" s="71"/>
      <c r="Z758" s="71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3"/>
      <c r="BS758" s="3"/>
    </row>
    <row r="759" spans="1:71" ht="14.25" customHeight="1">
      <c r="A759" s="51"/>
      <c r="B759" s="5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71"/>
      <c r="X759" s="71"/>
      <c r="Y759" s="71"/>
      <c r="Z759" s="71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3"/>
      <c r="BS759" s="3"/>
    </row>
    <row r="760" spans="1:71" ht="14.25" customHeight="1">
      <c r="A760" s="51"/>
      <c r="B760" s="5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71"/>
      <c r="X760" s="71"/>
      <c r="Y760" s="71"/>
      <c r="Z760" s="71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3"/>
      <c r="BS760" s="3"/>
    </row>
    <row r="761" spans="1:71" ht="14.25" customHeight="1">
      <c r="A761" s="51"/>
      <c r="B761" s="5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71"/>
      <c r="X761" s="71"/>
      <c r="Y761" s="71"/>
      <c r="Z761" s="71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3"/>
      <c r="BS761" s="3"/>
    </row>
    <row r="762" spans="1:71" ht="14.25" customHeight="1">
      <c r="A762" s="51"/>
      <c r="B762" s="5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71"/>
      <c r="X762" s="71"/>
      <c r="Y762" s="71"/>
      <c r="Z762" s="71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3"/>
      <c r="BS762" s="3"/>
    </row>
    <row r="763" spans="1:71" ht="14.25" customHeight="1">
      <c r="A763" s="51"/>
      <c r="B763" s="5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71"/>
      <c r="X763" s="71"/>
      <c r="Y763" s="71"/>
      <c r="Z763" s="71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3"/>
      <c r="BS763" s="3"/>
    </row>
    <row r="764" spans="1:71" ht="14.25" customHeight="1">
      <c r="A764" s="51"/>
      <c r="B764" s="5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71"/>
      <c r="X764" s="71"/>
      <c r="Y764" s="71"/>
      <c r="Z764" s="71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3"/>
      <c r="BS764" s="3"/>
    </row>
    <row r="765" spans="1:71" ht="14.25" customHeight="1">
      <c r="A765" s="51"/>
      <c r="B765" s="5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71"/>
      <c r="X765" s="71"/>
      <c r="Y765" s="71"/>
      <c r="Z765" s="71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3"/>
      <c r="BS765" s="3"/>
    </row>
    <row r="766" spans="1:71" ht="14.25" customHeight="1">
      <c r="A766" s="51"/>
      <c r="B766" s="5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71"/>
      <c r="X766" s="71"/>
      <c r="Y766" s="71"/>
      <c r="Z766" s="71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3"/>
      <c r="BS766" s="3"/>
    </row>
    <row r="767" spans="1:71" ht="14.25" customHeight="1">
      <c r="A767" s="51"/>
      <c r="B767" s="5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71"/>
      <c r="X767" s="71"/>
      <c r="Y767" s="71"/>
      <c r="Z767" s="71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3"/>
      <c r="BS767" s="3"/>
    </row>
    <row r="768" spans="1:71" ht="14.25" customHeight="1">
      <c r="A768" s="51"/>
      <c r="B768" s="5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71"/>
      <c r="X768" s="71"/>
      <c r="Y768" s="71"/>
      <c r="Z768" s="71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3"/>
      <c r="BS768" s="3"/>
    </row>
    <row r="769" spans="1:71" ht="14.25" customHeight="1">
      <c r="A769" s="51"/>
      <c r="B769" s="5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71"/>
      <c r="X769" s="71"/>
      <c r="Y769" s="71"/>
      <c r="Z769" s="71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3"/>
      <c r="BS769" s="3"/>
    </row>
    <row r="770" spans="1:71" ht="14.25" customHeight="1">
      <c r="A770" s="51"/>
      <c r="B770" s="5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71"/>
      <c r="X770" s="71"/>
      <c r="Y770" s="71"/>
      <c r="Z770" s="71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3"/>
      <c r="BS770" s="3"/>
    </row>
    <row r="771" spans="1:71" ht="14.25" customHeight="1">
      <c r="A771" s="51"/>
      <c r="B771" s="5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71"/>
      <c r="X771" s="71"/>
      <c r="Y771" s="71"/>
      <c r="Z771" s="71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3"/>
      <c r="BS771" s="3"/>
    </row>
    <row r="772" spans="1:71" ht="14.25" customHeight="1">
      <c r="A772" s="51"/>
      <c r="B772" s="5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71"/>
      <c r="X772" s="71"/>
      <c r="Y772" s="71"/>
      <c r="Z772" s="71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3"/>
      <c r="BS772" s="3"/>
    </row>
    <row r="773" spans="1:71" ht="14.25" customHeight="1">
      <c r="A773" s="51"/>
      <c r="B773" s="5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71"/>
      <c r="X773" s="71"/>
      <c r="Y773" s="71"/>
      <c r="Z773" s="71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3"/>
      <c r="BS773" s="3"/>
    </row>
    <row r="774" spans="1:71" ht="14.25" customHeight="1">
      <c r="A774" s="51"/>
      <c r="B774" s="5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71"/>
      <c r="X774" s="71"/>
      <c r="Y774" s="71"/>
      <c r="Z774" s="71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3"/>
      <c r="BS774" s="3"/>
    </row>
    <row r="775" spans="1:71" ht="14.25" customHeight="1">
      <c r="A775" s="51"/>
      <c r="B775" s="5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71"/>
      <c r="X775" s="71"/>
      <c r="Y775" s="71"/>
      <c r="Z775" s="71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3"/>
      <c r="BS775" s="3"/>
    </row>
    <row r="776" spans="1:71" ht="14.25" customHeight="1">
      <c r="A776" s="51"/>
      <c r="B776" s="5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71"/>
      <c r="X776" s="71"/>
      <c r="Y776" s="71"/>
      <c r="Z776" s="71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3"/>
      <c r="BS776" s="3"/>
    </row>
    <row r="777" spans="1:71" ht="14.25" customHeight="1">
      <c r="A777" s="51"/>
      <c r="B777" s="5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71"/>
      <c r="X777" s="71"/>
      <c r="Y777" s="71"/>
      <c r="Z777" s="71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3"/>
      <c r="BS777" s="3"/>
    </row>
    <row r="778" spans="1:71" ht="14.25" customHeight="1">
      <c r="A778" s="51"/>
      <c r="B778" s="5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71"/>
      <c r="X778" s="71"/>
      <c r="Y778" s="71"/>
      <c r="Z778" s="71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3"/>
      <c r="BS778" s="3"/>
    </row>
    <row r="779" spans="1:71" ht="14.25" customHeight="1">
      <c r="A779" s="51"/>
      <c r="B779" s="5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71"/>
      <c r="X779" s="71"/>
      <c r="Y779" s="71"/>
      <c r="Z779" s="71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3"/>
      <c r="BS779" s="3"/>
    </row>
    <row r="780" spans="1:71" ht="14.25" customHeight="1">
      <c r="A780" s="51"/>
      <c r="B780" s="5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71"/>
      <c r="X780" s="71"/>
      <c r="Y780" s="71"/>
      <c r="Z780" s="71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3"/>
      <c r="BS780" s="3"/>
    </row>
    <row r="781" spans="1:71" ht="14.25" customHeight="1">
      <c r="A781" s="51"/>
      <c r="B781" s="5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71"/>
      <c r="X781" s="71"/>
      <c r="Y781" s="71"/>
      <c r="Z781" s="71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3"/>
      <c r="BS781" s="3"/>
    </row>
    <row r="782" spans="1:71" ht="14.25" customHeight="1">
      <c r="A782" s="51"/>
      <c r="B782" s="5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71"/>
      <c r="X782" s="71"/>
      <c r="Y782" s="71"/>
      <c r="Z782" s="71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3"/>
      <c r="BS782" s="3"/>
    </row>
    <row r="783" spans="1:71" ht="14.25" customHeight="1">
      <c r="A783" s="51"/>
      <c r="B783" s="5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71"/>
      <c r="X783" s="71"/>
      <c r="Y783" s="71"/>
      <c r="Z783" s="71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3"/>
      <c r="BS783" s="3"/>
    </row>
    <row r="784" spans="1:71" ht="14.25" customHeight="1">
      <c r="A784" s="51"/>
      <c r="B784" s="5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71"/>
      <c r="X784" s="71"/>
      <c r="Y784" s="71"/>
      <c r="Z784" s="71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3"/>
      <c r="BS784" s="3"/>
    </row>
    <row r="785" spans="1:71" ht="14.25" customHeight="1">
      <c r="A785" s="51"/>
      <c r="B785" s="5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71"/>
      <c r="X785" s="71"/>
      <c r="Y785" s="71"/>
      <c r="Z785" s="71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3"/>
      <c r="BS785" s="3"/>
    </row>
    <row r="786" spans="1:71" ht="14.25" customHeight="1">
      <c r="A786" s="51"/>
      <c r="B786" s="5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71"/>
      <c r="X786" s="71"/>
      <c r="Y786" s="71"/>
      <c r="Z786" s="71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3"/>
      <c r="BS786" s="3"/>
    </row>
    <row r="787" spans="1:71" ht="14.25" customHeight="1">
      <c r="A787" s="51"/>
      <c r="B787" s="5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71"/>
      <c r="X787" s="71"/>
      <c r="Y787" s="71"/>
      <c r="Z787" s="71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3"/>
      <c r="BS787" s="3"/>
    </row>
    <row r="788" spans="1:71" ht="14.25" customHeight="1">
      <c r="A788" s="51"/>
      <c r="B788" s="5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71"/>
      <c r="X788" s="71"/>
      <c r="Y788" s="71"/>
      <c r="Z788" s="71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3"/>
      <c r="BS788" s="3"/>
    </row>
    <row r="789" spans="1:71" ht="14.25" customHeight="1">
      <c r="A789" s="51"/>
      <c r="B789" s="5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71"/>
      <c r="X789" s="71"/>
      <c r="Y789" s="71"/>
      <c r="Z789" s="71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3"/>
      <c r="BS789" s="3"/>
    </row>
    <row r="790" spans="1:71" ht="14.25" customHeight="1">
      <c r="A790" s="51"/>
      <c r="B790" s="5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71"/>
      <c r="X790" s="71"/>
      <c r="Y790" s="71"/>
      <c r="Z790" s="71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3"/>
      <c r="BS790" s="3"/>
    </row>
    <row r="791" spans="1:71" ht="14.25" customHeight="1">
      <c r="A791" s="51"/>
      <c r="B791" s="5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71"/>
      <c r="X791" s="71"/>
      <c r="Y791" s="71"/>
      <c r="Z791" s="71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3"/>
      <c r="BS791" s="3"/>
    </row>
    <row r="792" spans="1:71" ht="14.25" customHeight="1">
      <c r="A792" s="51"/>
      <c r="B792" s="5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71"/>
      <c r="X792" s="71"/>
      <c r="Y792" s="71"/>
      <c r="Z792" s="71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3"/>
      <c r="BS792" s="3"/>
    </row>
    <row r="793" spans="1:71" ht="14.25" customHeight="1">
      <c r="A793" s="51"/>
      <c r="B793" s="5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71"/>
      <c r="X793" s="71"/>
      <c r="Y793" s="71"/>
      <c r="Z793" s="71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3"/>
      <c r="BS793" s="3"/>
    </row>
    <row r="794" spans="1:71" ht="14.25" customHeight="1">
      <c r="A794" s="51"/>
      <c r="B794" s="5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71"/>
      <c r="X794" s="71"/>
      <c r="Y794" s="71"/>
      <c r="Z794" s="71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3"/>
      <c r="BS794" s="3"/>
    </row>
    <row r="795" spans="1:71" ht="14.25" customHeight="1">
      <c r="A795" s="51"/>
      <c r="B795" s="5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71"/>
      <c r="X795" s="71"/>
      <c r="Y795" s="71"/>
      <c r="Z795" s="71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3"/>
      <c r="BS795" s="3"/>
    </row>
    <row r="796" spans="1:71" ht="14.25" customHeight="1">
      <c r="A796" s="51"/>
      <c r="B796" s="5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71"/>
      <c r="X796" s="71"/>
      <c r="Y796" s="71"/>
      <c r="Z796" s="71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3"/>
      <c r="BS796" s="3"/>
    </row>
    <row r="797" spans="1:71" ht="14.25" customHeight="1">
      <c r="A797" s="51"/>
      <c r="B797" s="5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71"/>
      <c r="X797" s="71"/>
      <c r="Y797" s="71"/>
      <c r="Z797" s="71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3"/>
      <c r="BS797" s="3"/>
    </row>
    <row r="798" spans="1:71" ht="14.25" customHeight="1">
      <c r="A798" s="51"/>
      <c r="B798" s="5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71"/>
      <c r="X798" s="71"/>
      <c r="Y798" s="71"/>
      <c r="Z798" s="71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3"/>
      <c r="BS798" s="3"/>
    </row>
    <row r="799" spans="1:71" ht="14.25" customHeight="1">
      <c r="A799" s="51"/>
      <c r="B799" s="5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71"/>
      <c r="X799" s="71"/>
      <c r="Y799" s="71"/>
      <c r="Z799" s="71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3"/>
      <c r="BS799" s="3"/>
    </row>
    <row r="800" spans="1:71" ht="14.25" customHeight="1">
      <c r="A800" s="51"/>
      <c r="B800" s="5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71"/>
      <c r="X800" s="71"/>
      <c r="Y800" s="71"/>
      <c r="Z800" s="71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3"/>
      <c r="BS800" s="3"/>
    </row>
    <row r="801" spans="1:71" ht="14.25" customHeight="1">
      <c r="A801" s="51"/>
      <c r="B801" s="5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71"/>
      <c r="X801" s="71"/>
      <c r="Y801" s="71"/>
      <c r="Z801" s="71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3"/>
      <c r="BS801" s="3"/>
    </row>
    <row r="802" spans="1:71" ht="14.25" customHeight="1">
      <c r="A802" s="51"/>
      <c r="B802" s="5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71"/>
      <c r="X802" s="71"/>
      <c r="Y802" s="71"/>
      <c r="Z802" s="71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3"/>
      <c r="BS802" s="3"/>
    </row>
    <row r="803" spans="1:71" ht="14.25" customHeight="1">
      <c r="A803" s="51"/>
      <c r="B803" s="5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71"/>
      <c r="X803" s="71"/>
      <c r="Y803" s="71"/>
      <c r="Z803" s="71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3"/>
      <c r="BS803" s="3"/>
    </row>
    <row r="804" spans="1:71" ht="14.25" customHeight="1">
      <c r="A804" s="51"/>
      <c r="B804" s="5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71"/>
      <c r="X804" s="71"/>
      <c r="Y804" s="71"/>
      <c r="Z804" s="71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3"/>
      <c r="BS804" s="3"/>
    </row>
    <row r="805" spans="1:71" ht="14.25" customHeight="1">
      <c r="A805" s="51"/>
      <c r="B805" s="5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71"/>
      <c r="X805" s="71"/>
      <c r="Y805" s="71"/>
      <c r="Z805" s="71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3"/>
      <c r="BS805" s="3"/>
    </row>
    <row r="806" spans="1:71" ht="14.25" customHeight="1">
      <c r="A806" s="51"/>
      <c r="B806" s="5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71"/>
      <c r="X806" s="71"/>
      <c r="Y806" s="71"/>
      <c r="Z806" s="71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3"/>
      <c r="BS806" s="3"/>
    </row>
    <row r="807" spans="1:71" ht="14.25" customHeight="1">
      <c r="A807" s="51"/>
      <c r="B807" s="5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71"/>
      <c r="X807" s="71"/>
      <c r="Y807" s="71"/>
      <c r="Z807" s="71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3"/>
      <c r="BS807" s="3"/>
    </row>
    <row r="808" spans="1:71" ht="14.25" customHeight="1">
      <c r="A808" s="51"/>
      <c r="B808" s="5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71"/>
      <c r="X808" s="71"/>
      <c r="Y808" s="71"/>
      <c r="Z808" s="71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3"/>
      <c r="BS808" s="3"/>
    </row>
    <row r="809" spans="1:71" ht="14.25" customHeight="1">
      <c r="A809" s="51"/>
      <c r="B809" s="5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71"/>
      <c r="X809" s="71"/>
      <c r="Y809" s="71"/>
      <c r="Z809" s="71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3"/>
      <c r="BS809" s="3"/>
    </row>
    <row r="810" spans="1:71" ht="14.25" customHeight="1">
      <c r="A810" s="51"/>
      <c r="B810" s="5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71"/>
      <c r="X810" s="71"/>
      <c r="Y810" s="71"/>
      <c r="Z810" s="71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3"/>
      <c r="BS810" s="3"/>
    </row>
    <row r="811" spans="1:71" ht="14.25" customHeight="1">
      <c r="A811" s="51"/>
      <c r="B811" s="5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71"/>
      <c r="X811" s="71"/>
      <c r="Y811" s="71"/>
      <c r="Z811" s="71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3"/>
      <c r="BS811" s="3"/>
    </row>
    <row r="812" spans="1:71" ht="14.25" customHeight="1">
      <c r="A812" s="51"/>
      <c r="B812" s="5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71"/>
      <c r="X812" s="71"/>
      <c r="Y812" s="71"/>
      <c r="Z812" s="71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3"/>
      <c r="BS812" s="3"/>
    </row>
    <row r="813" spans="1:71" ht="14.25" customHeight="1">
      <c r="A813" s="51"/>
      <c r="B813" s="5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71"/>
      <c r="X813" s="71"/>
      <c r="Y813" s="71"/>
      <c r="Z813" s="71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3"/>
      <c r="BS813" s="3"/>
    </row>
    <row r="814" spans="1:71" ht="14.25" customHeight="1">
      <c r="A814" s="51"/>
      <c r="B814" s="5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71"/>
      <c r="X814" s="71"/>
      <c r="Y814" s="71"/>
      <c r="Z814" s="71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3"/>
      <c r="BS814" s="3"/>
    </row>
    <row r="815" spans="1:71" ht="14.25" customHeight="1">
      <c r="A815" s="51"/>
      <c r="B815" s="5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71"/>
      <c r="X815" s="71"/>
      <c r="Y815" s="71"/>
      <c r="Z815" s="71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3"/>
      <c r="BS815" s="3"/>
    </row>
    <row r="816" spans="1:71" ht="14.25" customHeight="1">
      <c r="A816" s="51"/>
      <c r="B816" s="5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71"/>
      <c r="X816" s="71"/>
      <c r="Y816" s="71"/>
      <c r="Z816" s="71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3"/>
      <c r="BS816" s="3"/>
    </row>
    <row r="817" spans="1:71" ht="14.25" customHeight="1">
      <c r="A817" s="51"/>
      <c r="B817" s="5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71"/>
      <c r="X817" s="71"/>
      <c r="Y817" s="71"/>
      <c r="Z817" s="71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3"/>
      <c r="BS817" s="3"/>
    </row>
    <row r="818" spans="1:71" ht="14.25" customHeight="1">
      <c r="A818" s="51"/>
      <c r="B818" s="5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71"/>
      <c r="X818" s="71"/>
      <c r="Y818" s="71"/>
      <c r="Z818" s="71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3"/>
      <c r="BS818" s="3"/>
    </row>
    <row r="819" spans="1:71" ht="14.25" customHeight="1">
      <c r="A819" s="51"/>
      <c r="B819" s="5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71"/>
      <c r="X819" s="71"/>
      <c r="Y819" s="71"/>
      <c r="Z819" s="71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3"/>
      <c r="BS819" s="3"/>
    </row>
    <row r="820" spans="1:71" ht="14.25" customHeight="1">
      <c r="A820" s="51"/>
      <c r="B820" s="5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71"/>
      <c r="X820" s="71"/>
      <c r="Y820" s="71"/>
      <c r="Z820" s="71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3"/>
      <c r="BS820" s="3"/>
    </row>
    <row r="821" spans="1:71" ht="14.25" customHeight="1">
      <c r="A821" s="51"/>
      <c r="B821" s="5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71"/>
      <c r="X821" s="71"/>
      <c r="Y821" s="71"/>
      <c r="Z821" s="71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3"/>
      <c r="BS821" s="3"/>
    </row>
    <row r="822" spans="1:71" ht="14.25" customHeight="1">
      <c r="A822" s="51"/>
      <c r="B822" s="5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71"/>
      <c r="X822" s="71"/>
      <c r="Y822" s="71"/>
      <c r="Z822" s="71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3"/>
      <c r="BS822" s="3"/>
    </row>
    <row r="823" spans="1:71" ht="14.25" customHeight="1">
      <c r="A823" s="51"/>
      <c r="B823" s="5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71"/>
      <c r="X823" s="71"/>
      <c r="Y823" s="71"/>
      <c r="Z823" s="71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3"/>
      <c r="BS823" s="3"/>
    </row>
    <row r="824" spans="1:71" ht="14.25" customHeight="1">
      <c r="A824" s="51"/>
      <c r="B824" s="5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71"/>
      <c r="X824" s="71"/>
      <c r="Y824" s="71"/>
      <c r="Z824" s="71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3"/>
      <c r="BS824" s="3"/>
    </row>
    <row r="825" spans="1:71" ht="14.25" customHeight="1">
      <c r="A825" s="51"/>
      <c r="B825" s="5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71"/>
      <c r="X825" s="71"/>
      <c r="Y825" s="71"/>
      <c r="Z825" s="71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3"/>
      <c r="BS825" s="3"/>
    </row>
    <row r="826" spans="1:71" ht="14.25" customHeight="1">
      <c r="A826" s="51"/>
      <c r="B826" s="5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71"/>
      <c r="X826" s="71"/>
      <c r="Y826" s="71"/>
      <c r="Z826" s="71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3"/>
      <c r="BS826" s="3"/>
    </row>
    <row r="827" spans="1:71" ht="14.25" customHeight="1">
      <c r="A827" s="51"/>
      <c r="B827" s="5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71"/>
      <c r="X827" s="71"/>
      <c r="Y827" s="71"/>
      <c r="Z827" s="71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3"/>
      <c r="BS827" s="3"/>
    </row>
    <row r="828" spans="1:71" ht="14.25" customHeight="1">
      <c r="A828" s="51"/>
      <c r="B828" s="5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71"/>
      <c r="X828" s="71"/>
      <c r="Y828" s="71"/>
      <c r="Z828" s="71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3"/>
      <c r="BS828" s="3"/>
    </row>
    <row r="829" spans="1:71" ht="14.25" customHeight="1">
      <c r="A829" s="51"/>
      <c r="B829" s="5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71"/>
      <c r="X829" s="71"/>
      <c r="Y829" s="71"/>
      <c r="Z829" s="71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3"/>
      <c r="BS829" s="3"/>
    </row>
    <row r="830" spans="1:71" ht="14.25" customHeight="1">
      <c r="A830" s="51"/>
      <c r="B830" s="5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71"/>
      <c r="X830" s="71"/>
      <c r="Y830" s="71"/>
      <c r="Z830" s="71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3"/>
      <c r="BS830" s="3"/>
    </row>
    <row r="831" spans="1:71" ht="14.25" customHeight="1">
      <c r="A831" s="51"/>
      <c r="B831" s="5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71"/>
      <c r="X831" s="71"/>
      <c r="Y831" s="71"/>
      <c r="Z831" s="71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3"/>
      <c r="BS831" s="3"/>
    </row>
    <row r="832" spans="1:71" ht="14.25" customHeight="1">
      <c r="A832" s="51"/>
      <c r="B832" s="5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71"/>
      <c r="X832" s="71"/>
      <c r="Y832" s="71"/>
      <c r="Z832" s="71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3"/>
      <c r="BS832" s="3"/>
    </row>
    <row r="833" spans="1:71" ht="14.25" customHeight="1">
      <c r="A833" s="51"/>
      <c r="B833" s="5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71"/>
      <c r="X833" s="71"/>
      <c r="Y833" s="71"/>
      <c r="Z833" s="71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3"/>
      <c r="BS833" s="3"/>
    </row>
    <row r="834" spans="1:71" ht="14.25" customHeight="1">
      <c r="A834" s="51"/>
      <c r="B834" s="5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71"/>
      <c r="X834" s="71"/>
      <c r="Y834" s="71"/>
      <c r="Z834" s="71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3"/>
      <c r="BS834" s="3"/>
    </row>
    <row r="835" spans="1:71" ht="14.25" customHeight="1">
      <c r="A835" s="51"/>
      <c r="B835" s="5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71"/>
      <c r="X835" s="71"/>
      <c r="Y835" s="71"/>
      <c r="Z835" s="71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3"/>
      <c r="BS835" s="3"/>
    </row>
    <row r="836" spans="1:71" ht="14.25" customHeight="1">
      <c r="A836" s="51"/>
      <c r="B836" s="5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71"/>
      <c r="X836" s="71"/>
      <c r="Y836" s="71"/>
      <c r="Z836" s="71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3"/>
      <c r="BS836" s="3"/>
    </row>
    <row r="837" spans="1:71" ht="14.25" customHeight="1">
      <c r="A837" s="51"/>
      <c r="B837" s="5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71"/>
      <c r="X837" s="71"/>
      <c r="Y837" s="71"/>
      <c r="Z837" s="71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3"/>
      <c r="BS837" s="3"/>
    </row>
    <row r="838" spans="1:71" ht="14.25" customHeight="1">
      <c r="A838" s="51"/>
      <c r="B838" s="5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71"/>
      <c r="X838" s="71"/>
      <c r="Y838" s="71"/>
      <c r="Z838" s="71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3"/>
      <c r="BS838" s="3"/>
    </row>
    <row r="839" spans="1:71" ht="14.25" customHeight="1">
      <c r="A839" s="51"/>
      <c r="B839" s="5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71"/>
      <c r="X839" s="71"/>
      <c r="Y839" s="71"/>
      <c r="Z839" s="71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3"/>
      <c r="BS839" s="3"/>
    </row>
    <row r="840" spans="1:71" ht="14.25" customHeight="1">
      <c r="A840" s="51"/>
      <c r="B840" s="5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71"/>
      <c r="X840" s="71"/>
      <c r="Y840" s="71"/>
      <c r="Z840" s="71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3"/>
      <c r="BS840" s="3"/>
    </row>
    <row r="841" spans="1:71" ht="14.25" customHeight="1">
      <c r="A841" s="51"/>
      <c r="B841" s="5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71"/>
      <c r="X841" s="71"/>
      <c r="Y841" s="71"/>
      <c r="Z841" s="71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3"/>
      <c r="BS841" s="3"/>
    </row>
    <row r="842" spans="1:71" ht="14.25" customHeight="1">
      <c r="A842" s="51"/>
      <c r="B842" s="5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71"/>
      <c r="X842" s="71"/>
      <c r="Y842" s="71"/>
      <c r="Z842" s="71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3"/>
      <c r="BS842" s="3"/>
    </row>
    <row r="843" spans="1:71" ht="14.25" customHeight="1">
      <c r="A843" s="51"/>
      <c r="B843" s="5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71"/>
      <c r="X843" s="71"/>
      <c r="Y843" s="71"/>
      <c r="Z843" s="71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3"/>
      <c r="BS843" s="3"/>
    </row>
    <row r="844" spans="1:71" ht="14.25" customHeight="1">
      <c r="A844" s="51"/>
      <c r="B844" s="5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71"/>
      <c r="X844" s="71"/>
      <c r="Y844" s="71"/>
      <c r="Z844" s="71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3"/>
      <c r="BS844" s="3"/>
    </row>
    <row r="845" spans="1:71" ht="14.25" customHeight="1">
      <c r="A845" s="51"/>
      <c r="B845" s="5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71"/>
      <c r="X845" s="71"/>
      <c r="Y845" s="71"/>
      <c r="Z845" s="71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3"/>
      <c r="BS845" s="3"/>
    </row>
    <row r="846" spans="1:71" ht="14.25" customHeight="1">
      <c r="A846" s="51"/>
      <c r="B846" s="5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71"/>
      <c r="X846" s="71"/>
      <c r="Y846" s="71"/>
      <c r="Z846" s="71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3"/>
      <c r="BS846" s="3"/>
    </row>
    <row r="847" spans="1:71" ht="14.25" customHeight="1">
      <c r="A847" s="51"/>
      <c r="B847" s="5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71"/>
      <c r="X847" s="71"/>
      <c r="Y847" s="71"/>
      <c r="Z847" s="71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3"/>
      <c r="BS847" s="3"/>
    </row>
    <row r="848" spans="1:71" ht="14.25" customHeight="1">
      <c r="A848" s="51"/>
      <c r="B848" s="5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71"/>
      <c r="X848" s="71"/>
      <c r="Y848" s="71"/>
      <c r="Z848" s="71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3"/>
      <c r="BS848" s="3"/>
    </row>
    <row r="849" spans="1:71" ht="14.25" customHeight="1">
      <c r="A849" s="51"/>
      <c r="B849" s="5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71"/>
      <c r="X849" s="71"/>
      <c r="Y849" s="71"/>
      <c r="Z849" s="71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3"/>
      <c r="BS849" s="3"/>
    </row>
    <row r="850" spans="1:71" ht="14.25" customHeight="1">
      <c r="A850" s="51"/>
      <c r="B850" s="5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71"/>
      <c r="X850" s="71"/>
      <c r="Y850" s="71"/>
      <c r="Z850" s="71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3"/>
      <c r="BS850" s="3"/>
    </row>
    <row r="851" spans="1:71" ht="14.25" customHeight="1">
      <c r="A851" s="51"/>
      <c r="B851" s="5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71"/>
      <c r="X851" s="71"/>
      <c r="Y851" s="71"/>
      <c r="Z851" s="71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3"/>
      <c r="BS851" s="3"/>
    </row>
    <row r="852" spans="1:71" ht="14.25" customHeight="1">
      <c r="A852" s="51"/>
      <c r="B852" s="5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71"/>
      <c r="X852" s="71"/>
      <c r="Y852" s="71"/>
      <c r="Z852" s="71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3"/>
      <c r="BS852" s="3"/>
    </row>
    <row r="853" spans="1:71" ht="14.25" customHeight="1">
      <c r="A853" s="51"/>
      <c r="B853" s="5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71"/>
      <c r="X853" s="71"/>
      <c r="Y853" s="71"/>
      <c r="Z853" s="71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3"/>
      <c r="BS853" s="3"/>
    </row>
    <row r="854" spans="1:71" ht="14.25" customHeight="1">
      <c r="A854" s="51"/>
      <c r="B854" s="5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71"/>
      <c r="X854" s="71"/>
      <c r="Y854" s="71"/>
      <c r="Z854" s="71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3"/>
      <c r="BS854" s="3"/>
    </row>
    <row r="855" spans="1:71" ht="14.25" customHeight="1">
      <c r="A855" s="51"/>
      <c r="B855" s="5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71"/>
      <c r="X855" s="71"/>
      <c r="Y855" s="71"/>
      <c r="Z855" s="71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3"/>
      <c r="BS855" s="3"/>
    </row>
    <row r="856" spans="1:71" ht="14.25" customHeight="1">
      <c r="A856" s="51"/>
      <c r="B856" s="5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71"/>
      <c r="X856" s="71"/>
      <c r="Y856" s="71"/>
      <c r="Z856" s="71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3"/>
      <c r="BS856" s="3"/>
    </row>
    <row r="857" spans="1:71" ht="14.25" customHeight="1">
      <c r="A857" s="51"/>
      <c r="B857" s="5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71"/>
      <c r="X857" s="71"/>
      <c r="Y857" s="71"/>
      <c r="Z857" s="71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3"/>
      <c r="BS857" s="3"/>
    </row>
    <row r="858" spans="1:71" ht="14.25" customHeight="1">
      <c r="A858" s="51"/>
      <c r="B858" s="5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71"/>
      <c r="X858" s="71"/>
      <c r="Y858" s="71"/>
      <c r="Z858" s="71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3"/>
      <c r="BS858" s="3"/>
    </row>
    <row r="859" spans="1:71" ht="14.25" customHeight="1">
      <c r="A859" s="51"/>
      <c r="B859" s="5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71"/>
      <c r="X859" s="71"/>
      <c r="Y859" s="71"/>
      <c r="Z859" s="71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3"/>
      <c r="BS859" s="3"/>
    </row>
    <row r="860" spans="1:71" ht="14.25" customHeight="1">
      <c r="A860" s="51"/>
      <c r="B860" s="5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71"/>
      <c r="X860" s="71"/>
      <c r="Y860" s="71"/>
      <c r="Z860" s="71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3"/>
      <c r="BS860" s="3"/>
    </row>
    <row r="861" spans="1:71" ht="14.25" customHeight="1">
      <c r="A861" s="51"/>
      <c r="B861" s="5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71"/>
      <c r="X861" s="71"/>
      <c r="Y861" s="71"/>
      <c r="Z861" s="71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3"/>
      <c r="BS861" s="3"/>
    </row>
    <row r="862" spans="1:71" ht="14.25" customHeight="1">
      <c r="A862" s="51"/>
      <c r="B862" s="5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71"/>
      <c r="X862" s="71"/>
      <c r="Y862" s="71"/>
      <c r="Z862" s="71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3"/>
      <c r="BS862" s="3"/>
    </row>
    <row r="863" spans="1:71" ht="14.25" customHeight="1">
      <c r="A863" s="51"/>
      <c r="B863" s="5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71"/>
      <c r="X863" s="71"/>
      <c r="Y863" s="71"/>
      <c r="Z863" s="71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3"/>
      <c r="BS863" s="3"/>
    </row>
    <row r="864" spans="1:71" ht="14.25" customHeight="1">
      <c r="A864" s="51"/>
      <c r="B864" s="5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71"/>
      <c r="X864" s="71"/>
      <c r="Y864" s="71"/>
      <c r="Z864" s="71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3"/>
      <c r="BS864" s="3"/>
    </row>
    <row r="865" spans="1:71" ht="14.25" customHeight="1">
      <c r="A865" s="51"/>
      <c r="B865" s="5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71"/>
      <c r="X865" s="71"/>
      <c r="Y865" s="71"/>
      <c r="Z865" s="71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3"/>
      <c r="BS865" s="3"/>
    </row>
    <row r="866" spans="1:71" ht="14.25" customHeight="1">
      <c r="A866" s="51"/>
      <c r="B866" s="5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71"/>
      <c r="X866" s="71"/>
      <c r="Y866" s="71"/>
      <c r="Z866" s="71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3"/>
      <c r="BS866" s="3"/>
    </row>
    <row r="867" spans="1:71" ht="14.25" customHeight="1">
      <c r="A867" s="51"/>
      <c r="B867" s="5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71"/>
      <c r="X867" s="71"/>
      <c r="Y867" s="71"/>
      <c r="Z867" s="71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3"/>
      <c r="BS867" s="3"/>
    </row>
    <row r="868" spans="1:71" ht="14.25" customHeight="1">
      <c r="A868" s="51"/>
      <c r="B868" s="5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71"/>
      <c r="X868" s="71"/>
      <c r="Y868" s="71"/>
      <c r="Z868" s="71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3"/>
      <c r="BS868" s="3"/>
    </row>
    <row r="869" spans="1:71" ht="14.25" customHeight="1">
      <c r="A869" s="51"/>
      <c r="B869" s="5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71"/>
      <c r="X869" s="71"/>
      <c r="Y869" s="71"/>
      <c r="Z869" s="71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3"/>
      <c r="BS869" s="3"/>
    </row>
    <row r="870" spans="1:71" ht="14.25" customHeight="1">
      <c r="A870" s="51"/>
      <c r="B870" s="5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71"/>
      <c r="X870" s="71"/>
      <c r="Y870" s="71"/>
      <c r="Z870" s="71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3"/>
      <c r="BS870" s="3"/>
    </row>
    <row r="871" spans="1:71" ht="14.25" customHeight="1">
      <c r="A871" s="51"/>
      <c r="B871" s="5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71"/>
      <c r="X871" s="71"/>
      <c r="Y871" s="71"/>
      <c r="Z871" s="71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3"/>
      <c r="BS871" s="3"/>
    </row>
    <row r="872" spans="1:71" ht="14.25" customHeight="1">
      <c r="A872" s="51"/>
      <c r="B872" s="5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71"/>
      <c r="X872" s="71"/>
      <c r="Y872" s="71"/>
      <c r="Z872" s="71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3"/>
      <c r="BS872" s="3"/>
    </row>
    <row r="873" spans="1:71" ht="14.25" customHeight="1">
      <c r="A873" s="51"/>
      <c r="B873" s="5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71"/>
      <c r="X873" s="71"/>
      <c r="Y873" s="71"/>
      <c r="Z873" s="71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3"/>
      <c r="BS873" s="3"/>
    </row>
    <row r="874" spans="1:71" ht="14.25" customHeight="1">
      <c r="A874" s="51"/>
      <c r="B874" s="5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71"/>
      <c r="X874" s="71"/>
      <c r="Y874" s="71"/>
      <c r="Z874" s="71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3"/>
      <c r="BS874" s="3"/>
    </row>
    <row r="875" spans="1:71" ht="14.25" customHeight="1">
      <c r="A875" s="51"/>
      <c r="B875" s="5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71"/>
      <c r="X875" s="71"/>
      <c r="Y875" s="71"/>
      <c r="Z875" s="71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3"/>
      <c r="BS875" s="3"/>
    </row>
    <row r="876" spans="1:71" ht="14.25" customHeight="1">
      <c r="A876" s="51"/>
      <c r="B876" s="5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71"/>
      <c r="X876" s="71"/>
      <c r="Y876" s="71"/>
      <c r="Z876" s="71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3"/>
      <c r="BS876" s="3"/>
    </row>
    <row r="877" spans="1:71" ht="14.25" customHeight="1">
      <c r="A877" s="51"/>
      <c r="B877" s="5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71"/>
      <c r="X877" s="71"/>
      <c r="Y877" s="71"/>
      <c r="Z877" s="71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3"/>
      <c r="BS877" s="3"/>
    </row>
    <row r="878" spans="1:71" ht="14.25" customHeight="1">
      <c r="A878" s="51"/>
      <c r="B878" s="5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71"/>
      <c r="X878" s="71"/>
      <c r="Y878" s="71"/>
      <c r="Z878" s="71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3"/>
      <c r="BS878" s="3"/>
    </row>
    <row r="879" spans="1:71" ht="14.25" customHeight="1">
      <c r="A879" s="51"/>
      <c r="B879" s="5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71"/>
      <c r="X879" s="71"/>
      <c r="Y879" s="71"/>
      <c r="Z879" s="71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3"/>
      <c r="BS879" s="3"/>
    </row>
    <row r="880" spans="1:71" ht="14.25" customHeight="1">
      <c r="A880" s="51"/>
      <c r="B880" s="5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71"/>
      <c r="X880" s="71"/>
      <c r="Y880" s="71"/>
      <c r="Z880" s="71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3"/>
      <c r="BS880" s="3"/>
    </row>
    <row r="881" spans="1:71" ht="14.25" customHeight="1">
      <c r="A881" s="51"/>
      <c r="B881" s="5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71"/>
      <c r="X881" s="71"/>
      <c r="Y881" s="71"/>
      <c r="Z881" s="71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3"/>
      <c r="BS881" s="3"/>
    </row>
    <row r="882" spans="1:71" ht="14.25" customHeight="1">
      <c r="A882" s="51"/>
      <c r="B882" s="5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71"/>
      <c r="X882" s="71"/>
      <c r="Y882" s="71"/>
      <c r="Z882" s="71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3"/>
      <c r="BS882" s="3"/>
    </row>
    <row r="883" spans="1:71" ht="14.25" customHeight="1">
      <c r="A883" s="51"/>
      <c r="B883" s="5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71"/>
      <c r="X883" s="71"/>
      <c r="Y883" s="71"/>
      <c r="Z883" s="71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3"/>
      <c r="BS883" s="3"/>
    </row>
    <row r="884" spans="1:71" ht="14.25" customHeight="1">
      <c r="A884" s="51"/>
      <c r="B884" s="5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71"/>
      <c r="X884" s="71"/>
      <c r="Y884" s="71"/>
      <c r="Z884" s="71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3"/>
      <c r="BS884" s="3"/>
    </row>
    <row r="885" spans="1:71" ht="14.25" customHeight="1">
      <c r="A885" s="51"/>
      <c r="B885" s="5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71"/>
      <c r="X885" s="71"/>
      <c r="Y885" s="71"/>
      <c r="Z885" s="71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3"/>
      <c r="BS885" s="3"/>
    </row>
    <row r="886" spans="1:71" ht="14.25" customHeight="1">
      <c r="A886" s="51"/>
      <c r="B886" s="5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71"/>
      <c r="X886" s="71"/>
      <c r="Y886" s="71"/>
      <c r="Z886" s="71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3"/>
      <c r="BS886" s="3"/>
    </row>
    <row r="887" spans="1:71" ht="14.25" customHeight="1">
      <c r="A887" s="51"/>
      <c r="B887" s="5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71"/>
      <c r="X887" s="71"/>
      <c r="Y887" s="71"/>
      <c r="Z887" s="71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3"/>
      <c r="BS887" s="3"/>
    </row>
    <row r="888" spans="1:71" ht="14.25" customHeight="1">
      <c r="A888" s="51"/>
      <c r="B888" s="5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71"/>
      <c r="X888" s="71"/>
      <c r="Y888" s="71"/>
      <c r="Z888" s="71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3"/>
      <c r="BS888" s="3"/>
    </row>
    <row r="889" spans="1:71" ht="14.25" customHeight="1">
      <c r="A889" s="51"/>
      <c r="B889" s="5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71"/>
      <c r="X889" s="71"/>
      <c r="Y889" s="71"/>
      <c r="Z889" s="71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3"/>
      <c r="BS889" s="3"/>
    </row>
    <row r="890" spans="1:71" ht="14.25" customHeight="1">
      <c r="A890" s="51"/>
      <c r="B890" s="5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71"/>
      <c r="X890" s="71"/>
      <c r="Y890" s="71"/>
      <c r="Z890" s="71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3"/>
      <c r="BS890" s="3"/>
    </row>
    <row r="891" spans="1:71" ht="14.25" customHeight="1">
      <c r="A891" s="51"/>
      <c r="B891" s="5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71"/>
      <c r="X891" s="71"/>
      <c r="Y891" s="71"/>
      <c r="Z891" s="71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3"/>
      <c r="BS891" s="3"/>
    </row>
    <row r="892" spans="1:71" ht="14.25" customHeight="1">
      <c r="A892" s="51"/>
      <c r="B892" s="5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71"/>
      <c r="X892" s="71"/>
      <c r="Y892" s="71"/>
      <c r="Z892" s="71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3"/>
      <c r="BS892" s="3"/>
    </row>
    <row r="893" spans="1:71" ht="14.25" customHeight="1">
      <c r="A893" s="51"/>
      <c r="B893" s="5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71"/>
      <c r="X893" s="71"/>
      <c r="Y893" s="71"/>
      <c r="Z893" s="71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3"/>
      <c r="BS893" s="3"/>
    </row>
    <row r="894" spans="1:71" ht="14.25" customHeight="1">
      <c r="A894" s="51"/>
      <c r="B894" s="5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71"/>
      <c r="X894" s="71"/>
      <c r="Y894" s="71"/>
      <c r="Z894" s="71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3"/>
      <c r="BS894" s="3"/>
    </row>
    <row r="895" spans="1:71" ht="14.25" customHeight="1">
      <c r="A895" s="51"/>
      <c r="B895" s="5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71"/>
      <c r="X895" s="71"/>
      <c r="Y895" s="71"/>
      <c r="Z895" s="71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3"/>
      <c r="BS895" s="3"/>
    </row>
    <row r="896" spans="1:71" ht="14.25" customHeight="1">
      <c r="A896" s="51"/>
      <c r="B896" s="5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71"/>
      <c r="X896" s="71"/>
      <c r="Y896" s="71"/>
      <c r="Z896" s="71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3"/>
      <c r="BS896" s="3"/>
    </row>
    <row r="897" spans="1:71" ht="14.25" customHeight="1">
      <c r="A897" s="51"/>
      <c r="B897" s="5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71"/>
      <c r="X897" s="71"/>
      <c r="Y897" s="71"/>
      <c r="Z897" s="71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3"/>
      <c r="BS897" s="3"/>
    </row>
    <row r="898" spans="1:71" ht="14.25" customHeight="1">
      <c r="A898" s="51"/>
      <c r="B898" s="5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71"/>
      <c r="X898" s="71"/>
      <c r="Y898" s="71"/>
      <c r="Z898" s="71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3"/>
      <c r="BS898" s="3"/>
    </row>
    <row r="899" spans="1:71" ht="14.25" customHeight="1">
      <c r="A899" s="51"/>
      <c r="B899" s="5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71"/>
      <c r="X899" s="71"/>
      <c r="Y899" s="71"/>
      <c r="Z899" s="71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3"/>
      <c r="BS899" s="3"/>
    </row>
    <row r="900" spans="1:71" ht="14.25" customHeight="1">
      <c r="A900" s="51"/>
      <c r="B900" s="5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71"/>
      <c r="X900" s="71"/>
      <c r="Y900" s="71"/>
      <c r="Z900" s="71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3"/>
      <c r="BS900" s="3"/>
    </row>
    <row r="901" spans="1:71" ht="14.25" customHeight="1">
      <c r="A901" s="51"/>
      <c r="B901" s="5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71"/>
      <c r="X901" s="71"/>
      <c r="Y901" s="71"/>
      <c r="Z901" s="71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3"/>
      <c r="BS901" s="3"/>
    </row>
    <row r="902" spans="1:71" ht="14.25" customHeight="1">
      <c r="A902" s="51"/>
      <c r="B902" s="5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71"/>
      <c r="X902" s="71"/>
      <c r="Y902" s="71"/>
      <c r="Z902" s="71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3"/>
      <c r="BS902" s="3"/>
    </row>
    <row r="903" spans="1:71" ht="14.25" customHeight="1">
      <c r="A903" s="51"/>
      <c r="B903" s="5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71"/>
      <c r="X903" s="71"/>
      <c r="Y903" s="71"/>
      <c r="Z903" s="71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3"/>
      <c r="BS903" s="3"/>
    </row>
    <row r="904" spans="1:71" ht="14.25" customHeight="1">
      <c r="A904" s="51"/>
      <c r="B904" s="5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71"/>
      <c r="X904" s="71"/>
      <c r="Y904" s="71"/>
      <c r="Z904" s="71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3"/>
      <c r="BS904" s="3"/>
    </row>
    <row r="905" spans="1:71" ht="14.25" customHeight="1">
      <c r="A905" s="51"/>
      <c r="B905" s="5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71"/>
      <c r="X905" s="71"/>
      <c r="Y905" s="71"/>
      <c r="Z905" s="71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3"/>
      <c r="BS905" s="3"/>
    </row>
    <row r="906" spans="1:71" ht="14.25" customHeight="1">
      <c r="A906" s="51"/>
      <c r="B906" s="5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71"/>
      <c r="X906" s="71"/>
      <c r="Y906" s="71"/>
      <c r="Z906" s="71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3"/>
      <c r="BS906" s="3"/>
    </row>
    <row r="907" spans="1:71" ht="14.25" customHeight="1">
      <c r="A907" s="51"/>
      <c r="B907" s="5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71"/>
      <c r="X907" s="71"/>
      <c r="Y907" s="71"/>
      <c r="Z907" s="71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3"/>
      <c r="BS907" s="3"/>
    </row>
    <row r="908" spans="1:71" ht="14.25" customHeight="1">
      <c r="A908" s="51"/>
      <c r="B908" s="5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71"/>
      <c r="X908" s="71"/>
      <c r="Y908" s="71"/>
      <c r="Z908" s="71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3"/>
      <c r="BS908" s="3"/>
    </row>
    <row r="909" spans="1:71" ht="14.25" customHeight="1">
      <c r="A909" s="51"/>
      <c r="B909" s="5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71"/>
      <c r="X909" s="71"/>
      <c r="Y909" s="71"/>
      <c r="Z909" s="71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3"/>
      <c r="BS909" s="3"/>
    </row>
    <row r="910" spans="1:71" ht="14.25" customHeight="1">
      <c r="A910" s="51"/>
      <c r="B910" s="5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71"/>
      <c r="X910" s="71"/>
      <c r="Y910" s="71"/>
      <c r="Z910" s="71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3"/>
      <c r="BS910" s="3"/>
    </row>
    <row r="911" spans="1:71" ht="14.25" customHeight="1">
      <c r="A911" s="51"/>
      <c r="B911" s="5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71"/>
      <c r="X911" s="71"/>
      <c r="Y911" s="71"/>
      <c r="Z911" s="71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3"/>
      <c r="BS911" s="3"/>
    </row>
    <row r="912" spans="1:71" ht="14.25" customHeight="1">
      <c r="A912" s="51"/>
      <c r="B912" s="5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71"/>
      <c r="X912" s="71"/>
      <c r="Y912" s="71"/>
      <c r="Z912" s="71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3"/>
      <c r="BS912" s="3"/>
    </row>
    <row r="913" spans="1:71" ht="14.25" customHeight="1">
      <c r="A913" s="51"/>
      <c r="B913" s="5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71"/>
      <c r="X913" s="71"/>
      <c r="Y913" s="71"/>
      <c r="Z913" s="71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3"/>
      <c r="BS913" s="3"/>
    </row>
    <row r="914" spans="1:71" ht="14.25" customHeight="1">
      <c r="A914" s="51"/>
      <c r="B914" s="5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71"/>
      <c r="X914" s="71"/>
      <c r="Y914" s="71"/>
      <c r="Z914" s="71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3"/>
      <c r="BS914" s="3"/>
    </row>
    <row r="915" spans="1:71" ht="14.25" customHeight="1">
      <c r="A915" s="51"/>
      <c r="B915" s="5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71"/>
      <c r="X915" s="71"/>
      <c r="Y915" s="71"/>
      <c r="Z915" s="71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3"/>
      <c r="BS915" s="3"/>
    </row>
    <row r="916" spans="1:71" ht="14.25" customHeight="1">
      <c r="A916" s="51"/>
      <c r="B916" s="5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71"/>
      <c r="X916" s="71"/>
      <c r="Y916" s="71"/>
      <c r="Z916" s="71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3"/>
      <c r="BS916" s="3"/>
    </row>
    <row r="917" spans="1:71" ht="14.25" customHeight="1">
      <c r="A917" s="51"/>
      <c r="B917" s="5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71"/>
      <c r="X917" s="71"/>
      <c r="Y917" s="71"/>
      <c r="Z917" s="71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3"/>
      <c r="BS917" s="3"/>
    </row>
    <row r="918" spans="1:71" ht="14.25" customHeight="1">
      <c r="A918" s="51"/>
      <c r="B918" s="5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71"/>
      <c r="X918" s="71"/>
      <c r="Y918" s="71"/>
      <c r="Z918" s="71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3"/>
      <c r="BS918" s="3"/>
    </row>
    <row r="919" spans="1:71" ht="14.25" customHeight="1">
      <c r="A919" s="51"/>
      <c r="B919" s="5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71"/>
      <c r="X919" s="71"/>
      <c r="Y919" s="71"/>
      <c r="Z919" s="71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3"/>
      <c r="BS919" s="3"/>
    </row>
    <row r="920" spans="1:71" ht="14.25" customHeight="1">
      <c r="A920" s="51"/>
      <c r="B920" s="5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71"/>
      <c r="X920" s="71"/>
      <c r="Y920" s="71"/>
      <c r="Z920" s="71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3"/>
      <c r="BS920" s="3"/>
    </row>
    <row r="921" spans="1:71" ht="14.25" customHeight="1">
      <c r="A921" s="51"/>
      <c r="B921" s="5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71"/>
      <c r="X921" s="71"/>
      <c r="Y921" s="71"/>
      <c r="Z921" s="71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3"/>
      <c r="BS921" s="3"/>
    </row>
    <row r="922" spans="1:71" ht="14.25" customHeight="1">
      <c r="A922" s="51"/>
      <c r="B922" s="5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71"/>
      <c r="X922" s="71"/>
      <c r="Y922" s="71"/>
      <c r="Z922" s="71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3"/>
      <c r="BS922" s="3"/>
    </row>
    <row r="923" spans="1:71" ht="14.25" customHeight="1">
      <c r="A923" s="51"/>
      <c r="B923" s="5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71"/>
      <c r="X923" s="71"/>
      <c r="Y923" s="71"/>
      <c r="Z923" s="71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3"/>
      <c r="BS923" s="3"/>
    </row>
    <row r="924" spans="1:71" ht="14.25" customHeight="1">
      <c r="A924" s="51"/>
      <c r="B924" s="5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71"/>
      <c r="X924" s="71"/>
      <c r="Y924" s="71"/>
      <c r="Z924" s="71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3"/>
      <c r="BS924" s="3"/>
    </row>
    <row r="925" spans="1:71" ht="14.25" customHeight="1">
      <c r="A925" s="51"/>
      <c r="B925" s="5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71"/>
      <c r="X925" s="71"/>
      <c r="Y925" s="71"/>
      <c r="Z925" s="71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3"/>
      <c r="BS925" s="3"/>
    </row>
    <row r="926" spans="1:71" ht="14.25" customHeight="1">
      <c r="A926" s="51"/>
      <c r="B926" s="5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71"/>
      <c r="X926" s="71"/>
      <c r="Y926" s="71"/>
      <c r="Z926" s="71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3"/>
      <c r="BS926" s="3"/>
    </row>
    <row r="927" spans="1:71" ht="14.25" customHeight="1">
      <c r="A927" s="51"/>
      <c r="B927" s="5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71"/>
      <c r="X927" s="71"/>
      <c r="Y927" s="71"/>
      <c r="Z927" s="71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3"/>
      <c r="BS927" s="3"/>
    </row>
    <row r="928" spans="1:71" ht="14.25" customHeight="1">
      <c r="A928" s="51"/>
      <c r="B928" s="5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71"/>
      <c r="X928" s="71"/>
      <c r="Y928" s="71"/>
      <c r="Z928" s="71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3"/>
      <c r="BS928" s="3"/>
    </row>
    <row r="929" spans="1:71" ht="14.25" customHeight="1">
      <c r="A929" s="51"/>
      <c r="B929" s="5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71"/>
      <c r="X929" s="71"/>
      <c r="Y929" s="71"/>
      <c r="Z929" s="71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3"/>
      <c r="BS929" s="3"/>
    </row>
    <row r="930" spans="1:71" ht="14.25" customHeight="1">
      <c r="A930" s="51"/>
      <c r="B930" s="5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71"/>
      <c r="X930" s="71"/>
      <c r="Y930" s="71"/>
      <c r="Z930" s="71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3"/>
      <c r="BS930" s="3"/>
    </row>
    <row r="931" spans="1:71" ht="14.25" customHeight="1">
      <c r="A931" s="51"/>
      <c r="B931" s="5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71"/>
      <c r="X931" s="71"/>
      <c r="Y931" s="71"/>
      <c r="Z931" s="71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3"/>
      <c r="BS931" s="3"/>
    </row>
    <row r="932" spans="1:71" ht="14.25" customHeight="1">
      <c r="A932" s="51"/>
      <c r="B932" s="5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71"/>
      <c r="X932" s="71"/>
      <c r="Y932" s="71"/>
      <c r="Z932" s="71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3"/>
      <c r="BS932" s="3"/>
    </row>
    <row r="933" spans="1:71" ht="14.25" customHeight="1">
      <c r="A933" s="51"/>
      <c r="B933" s="5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71"/>
      <c r="X933" s="71"/>
      <c r="Y933" s="71"/>
      <c r="Z933" s="71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3"/>
      <c r="BS933" s="3"/>
    </row>
    <row r="934" spans="1:71" ht="14.25" customHeight="1">
      <c r="A934" s="51"/>
      <c r="B934" s="5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71"/>
      <c r="X934" s="71"/>
      <c r="Y934" s="71"/>
      <c r="Z934" s="71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3"/>
      <c r="BS934" s="3"/>
    </row>
    <row r="935" spans="1:71" ht="14.25" customHeight="1">
      <c r="A935" s="51"/>
      <c r="B935" s="5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71"/>
      <c r="X935" s="71"/>
      <c r="Y935" s="71"/>
      <c r="Z935" s="71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3"/>
      <c r="BS935" s="3"/>
    </row>
    <row r="936" spans="1:71" ht="14.25" customHeight="1">
      <c r="A936" s="51"/>
      <c r="B936" s="5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71"/>
      <c r="X936" s="71"/>
      <c r="Y936" s="71"/>
      <c r="Z936" s="71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3"/>
      <c r="BS936" s="3"/>
    </row>
    <row r="937" spans="1:71" ht="14.25" customHeight="1">
      <c r="A937" s="51"/>
      <c r="B937" s="5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71"/>
      <c r="X937" s="71"/>
      <c r="Y937" s="71"/>
      <c r="Z937" s="71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3"/>
      <c r="BS937" s="3"/>
    </row>
    <row r="938" spans="1:71" ht="14.25" customHeight="1">
      <c r="A938" s="51"/>
      <c r="B938" s="5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71"/>
      <c r="X938" s="71"/>
      <c r="Y938" s="71"/>
      <c r="Z938" s="71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3"/>
      <c r="BS938" s="3"/>
    </row>
    <row r="939" spans="1:71" ht="14.25" customHeight="1">
      <c r="A939" s="51"/>
      <c r="B939" s="5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71"/>
      <c r="X939" s="71"/>
      <c r="Y939" s="71"/>
      <c r="Z939" s="71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3"/>
      <c r="BS939" s="3"/>
    </row>
    <row r="940" spans="1:71" ht="14.25" customHeight="1">
      <c r="A940" s="51"/>
      <c r="B940" s="5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71"/>
      <c r="X940" s="71"/>
      <c r="Y940" s="71"/>
      <c r="Z940" s="71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3"/>
      <c r="BS940" s="3"/>
    </row>
    <row r="941" spans="1:71" ht="14.25" customHeight="1">
      <c r="A941" s="51"/>
      <c r="B941" s="5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71"/>
      <c r="X941" s="71"/>
      <c r="Y941" s="71"/>
      <c r="Z941" s="71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3"/>
      <c r="BS941" s="3"/>
    </row>
    <row r="942" spans="1:71" ht="14.25" customHeight="1">
      <c r="A942" s="51"/>
      <c r="B942" s="5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71"/>
      <c r="X942" s="71"/>
      <c r="Y942" s="71"/>
      <c r="Z942" s="71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3"/>
      <c r="BS942" s="3"/>
    </row>
    <row r="943" spans="1:71" ht="14.25" customHeight="1">
      <c r="A943" s="51"/>
      <c r="B943" s="5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71"/>
      <c r="X943" s="71"/>
      <c r="Y943" s="71"/>
      <c r="Z943" s="71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3"/>
      <c r="BS943" s="3"/>
    </row>
    <row r="944" spans="1:71" ht="14.25" customHeight="1">
      <c r="A944" s="51"/>
      <c r="B944" s="5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71"/>
      <c r="X944" s="71"/>
      <c r="Y944" s="71"/>
      <c r="Z944" s="71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3"/>
      <c r="BS944" s="3"/>
    </row>
    <row r="945" spans="1:71" ht="14.25" customHeight="1">
      <c r="A945" s="51"/>
      <c r="B945" s="5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71"/>
      <c r="X945" s="71"/>
      <c r="Y945" s="71"/>
      <c r="Z945" s="71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3"/>
      <c r="BS945" s="3"/>
    </row>
    <row r="946" spans="1:71" ht="14.25" customHeight="1">
      <c r="A946" s="51"/>
      <c r="B946" s="5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71"/>
      <c r="X946" s="71"/>
      <c r="Y946" s="71"/>
      <c r="Z946" s="71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3"/>
      <c r="BS946" s="3"/>
    </row>
    <row r="947" spans="1:71" ht="14.25" customHeight="1">
      <c r="A947" s="51"/>
      <c r="B947" s="5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71"/>
      <c r="X947" s="71"/>
      <c r="Y947" s="71"/>
      <c r="Z947" s="71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3"/>
      <c r="BS947" s="3"/>
    </row>
    <row r="948" spans="1:71" ht="14.25" customHeight="1">
      <c r="A948" s="51"/>
      <c r="B948" s="5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71"/>
      <c r="X948" s="71"/>
      <c r="Y948" s="71"/>
      <c r="Z948" s="71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3"/>
      <c r="BS948" s="3"/>
    </row>
    <row r="949" spans="1:71" ht="14.25" customHeight="1">
      <c r="A949" s="51"/>
      <c r="B949" s="5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71"/>
      <c r="X949" s="71"/>
      <c r="Y949" s="71"/>
      <c r="Z949" s="71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3"/>
      <c r="BS949" s="3"/>
    </row>
    <row r="950" spans="1:71" ht="14.25" customHeight="1">
      <c r="A950" s="51"/>
      <c r="B950" s="5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71"/>
      <c r="X950" s="71"/>
      <c r="Y950" s="71"/>
      <c r="Z950" s="71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3"/>
      <c r="BS950" s="3"/>
    </row>
    <row r="951" spans="1:71" ht="14.25" customHeight="1">
      <c r="A951" s="51"/>
      <c r="B951" s="5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71"/>
      <c r="X951" s="71"/>
      <c r="Y951" s="71"/>
      <c r="Z951" s="71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3"/>
      <c r="BS951" s="3"/>
    </row>
    <row r="952" spans="1:71" ht="14.25" customHeight="1">
      <c r="A952" s="51"/>
      <c r="B952" s="5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71"/>
      <c r="X952" s="71"/>
      <c r="Y952" s="71"/>
      <c r="Z952" s="71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3"/>
      <c r="BS952" s="3"/>
    </row>
    <row r="953" spans="1:71" ht="14.25" customHeight="1">
      <c r="A953" s="51"/>
      <c r="B953" s="5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71"/>
      <c r="X953" s="71"/>
      <c r="Y953" s="71"/>
      <c r="Z953" s="71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3"/>
      <c r="BS953" s="3"/>
    </row>
    <row r="954" spans="1:71" ht="14.25" customHeight="1">
      <c r="A954" s="51"/>
      <c r="B954" s="5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71"/>
      <c r="X954" s="71"/>
      <c r="Y954" s="71"/>
      <c r="Z954" s="71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3"/>
      <c r="BS954" s="3"/>
    </row>
    <row r="955" spans="1:71" ht="14.25" customHeight="1">
      <c r="A955" s="51"/>
      <c r="B955" s="5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71"/>
      <c r="X955" s="71"/>
      <c r="Y955" s="71"/>
      <c r="Z955" s="71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3"/>
      <c r="BS955" s="3"/>
    </row>
    <row r="956" spans="1:71" ht="14.25" customHeight="1">
      <c r="A956" s="51"/>
      <c r="B956" s="5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71"/>
      <c r="X956" s="71"/>
      <c r="Y956" s="71"/>
      <c r="Z956" s="71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3"/>
      <c r="BS956" s="3"/>
    </row>
    <row r="957" spans="1:71" ht="14.25" customHeight="1">
      <c r="A957" s="51"/>
      <c r="B957" s="5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71"/>
      <c r="X957" s="71"/>
      <c r="Y957" s="71"/>
      <c r="Z957" s="71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3"/>
      <c r="BS957" s="3"/>
    </row>
    <row r="958" spans="1:71" ht="14.25" customHeight="1">
      <c r="A958" s="51"/>
      <c r="B958" s="5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71"/>
      <c r="X958" s="71"/>
      <c r="Y958" s="71"/>
      <c r="Z958" s="71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3"/>
      <c r="BS958" s="3"/>
    </row>
    <row r="959" spans="1:71" ht="14.25" customHeight="1">
      <c r="A959" s="51"/>
      <c r="B959" s="5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71"/>
      <c r="X959" s="71"/>
      <c r="Y959" s="71"/>
      <c r="Z959" s="71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3"/>
      <c r="BS959" s="3"/>
    </row>
    <row r="960" spans="1:71" ht="14.25" customHeight="1">
      <c r="A960" s="51"/>
      <c r="B960" s="5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71"/>
      <c r="X960" s="71"/>
      <c r="Y960" s="71"/>
      <c r="Z960" s="71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3"/>
      <c r="BS960" s="3"/>
    </row>
    <row r="961" spans="1:71" ht="14.25" customHeight="1">
      <c r="A961" s="51"/>
      <c r="B961" s="5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71"/>
      <c r="X961" s="71"/>
      <c r="Y961" s="71"/>
      <c r="Z961" s="71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3"/>
      <c r="BS961" s="3"/>
    </row>
    <row r="962" spans="1:71" ht="14.25" customHeight="1">
      <c r="A962" s="51"/>
      <c r="B962" s="5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71"/>
      <c r="X962" s="71"/>
      <c r="Y962" s="71"/>
      <c r="Z962" s="71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3"/>
      <c r="BS962" s="3"/>
    </row>
    <row r="963" spans="1:71" ht="14.25" customHeight="1">
      <c r="A963" s="51"/>
      <c r="B963" s="5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71"/>
      <c r="X963" s="71"/>
      <c r="Y963" s="71"/>
      <c r="Z963" s="71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3"/>
      <c r="BS963" s="3"/>
    </row>
    <row r="964" spans="1:71" ht="14.25" customHeight="1">
      <c r="A964" s="51"/>
      <c r="B964" s="5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71"/>
      <c r="X964" s="71"/>
      <c r="Y964" s="71"/>
      <c r="Z964" s="71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3"/>
      <c r="BS964" s="3"/>
    </row>
    <row r="965" spans="1:71" ht="14.25" customHeight="1">
      <c r="A965" s="51"/>
      <c r="B965" s="5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71"/>
      <c r="X965" s="71"/>
      <c r="Y965" s="71"/>
      <c r="Z965" s="71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3"/>
      <c r="BS965" s="3"/>
    </row>
    <row r="966" spans="1:71" ht="14.25" customHeight="1">
      <c r="A966" s="51"/>
      <c r="B966" s="5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71"/>
      <c r="X966" s="71"/>
      <c r="Y966" s="71"/>
      <c r="Z966" s="71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3"/>
      <c r="BS966" s="3"/>
    </row>
    <row r="967" spans="1:71" ht="14.25" customHeight="1">
      <c r="A967" s="51"/>
      <c r="B967" s="5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71"/>
      <c r="X967" s="71"/>
      <c r="Y967" s="71"/>
      <c r="Z967" s="71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3"/>
      <c r="BS967" s="3"/>
    </row>
    <row r="968" spans="1:71" ht="14.25" customHeight="1">
      <c r="A968" s="51"/>
      <c r="B968" s="5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71"/>
      <c r="X968" s="71"/>
      <c r="Y968" s="71"/>
      <c r="Z968" s="71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3"/>
      <c r="BS968" s="3"/>
    </row>
    <row r="969" spans="1:71" ht="14.25" customHeight="1">
      <c r="A969" s="51"/>
      <c r="B969" s="5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71"/>
      <c r="X969" s="71"/>
      <c r="Y969" s="71"/>
      <c r="Z969" s="71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3"/>
      <c r="BS969" s="3"/>
    </row>
    <row r="970" spans="1:71" ht="14.25" customHeight="1">
      <c r="A970" s="51"/>
      <c r="B970" s="5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71"/>
      <c r="X970" s="71"/>
      <c r="Y970" s="71"/>
      <c r="Z970" s="71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3"/>
      <c r="BS970" s="3"/>
    </row>
    <row r="971" spans="1:71" ht="14.25" customHeight="1">
      <c r="A971" s="51"/>
      <c r="B971" s="5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71"/>
      <c r="X971" s="71"/>
      <c r="Y971" s="71"/>
      <c r="Z971" s="71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3"/>
      <c r="BS971" s="3"/>
    </row>
    <row r="972" spans="1:71" ht="14.25" customHeight="1">
      <c r="A972" s="51"/>
      <c r="B972" s="5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71"/>
      <c r="X972" s="71"/>
      <c r="Y972" s="71"/>
      <c r="Z972" s="71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3"/>
      <c r="BS972" s="3"/>
    </row>
    <row r="973" spans="1:71" ht="14.25" customHeight="1">
      <c r="A973" s="51"/>
      <c r="B973" s="5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71"/>
      <c r="X973" s="71"/>
      <c r="Y973" s="71"/>
      <c r="Z973" s="71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3"/>
      <c r="BS973" s="3"/>
    </row>
    <row r="974" spans="1:71" ht="14.25" customHeight="1">
      <c r="A974" s="51"/>
      <c r="B974" s="5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71"/>
      <c r="X974" s="71"/>
      <c r="Y974" s="71"/>
      <c r="Z974" s="71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3"/>
      <c r="BS974" s="3"/>
    </row>
    <row r="975" spans="1:71" ht="14.25" customHeight="1">
      <c r="A975" s="51"/>
      <c r="B975" s="5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71"/>
      <c r="X975" s="71"/>
      <c r="Y975" s="71"/>
      <c r="Z975" s="71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3"/>
      <c r="BS975" s="3"/>
    </row>
    <row r="976" spans="1:71" ht="14.25" customHeight="1">
      <c r="A976" s="51"/>
      <c r="B976" s="5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71"/>
      <c r="X976" s="71"/>
      <c r="Y976" s="71"/>
      <c r="Z976" s="71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3"/>
      <c r="BS976" s="3"/>
    </row>
    <row r="977" spans="1:71" ht="14.25" customHeight="1">
      <c r="A977" s="51"/>
      <c r="B977" s="5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71"/>
      <c r="X977" s="71"/>
      <c r="Y977" s="71"/>
      <c r="Z977" s="71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3"/>
      <c r="BS977" s="3"/>
    </row>
    <row r="978" spans="1:71" ht="14.25" customHeight="1">
      <c r="A978" s="51"/>
      <c r="B978" s="5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71"/>
      <c r="X978" s="71"/>
      <c r="Y978" s="71"/>
      <c r="Z978" s="71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3"/>
      <c r="BS978" s="3"/>
    </row>
    <row r="979" spans="1:71" ht="14.25" customHeight="1">
      <c r="A979" s="51"/>
      <c r="B979" s="5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71"/>
      <c r="X979" s="71"/>
      <c r="Y979" s="71"/>
      <c r="Z979" s="71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3"/>
      <c r="BS979" s="3"/>
    </row>
    <row r="980" spans="1:71" ht="14.25" customHeight="1">
      <c r="A980" s="51"/>
      <c r="B980" s="5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71"/>
      <c r="X980" s="71"/>
      <c r="Y980" s="71"/>
      <c r="Z980" s="71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3"/>
      <c r="BS980" s="3"/>
    </row>
    <row r="981" spans="1:71" ht="14.25" customHeight="1">
      <c r="A981" s="51"/>
      <c r="B981" s="5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71"/>
      <c r="X981" s="71"/>
      <c r="Y981" s="71"/>
      <c r="Z981" s="71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3"/>
      <c r="BS981" s="3"/>
    </row>
    <row r="982" spans="1:71" ht="14.25" customHeight="1">
      <c r="A982" s="51"/>
      <c r="B982" s="5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71"/>
      <c r="X982" s="71"/>
      <c r="Y982" s="71"/>
      <c r="Z982" s="71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3"/>
      <c r="BS982" s="3"/>
    </row>
    <row r="983" spans="1:71" ht="14.25" customHeight="1">
      <c r="A983" s="51"/>
      <c r="B983" s="5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71"/>
      <c r="X983" s="71"/>
      <c r="Y983" s="71"/>
      <c r="Z983" s="71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3"/>
      <c r="BS983" s="3"/>
    </row>
    <row r="984" spans="1:71" ht="14.25" customHeight="1">
      <c r="A984" s="51"/>
      <c r="B984" s="5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71"/>
      <c r="X984" s="71"/>
      <c r="Y984" s="71"/>
      <c r="Z984" s="71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3"/>
      <c r="BS984" s="3"/>
    </row>
    <row r="985" spans="1:71" ht="14.25" customHeight="1">
      <c r="A985" s="51"/>
      <c r="B985" s="5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71"/>
      <c r="X985" s="71"/>
      <c r="Y985" s="71"/>
      <c r="Z985" s="71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3"/>
      <c r="BS985" s="3"/>
    </row>
    <row r="986" spans="1:71" ht="14.25" customHeight="1">
      <c r="A986" s="51"/>
      <c r="B986" s="5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71"/>
      <c r="X986" s="71"/>
      <c r="Y986" s="71"/>
      <c r="Z986" s="71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3"/>
      <c r="BS986" s="3"/>
    </row>
    <row r="987" spans="1:71" ht="14.25" customHeight="1">
      <c r="A987" s="51"/>
      <c r="B987" s="5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71"/>
      <c r="X987" s="71"/>
      <c r="Y987" s="71"/>
      <c r="Z987" s="71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3"/>
      <c r="BS987" s="3"/>
    </row>
    <row r="988" spans="1:71" ht="14.25" customHeight="1">
      <c r="A988" s="51"/>
      <c r="B988" s="5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71"/>
      <c r="X988" s="71"/>
      <c r="Y988" s="71"/>
      <c r="Z988" s="71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3"/>
      <c r="BS988" s="3"/>
    </row>
    <row r="989" spans="1:71" ht="14.25" customHeight="1">
      <c r="A989" s="51"/>
      <c r="B989" s="5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71"/>
      <c r="X989" s="71"/>
      <c r="Y989" s="71"/>
      <c r="Z989" s="71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3"/>
      <c r="BS989" s="3"/>
    </row>
    <row r="990" spans="1:71" ht="14.25" customHeight="1">
      <c r="A990" s="51"/>
      <c r="B990" s="5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71"/>
      <c r="X990" s="71"/>
      <c r="Y990" s="71"/>
      <c r="Z990" s="71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3"/>
      <c r="BS990" s="3"/>
    </row>
    <row r="991" spans="1:71" ht="14.25" customHeight="1">
      <c r="A991" s="51"/>
      <c r="B991" s="5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71"/>
      <c r="X991" s="71"/>
      <c r="Y991" s="71"/>
      <c r="Z991" s="71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3"/>
      <c r="BS991" s="3"/>
    </row>
    <row r="992" spans="1:71" ht="14.25" customHeight="1">
      <c r="A992" s="51"/>
      <c r="B992" s="5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71"/>
      <c r="X992" s="71"/>
      <c r="Y992" s="71"/>
      <c r="Z992" s="71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3"/>
      <c r="BS992" s="3"/>
    </row>
    <row r="993" spans="1:71" ht="14.25" customHeight="1">
      <c r="A993" s="51"/>
      <c r="B993" s="5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71"/>
      <c r="X993" s="71"/>
      <c r="Y993" s="71"/>
      <c r="Z993" s="71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3"/>
      <c r="BS993" s="3"/>
    </row>
    <row r="994" spans="1:71" ht="14.25" customHeight="1">
      <c r="A994" s="51"/>
      <c r="B994" s="5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71"/>
      <c r="X994" s="71"/>
      <c r="Y994" s="71"/>
      <c r="Z994" s="71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3"/>
      <c r="BS994" s="3"/>
    </row>
    <row r="995" spans="1:71" ht="14.25" customHeight="1">
      <c r="A995" s="51"/>
      <c r="B995" s="5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71"/>
      <c r="X995" s="71"/>
      <c r="Y995" s="71"/>
      <c r="Z995" s="71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3"/>
      <c r="BS995" s="3"/>
    </row>
    <row r="996" spans="1:71" ht="14.25" customHeight="1">
      <c r="A996" s="51"/>
      <c r="B996" s="5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71"/>
      <c r="X996" s="71"/>
      <c r="Y996" s="71"/>
      <c r="Z996" s="71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3"/>
      <c r="BS996" s="3"/>
    </row>
    <row r="997" spans="1:71" ht="14.25" customHeight="1">
      <c r="A997" s="51"/>
      <c r="B997" s="5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71"/>
      <c r="X997" s="71"/>
      <c r="Y997" s="71"/>
      <c r="Z997" s="71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3"/>
      <c r="BS997" s="3"/>
    </row>
    <row r="998" spans="1:71" ht="14.25" customHeight="1">
      <c r="A998" s="51"/>
      <c r="B998" s="5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71"/>
      <c r="X998" s="71"/>
      <c r="Y998" s="71"/>
      <c r="Z998" s="71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3"/>
      <c r="BS998" s="3"/>
    </row>
    <row r="999" spans="1:71" ht="14.25" customHeight="1">
      <c r="A999" s="51"/>
      <c r="B999" s="5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71"/>
      <c r="X999" s="71"/>
      <c r="Y999" s="71"/>
      <c r="Z999" s="71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3"/>
      <c r="BS999" s="3"/>
    </row>
    <row r="1000" spans="1:71" ht="14.25" customHeight="1">
      <c r="A1000" s="51"/>
      <c r="B1000" s="5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71"/>
      <c r="X1000" s="71"/>
      <c r="Y1000" s="71"/>
      <c r="Z1000" s="71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3"/>
      <c r="BS1000" s="3"/>
    </row>
    <row r="1001" spans="1:71" ht="14.25" customHeight="1">
      <c r="A1001" s="51"/>
      <c r="B1001" s="5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71"/>
      <c r="X1001" s="71"/>
      <c r="Y1001" s="71"/>
      <c r="Z1001" s="71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24"/>
      <c r="BL1001" s="24"/>
      <c r="BM1001" s="24"/>
      <c r="BN1001" s="24"/>
      <c r="BO1001" s="24"/>
      <c r="BP1001" s="24"/>
      <c r="BQ1001" s="24"/>
      <c r="BR1001" s="3"/>
      <c r="BS1001" s="3"/>
    </row>
    <row r="1002" spans="1:71" ht="14.25" customHeight="1">
      <c r="A1002" s="51"/>
      <c r="B1002" s="5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71"/>
      <c r="X1002" s="71"/>
      <c r="Y1002" s="71"/>
      <c r="Z1002" s="71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24"/>
      <c r="BL1002" s="24"/>
      <c r="BM1002" s="24"/>
      <c r="BN1002" s="24"/>
      <c r="BO1002" s="24"/>
      <c r="BP1002" s="24"/>
      <c r="BQ1002" s="24"/>
      <c r="BR1002" s="3"/>
      <c r="BS1002" s="3"/>
    </row>
    <row r="1003" spans="1:71" ht="14.25" customHeight="1">
      <c r="A1003" s="51"/>
      <c r="B1003" s="5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71"/>
      <c r="X1003" s="71"/>
      <c r="Y1003" s="71"/>
      <c r="Z1003" s="71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M1003" s="24"/>
      <c r="BN1003" s="24"/>
      <c r="BO1003" s="24"/>
      <c r="BP1003" s="24"/>
      <c r="BQ1003" s="24"/>
      <c r="BR1003" s="3"/>
      <c r="BS1003" s="3"/>
    </row>
    <row r="1004" spans="1:71" ht="14.25" customHeight="1">
      <c r="A1004" s="51"/>
      <c r="B1004" s="5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71"/>
      <c r="X1004" s="71"/>
      <c r="Y1004" s="71"/>
      <c r="Z1004" s="71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24"/>
      <c r="BL1004" s="24"/>
      <c r="BM1004" s="24"/>
      <c r="BN1004" s="24"/>
      <c r="BO1004" s="24"/>
      <c r="BP1004" s="24"/>
      <c r="BQ1004" s="24"/>
      <c r="BR1004" s="3"/>
      <c r="BS1004" s="3"/>
    </row>
    <row r="1005" spans="1:71" ht="14.25" customHeight="1">
      <c r="A1005" s="51"/>
      <c r="B1005" s="5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71"/>
      <c r="X1005" s="71"/>
      <c r="Y1005" s="71"/>
      <c r="Z1005" s="71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24"/>
      <c r="BL1005" s="24"/>
      <c r="BM1005" s="24"/>
      <c r="BN1005" s="24"/>
      <c r="BO1005" s="24"/>
      <c r="BP1005" s="24"/>
      <c r="BQ1005" s="24"/>
      <c r="BR1005" s="3"/>
      <c r="BS1005" s="3"/>
    </row>
    <row r="1006" spans="1:71" ht="14.25" customHeight="1">
      <c r="A1006" s="51"/>
      <c r="B1006" s="5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71"/>
      <c r="X1006" s="71"/>
      <c r="Y1006" s="71"/>
      <c r="Z1006" s="71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24"/>
      <c r="BL1006" s="24"/>
      <c r="BM1006" s="24"/>
      <c r="BN1006" s="24"/>
      <c r="BO1006" s="24"/>
      <c r="BP1006" s="24"/>
      <c r="BQ1006" s="24"/>
      <c r="BR1006" s="3"/>
      <c r="BS1006" s="3"/>
    </row>
    <row r="1007" spans="1:71" ht="14.25" customHeight="1">
      <c r="A1007" s="51"/>
      <c r="B1007" s="5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71"/>
      <c r="X1007" s="71"/>
      <c r="Y1007" s="71"/>
      <c r="Z1007" s="71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24"/>
      <c r="BL1007" s="24"/>
      <c r="BM1007" s="24"/>
      <c r="BN1007" s="24"/>
      <c r="BO1007" s="24"/>
      <c r="BP1007" s="24"/>
      <c r="BQ1007" s="24"/>
      <c r="BR1007" s="3"/>
      <c r="BS1007" s="3"/>
    </row>
    <row r="1008" spans="1:71" ht="14.25" customHeight="1">
      <c r="A1008" s="51"/>
      <c r="B1008" s="5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71"/>
      <c r="X1008" s="71"/>
      <c r="Y1008" s="71"/>
      <c r="Z1008" s="71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24"/>
      <c r="BL1008" s="24"/>
      <c r="BM1008" s="24"/>
      <c r="BN1008" s="24"/>
      <c r="BO1008" s="24"/>
      <c r="BP1008" s="24"/>
      <c r="BQ1008" s="24"/>
      <c r="BR1008" s="3"/>
      <c r="BS1008" s="3"/>
    </row>
    <row r="1009" spans="1:71" ht="14.25" customHeight="1">
      <c r="A1009" s="51"/>
      <c r="B1009" s="5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71"/>
      <c r="X1009" s="71"/>
      <c r="Y1009" s="71"/>
      <c r="Z1009" s="71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24"/>
      <c r="BL1009" s="24"/>
      <c r="BM1009" s="24"/>
      <c r="BN1009" s="24"/>
      <c r="BO1009" s="24"/>
      <c r="BP1009" s="24"/>
      <c r="BQ1009" s="24"/>
      <c r="BR1009" s="3"/>
      <c r="BS1009" s="3"/>
    </row>
    <row r="1010" spans="1:71" ht="14.25" customHeight="1">
      <c r="A1010" s="51"/>
      <c r="B1010" s="5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71"/>
      <c r="X1010" s="71"/>
      <c r="Y1010" s="71"/>
      <c r="Z1010" s="71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D1010" s="24"/>
      <c r="BE1010" s="24"/>
      <c r="BF1010" s="24"/>
      <c r="BG1010" s="24"/>
      <c r="BH1010" s="24"/>
      <c r="BI1010" s="24"/>
      <c r="BJ1010" s="24"/>
      <c r="BK1010" s="24"/>
      <c r="BL1010" s="24"/>
      <c r="BM1010" s="24"/>
      <c r="BN1010" s="24"/>
      <c r="BO1010" s="24"/>
      <c r="BP1010" s="24"/>
      <c r="BQ1010" s="24"/>
      <c r="BR1010" s="3"/>
      <c r="BS1010" s="3"/>
    </row>
    <row r="1011" spans="1:71" ht="14.25" customHeight="1">
      <c r="A1011" s="51"/>
      <c r="B1011" s="5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71"/>
      <c r="X1011" s="71"/>
      <c r="Y1011" s="71"/>
      <c r="Z1011" s="71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  <c r="BB1011" s="24"/>
      <c r="BC1011" s="24"/>
      <c r="BD1011" s="24"/>
      <c r="BE1011" s="24"/>
      <c r="BF1011" s="24"/>
      <c r="BG1011" s="24"/>
      <c r="BH1011" s="24"/>
      <c r="BI1011" s="24"/>
      <c r="BJ1011" s="24"/>
      <c r="BK1011" s="24"/>
      <c r="BL1011" s="24"/>
      <c r="BM1011" s="24"/>
      <c r="BN1011" s="24"/>
      <c r="BO1011" s="24"/>
      <c r="BP1011" s="24"/>
      <c r="BQ1011" s="24"/>
      <c r="BR1011" s="3"/>
      <c r="BS1011" s="3"/>
    </row>
    <row r="1012" spans="1:71" ht="14.25" customHeight="1">
      <c r="A1012" s="51"/>
      <c r="B1012" s="5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71"/>
      <c r="X1012" s="71"/>
      <c r="Y1012" s="71"/>
      <c r="Z1012" s="71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  <c r="BB1012" s="24"/>
      <c r="BC1012" s="24"/>
      <c r="BD1012" s="24"/>
      <c r="BE1012" s="24"/>
      <c r="BF1012" s="24"/>
      <c r="BG1012" s="24"/>
      <c r="BH1012" s="24"/>
      <c r="BI1012" s="24"/>
      <c r="BJ1012" s="24"/>
      <c r="BK1012" s="24"/>
      <c r="BL1012" s="24"/>
      <c r="BM1012" s="24"/>
      <c r="BN1012" s="24"/>
      <c r="BO1012" s="24"/>
      <c r="BP1012" s="24"/>
      <c r="BQ1012" s="24"/>
      <c r="BR1012" s="3"/>
      <c r="BS1012" s="3"/>
    </row>
    <row r="1013" spans="1:71" ht="14.25" customHeight="1">
      <c r="A1013" s="51"/>
      <c r="B1013" s="5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71"/>
      <c r="X1013" s="71"/>
      <c r="Y1013" s="71"/>
      <c r="Z1013" s="71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  <c r="BB1013" s="24"/>
      <c r="BC1013" s="24"/>
      <c r="BD1013" s="24"/>
      <c r="BE1013" s="24"/>
      <c r="BF1013" s="24"/>
      <c r="BG1013" s="24"/>
      <c r="BH1013" s="24"/>
      <c r="BI1013" s="24"/>
      <c r="BJ1013" s="24"/>
      <c r="BK1013" s="24"/>
      <c r="BL1013" s="24"/>
      <c r="BM1013" s="24"/>
      <c r="BN1013" s="24"/>
      <c r="BO1013" s="24"/>
      <c r="BP1013" s="24"/>
      <c r="BQ1013" s="24"/>
      <c r="BR1013" s="3"/>
      <c r="BS1013" s="3"/>
    </row>
    <row r="1014" spans="1:71" ht="14.25" customHeight="1">
      <c r="A1014" s="51"/>
      <c r="B1014" s="5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71"/>
      <c r="X1014" s="71"/>
      <c r="Y1014" s="71"/>
      <c r="Z1014" s="71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  <c r="BB1014" s="24"/>
      <c r="BC1014" s="24"/>
      <c r="BD1014" s="24"/>
      <c r="BE1014" s="24"/>
      <c r="BF1014" s="24"/>
      <c r="BG1014" s="24"/>
      <c r="BH1014" s="24"/>
      <c r="BI1014" s="24"/>
      <c r="BJ1014" s="24"/>
      <c r="BK1014" s="24"/>
      <c r="BL1014" s="24"/>
      <c r="BM1014" s="24"/>
      <c r="BN1014" s="24"/>
      <c r="BO1014" s="24"/>
      <c r="BP1014" s="24"/>
      <c r="BQ1014" s="24"/>
      <c r="BR1014" s="3"/>
      <c r="BS1014" s="3"/>
    </row>
    <row r="1015" spans="1:71" ht="14.25" customHeight="1">
      <c r="A1015" s="51"/>
      <c r="B1015" s="5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71"/>
      <c r="X1015" s="71"/>
      <c r="Y1015" s="71"/>
      <c r="Z1015" s="71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M1015" s="24"/>
      <c r="BN1015" s="24"/>
      <c r="BO1015" s="24"/>
      <c r="BP1015" s="24"/>
      <c r="BQ1015" s="24"/>
      <c r="BR1015" s="3"/>
      <c r="BS1015" s="3"/>
    </row>
    <row r="1016" spans="1:71" ht="14.25" customHeight="1">
      <c r="A1016" s="51"/>
      <c r="B1016" s="51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71"/>
      <c r="X1016" s="71"/>
      <c r="Y1016" s="71"/>
      <c r="Z1016" s="71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24"/>
      <c r="BL1016" s="24"/>
      <c r="BM1016" s="24"/>
      <c r="BN1016" s="24"/>
      <c r="BO1016" s="24"/>
      <c r="BP1016" s="24"/>
      <c r="BQ1016" s="24"/>
      <c r="BR1016" s="3"/>
      <c r="BS1016" s="3"/>
    </row>
    <row r="1017" spans="1:71" ht="14.25" customHeight="1">
      <c r="A1017" s="51"/>
      <c r="B1017" s="51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71"/>
      <c r="X1017" s="71"/>
      <c r="Y1017" s="71"/>
      <c r="Z1017" s="71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24"/>
      <c r="BL1017" s="24"/>
      <c r="BM1017" s="24"/>
      <c r="BN1017" s="24"/>
      <c r="BO1017" s="24"/>
      <c r="BP1017" s="24"/>
      <c r="BQ1017" s="24"/>
      <c r="BR1017" s="3"/>
      <c r="BS1017" s="3"/>
    </row>
    <row r="1018" spans="1:71" ht="14.25" customHeight="1">
      <c r="A1018" s="51"/>
      <c r="B1018" s="51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71"/>
      <c r="X1018" s="71"/>
      <c r="Y1018" s="71"/>
      <c r="Z1018" s="71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  <c r="BB1018" s="24"/>
      <c r="BC1018" s="24"/>
      <c r="BD1018" s="24"/>
      <c r="BE1018" s="24"/>
      <c r="BF1018" s="24"/>
      <c r="BG1018" s="24"/>
      <c r="BH1018" s="24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3"/>
      <c r="BS1018" s="3"/>
    </row>
    <row r="1019" spans="1:71" ht="14.25" customHeight="1">
      <c r="A1019" s="51"/>
      <c r="B1019" s="51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71"/>
      <c r="X1019" s="71"/>
      <c r="Y1019" s="71"/>
      <c r="Z1019" s="71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M1019" s="24"/>
      <c r="BN1019" s="24"/>
      <c r="BO1019" s="24"/>
      <c r="BP1019" s="24"/>
      <c r="BQ1019" s="24"/>
      <c r="BR1019" s="3"/>
      <c r="BS1019" s="3"/>
    </row>
    <row r="1020" spans="1:71" ht="14.25" customHeight="1">
      <c r="A1020" s="51"/>
      <c r="B1020" s="51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71"/>
      <c r="X1020" s="71"/>
      <c r="Y1020" s="71"/>
      <c r="Z1020" s="71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24"/>
      <c r="BL1020" s="24"/>
      <c r="BM1020" s="24"/>
      <c r="BN1020" s="24"/>
      <c r="BO1020" s="24"/>
      <c r="BP1020" s="24"/>
      <c r="BQ1020" s="24"/>
      <c r="BR1020" s="3"/>
      <c r="BS1020" s="3"/>
    </row>
    <row r="1021" spans="1:71" ht="14.25" customHeight="1">
      <c r="A1021" s="51"/>
      <c r="B1021" s="51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71"/>
      <c r="X1021" s="71"/>
      <c r="Y1021" s="71"/>
      <c r="Z1021" s="71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24"/>
      <c r="BL1021" s="24"/>
      <c r="BM1021" s="24"/>
      <c r="BN1021" s="24"/>
      <c r="BO1021" s="24"/>
      <c r="BP1021" s="24"/>
      <c r="BQ1021" s="24"/>
      <c r="BR1021" s="3"/>
      <c r="BS1021" s="3"/>
    </row>
    <row r="1022" spans="1:71" ht="14.25" customHeight="1">
      <c r="A1022" s="51"/>
      <c r="B1022" s="51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71"/>
      <c r="X1022" s="71"/>
      <c r="Y1022" s="71"/>
      <c r="Z1022" s="71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24"/>
      <c r="BL1022" s="24"/>
      <c r="BM1022" s="24"/>
      <c r="BN1022" s="24"/>
      <c r="BO1022" s="24"/>
      <c r="BP1022" s="24"/>
      <c r="BQ1022" s="24"/>
      <c r="BR1022" s="3"/>
      <c r="BS1022" s="3"/>
    </row>
    <row r="1023" spans="1:71" ht="14.25" customHeight="1">
      <c r="A1023" s="51"/>
      <c r="B1023" s="51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71"/>
      <c r="X1023" s="71"/>
      <c r="Y1023" s="71"/>
      <c r="Z1023" s="71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24"/>
      <c r="BL1023" s="24"/>
      <c r="BM1023" s="24"/>
      <c r="BN1023" s="24"/>
      <c r="BO1023" s="24"/>
      <c r="BP1023" s="24"/>
      <c r="BQ1023" s="24"/>
      <c r="BR1023" s="3"/>
      <c r="BS1023" s="3"/>
    </row>
    <row r="1024" spans="1:71" ht="14.25" customHeight="1">
      <c r="A1024" s="51"/>
      <c r="B1024" s="51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71"/>
      <c r="X1024" s="71"/>
      <c r="Y1024" s="71"/>
      <c r="Z1024" s="71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24"/>
      <c r="BM1024" s="24"/>
      <c r="BN1024" s="24"/>
      <c r="BO1024" s="24"/>
      <c r="BP1024" s="24"/>
      <c r="BQ1024" s="24"/>
      <c r="BR1024" s="3"/>
      <c r="BS1024" s="3"/>
    </row>
    <row r="1025" spans="1:71" ht="14.25" customHeight="1">
      <c r="A1025" s="51"/>
      <c r="B1025" s="51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71"/>
      <c r="X1025" s="71"/>
      <c r="Y1025" s="71"/>
      <c r="Z1025" s="71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M1025" s="24"/>
      <c r="BN1025" s="24"/>
      <c r="BO1025" s="24"/>
      <c r="BP1025" s="24"/>
      <c r="BQ1025" s="24"/>
      <c r="BR1025" s="3"/>
      <c r="BS1025" s="3"/>
    </row>
    <row r="1026" spans="1:71" ht="14.25" customHeight="1">
      <c r="A1026" s="51"/>
      <c r="B1026" s="51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71"/>
      <c r="X1026" s="71"/>
      <c r="Y1026" s="71"/>
      <c r="Z1026" s="71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  <c r="BB1026" s="24"/>
      <c r="BC1026" s="24"/>
      <c r="BD1026" s="24"/>
      <c r="BE1026" s="24"/>
      <c r="BF1026" s="24"/>
      <c r="BG1026" s="24"/>
      <c r="BH1026" s="24"/>
      <c r="BI1026" s="24"/>
      <c r="BJ1026" s="24"/>
      <c r="BK1026" s="24"/>
      <c r="BL1026" s="24"/>
      <c r="BM1026" s="24"/>
      <c r="BN1026" s="24"/>
      <c r="BO1026" s="24"/>
      <c r="BP1026" s="24"/>
      <c r="BQ1026" s="24"/>
      <c r="BR1026" s="3"/>
      <c r="BS1026" s="3"/>
    </row>
    <row r="1027" spans="1:71" ht="14.25" customHeight="1">
      <c r="A1027" s="51"/>
      <c r="B1027" s="51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71"/>
      <c r="X1027" s="71"/>
      <c r="Y1027" s="71"/>
      <c r="Z1027" s="71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  <c r="BB1027" s="24"/>
      <c r="BC1027" s="24"/>
      <c r="BD1027" s="24"/>
      <c r="BE1027" s="24"/>
      <c r="BF1027" s="24"/>
      <c r="BG1027" s="24"/>
      <c r="BH1027" s="24"/>
      <c r="BI1027" s="24"/>
      <c r="BJ1027" s="24"/>
      <c r="BK1027" s="24"/>
      <c r="BL1027" s="24"/>
      <c r="BM1027" s="24"/>
      <c r="BN1027" s="24"/>
      <c r="BO1027" s="24"/>
      <c r="BP1027" s="24"/>
      <c r="BQ1027" s="24"/>
      <c r="BR1027" s="3"/>
      <c r="BS1027" s="3"/>
    </row>
    <row r="1028" spans="1:71" ht="14.25" customHeight="1">
      <c r="A1028" s="51"/>
      <c r="B1028" s="51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71"/>
      <c r="X1028" s="71"/>
      <c r="Y1028" s="71"/>
      <c r="Z1028" s="71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24"/>
      <c r="BL1028" s="24"/>
      <c r="BM1028" s="24"/>
      <c r="BN1028" s="24"/>
      <c r="BO1028" s="24"/>
      <c r="BP1028" s="24"/>
      <c r="BQ1028" s="24"/>
      <c r="BR1028" s="3"/>
      <c r="BS1028" s="3"/>
    </row>
    <row r="1029" spans="1:71" ht="14.25" customHeight="1">
      <c r="A1029" s="51"/>
      <c r="B1029" s="51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71"/>
      <c r="X1029" s="71"/>
      <c r="Y1029" s="71"/>
      <c r="Z1029" s="71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/>
      <c r="BM1029" s="24"/>
      <c r="BN1029" s="24"/>
      <c r="BO1029" s="24"/>
      <c r="BP1029" s="24"/>
      <c r="BQ1029" s="24"/>
      <c r="BR1029" s="3"/>
      <c r="BS1029" s="3"/>
    </row>
    <row r="1030" spans="1:71" ht="14.25" customHeight="1">
      <c r="A1030" s="51"/>
      <c r="B1030" s="51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71"/>
      <c r="X1030" s="71"/>
      <c r="Y1030" s="71"/>
      <c r="Z1030" s="71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M1030" s="24"/>
      <c r="BN1030" s="24"/>
      <c r="BO1030" s="24"/>
      <c r="BP1030" s="24"/>
      <c r="BQ1030" s="24"/>
      <c r="BR1030" s="3"/>
      <c r="BS1030" s="3"/>
    </row>
    <row r="1031" spans="1:71" ht="14.25" customHeight="1">
      <c r="A1031" s="51"/>
      <c r="B1031" s="51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71"/>
      <c r="X1031" s="71"/>
      <c r="Y1031" s="71"/>
      <c r="Z1031" s="71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M1031" s="24"/>
      <c r="BN1031" s="24"/>
      <c r="BO1031" s="24"/>
      <c r="BP1031" s="24"/>
      <c r="BQ1031" s="24"/>
      <c r="BR1031" s="3"/>
      <c r="BS1031" s="3"/>
    </row>
    <row r="1032" spans="1:71" ht="14.25" customHeight="1">
      <c r="A1032" s="51"/>
      <c r="B1032" s="51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71"/>
      <c r="X1032" s="71"/>
      <c r="Y1032" s="71"/>
      <c r="Z1032" s="71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24"/>
      <c r="BL1032" s="24"/>
      <c r="BM1032" s="24"/>
      <c r="BN1032" s="24"/>
      <c r="BO1032" s="24"/>
      <c r="BP1032" s="24"/>
      <c r="BQ1032" s="24"/>
      <c r="BR1032" s="3"/>
      <c r="BS1032" s="3"/>
    </row>
    <row r="1033" spans="1:71" ht="14.25" customHeight="1">
      <c r="A1033" s="51"/>
      <c r="B1033" s="51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71"/>
      <c r="X1033" s="71"/>
      <c r="Y1033" s="71"/>
      <c r="Z1033" s="71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M1033" s="24"/>
      <c r="BN1033" s="24"/>
      <c r="BO1033" s="24"/>
      <c r="BP1033" s="24"/>
      <c r="BQ1033" s="24"/>
      <c r="BR1033" s="3"/>
      <c r="BS1033" s="3"/>
    </row>
    <row r="1034" spans="1:71" ht="14.25" customHeight="1">
      <c r="A1034" s="51"/>
      <c r="B1034" s="51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71"/>
      <c r="X1034" s="71"/>
      <c r="Y1034" s="71"/>
      <c r="Z1034" s="71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4"/>
      <c r="BR1034" s="3"/>
      <c r="BS1034" s="3"/>
    </row>
    <row r="1035" spans="1:71" ht="14.25" customHeight="1">
      <c r="A1035" s="51"/>
      <c r="B1035" s="51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71"/>
      <c r="X1035" s="71"/>
      <c r="Y1035" s="71"/>
      <c r="Z1035" s="71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/>
      <c r="BM1035" s="24"/>
      <c r="BN1035" s="24"/>
      <c r="BO1035" s="24"/>
      <c r="BP1035" s="24"/>
      <c r="BQ1035" s="24"/>
      <c r="BR1035" s="3"/>
      <c r="BS1035" s="3"/>
    </row>
    <row r="1036" spans="1:71" ht="14.25" customHeight="1">
      <c r="A1036" s="51"/>
      <c r="B1036" s="51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71"/>
      <c r="X1036" s="71"/>
      <c r="Y1036" s="71"/>
      <c r="Z1036" s="71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M1036" s="24"/>
      <c r="BN1036" s="24"/>
      <c r="BO1036" s="24"/>
      <c r="BP1036" s="24"/>
      <c r="BQ1036" s="24"/>
      <c r="BR1036" s="3"/>
      <c r="BS1036" s="3"/>
    </row>
    <row r="1037" spans="1:71" ht="14.25" customHeight="1">
      <c r="A1037" s="51"/>
      <c r="B1037" s="51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71"/>
      <c r="X1037" s="71"/>
      <c r="Y1037" s="71"/>
      <c r="Z1037" s="71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M1037" s="24"/>
      <c r="BN1037" s="24"/>
      <c r="BO1037" s="24"/>
      <c r="BP1037" s="24"/>
      <c r="BQ1037" s="24"/>
      <c r="BR1037" s="3"/>
      <c r="BS1037" s="3"/>
    </row>
    <row r="1038" spans="1:71" ht="14.25" customHeight="1">
      <c r="A1038" s="51"/>
      <c r="B1038" s="51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71"/>
      <c r="X1038" s="71"/>
      <c r="Y1038" s="71"/>
      <c r="Z1038" s="71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M1038" s="24"/>
      <c r="BN1038" s="24"/>
      <c r="BO1038" s="24"/>
      <c r="BP1038" s="24"/>
      <c r="BQ1038" s="24"/>
      <c r="BR1038" s="3"/>
      <c r="BS1038" s="3"/>
    </row>
    <row r="1039" spans="1:71" ht="14.25" customHeight="1">
      <c r="A1039" s="51"/>
      <c r="B1039" s="51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71"/>
      <c r="X1039" s="71"/>
      <c r="Y1039" s="71"/>
      <c r="Z1039" s="71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M1039" s="24"/>
      <c r="BN1039" s="24"/>
      <c r="BO1039" s="24"/>
      <c r="BP1039" s="24"/>
      <c r="BQ1039" s="24"/>
      <c r="BR1039" s="3"/>
      <c r="BS1039" s="3"/>
    </row>
    <row r="1040" spans="1:71" ht="14.25" customHeight="1">
      <c r="A1040" s="51"/>
      <c r="B1040" s="51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71"/>
      <c r="X1040" s="71"/>
      <c r="Y1040" s="71"/>
      <c r="Z1040" s="71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M1040" s="24"/>
      <c r="BN1040" s="24"/>
      <c r="BO1040" s="24"/>
      <c r="BP1040" s="24"/>
      <c r="BQ1040" s="24"/>
      <c r="BR1040" s="3"/>
      <c r="BS1040" s="3"/>
    </row>
    <row r="1041" spans="1:71" ht="14.25" customHeight="1">
      <c r="A1041" s="51"/>
      <c r="B1041" s="51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71"/>
      <c r="X1041" s="71"/>
      <c r="Y1041" s="71"/>
      <c r="Z1041" s="71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M1041" s="24"/>
      <c r="BN1041" s="24"/>
      <c r="BO1041" s="24"/>
      <c r="BP1041" s="24"/>
      <c r="BQ1041" s="24"/>
      <c r="BR1041" s="3"/>
      <c r="BS1041" s="3"/>
    </row>
    <row r="1042" spans="1:71" ht="14.25" customHeight="1">
      <c r="A1042" s="51"/>
      <c r="B1042" s="51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71"/>
      <c r="X1042" s="71"/>
      <c r="Y1042" s="71"/>
      <c r="Z1042" s="71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M1042" s="24"/>
      <c r="BN1042" s="24"/>
      <c r="BO1042" s="24"/>
      <c r="BP1042" s="24"/>
      <c r="BQ1042" s="24"/>
      <c r="BR1042" s="3"/>
      <c r="BS1042" s="3"/>
    </row>
  </sheetData>
  <mergeCells count="1">
    <mergeCell ref="A42:B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BS1000"/>
  <sheetViews>
    <sheetView topLeftCell="AX1" workbookViewId="0">
      <selection activeCell="BQ42" sqref="BQ42"/>
    </sheetView>
  </sheetViews>
  <sheetFormatPr baseColWidth="10" defaultColWidth="14.3984375" defaultRowHeight="15.75" customHeight="1"/>
  <cols>
    <col min="1" max="1" width="76.796875" bestFit="1" customWidth="1"/>
    <col min="2" max="2" width="18.59765625" bestFit="1" customWidth="1"/>
    <col min="3" max="3" width="6.59765625" bestFit="1" customWidth="1"/>
    <col min="4" max="4" width="7" bestFit="1" customWidth="1"/>
    <col min="5" max="5" width="7.59765625" bestFit="1" customWidth="1"/>
    <col min="6" max="6" width="7" bestFit="1" customWidth="1"/>
    <col min="7" max="7" width="7.796875" bestFit="1" customWidth="1"/>
    <col min="8" max="8" width="6.59765625" bestFit="1" customWidth="1"/>
    <col min="9" max="9" width="6" bestFit="1" customWidth="1"/>
    <col min="10" max="10" width="7.19921875" bestFit="1" customWidth="1"/>
    <col min="11" max="11" width="7" bestFit="1" customWidth="1"/>
    <col min="12" max="12" width="6.796875" bestFit="1" customWidth="1"/>
    <col min="13" max="13" width="7.3984375" bestFit="1" customWidth="1"/>
    <col min="14" max="14" width="7" bestFit="1" customWidth="1"/>
    <col min="15" max="15" width="6.59765625" bestFit="1" customWidth="1"/>
    <col min="16" max="16" width="7" bestFit="1" customWidth="1"/>
    <col min="17" max="17" width="7.59765625" bestFit="1" customWidth="1"/>
    <col min="18" max="18" width="7" bestFit="1" customWidth="1"/>
    <col min="19" max="19" width="7.796875" bestFit="1" customWidth="1"/>
    <col min="20" max="20" width="6.59765625" bestFit="1" customWidth="1"/>
    <col min="21" max="21" width="6" bestFit="1" customWidth="1"/>
    <col min="22" max="22" width="7.19921875" bestFit="1" customWidth="1"/>
    <col min="23" max="23" width="7" bestFit="1" customWidth="1"/>
    <col min="24" max="24" width="6.796875" bestFit="1" customWidth="1"/>
    <col min="25" max="25" width="7.3984375" bestFit="1" customWidth="1"/>
    <col min="26" max="26" width="7" bestFit="1" customWidth="1"/>
    <col min="27" max="69" width="11" bestFit="1" customWidth="1"/>
    <col min="70" max="71" width="5.796875" customWidth="1"/>
  </cols>
  <sheetData>
    <row r="1" spans="1:71" ht="14.25" customHeight="1">
      <c r="A1" s="1" t="s">
        <v>65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ht="14.25" customHeight="1">
      <c r="A3" s="74" t="s">
        <v>1</v>
      </c>
      <c r="B3" s="74" t="s">
        <v>2</v>
      </c>
      <c r="C3" s="75">
        <v>43831</v>
      </c>
      <c r="D3" s="75">
        <v>43862</v>
      </c>
      <c r="E3" s="75">
        <v>43891</v>
      </c>
      <c r="F3" s="75">
        <v>43922</v>
      </c>
      <c r="G3" s="75">
        <v>43952</v>
      </c>
      <c r="H3" s="75">
        <v>43983</v>
      </c>
      <c r="I3" s="75">
        <v>44013</v>
      </c>
      <c r="J3" s="75">
        <v>44044</v>
      </c>
      <c r="K3" s="75">
        <v>44075</v>
      </c>
      <c r="L3" s="75">
        <v>44105</v>
      </c>
      <c r="M3" s="75">
        <v>44136</v>
      </c>
      <c r="N3" s="75">
        <v>44166</v>
      </c>
      <c r="O3" s="75">
        <v>44197</v>
      </c>
      <c r="P3" s="75">
        <v>44228</v>
      </c>
      <c r="Q3" s="75">
        <v>44256</v>
      </c>
      <c r="R3" s="75">
        <v>44287</v>
      </c>
      <c r="S3" s="75">
        <v>44317</v>
      </c>
      <c r="T3" s="75">
        <v>44348</v>
      </c>
      <c r="U3" s="75">
        <v>44378</v>
      </c>
      <c r="V3" s="75">
        <v>44409</v>
      </c>
      <c r="W3" s="75">
        <v>44440</v>
      </c>
      <c r="X3" s="75">
        <v>44470</v>
      </c>
      <c r="Y3" s="75">
        <v>44501</v>
      </c>
      <c r="Z3" s="75">
        <v>44531</v>
      </c>
      <c r="AA3" s="75">
        <v>44562</v>
      </c>
      <c r="AB3" s="75">
        <v>44593</v>
      </c>
      <c r="AC3" s="75">
        <v>44621</v>
      </c>
      <c r="AD3" s="75">
        <v>44652</v>
      </c>
      <c r="AE3" s="75">
        <v>44682</v>
      </c>
      <c r="AF3" s="75">
        <v>44713</v>
      </c>
      <c r="AG3" s="75">
        <v>44743</v>
      </c>
      <c r="AH3" s="75">
        <v>44774</v>
      </c>
      <c r="AI3" s="75">
        <v>44805</v>
      </c>
      <c r="AJ3" s="75">
        <v>44835</v>
      </c>
      <c r="AK3" s="75">
        <v>44866</v>
      </c>
      <c r="AL3" s="75">
        <v>44896</v>
      </c>
      <c r="AM3" s="75">
        <v>44927</v>
      </c>
      <c r="AN3" s="75">
        <v>44958</v>
      </c>
      <c r="AO3" s="75">
        <v>44986</v>
      </c>
      <c r="AP3" s="75">
        <v>45017</v>
      </c>
      <c r="AQ3" s="75">
        <v>45047</v>
      </c>
      <c r="AR3" s="75">
        <v>45078</v>
      </c>
      <c r="AS3" s="75">
        <v>45108</v>
      </c>
      <c r="AT3" s="75">
        <v>45139</v>
      </c>
      <c r="AU3" s="75">
        <v>45170</v>
      </c>
      <c r="AV3" s="75">
        <v>45200</v>
      </c>
      <c r="AW3" s="75">
        <v>45231</v>
      </c>
      <c r="AX3" s="75">
        <v>45261</v>
      </c>
      <c r="AY3" s="75">
        <v>45292</v>
      </c>
      <c r="AZ3" s="75">
        <v>45323</v>
      </c>
      <c r="BA3" s="75">
        <v>45352</v>
      </c>
      <c r="BB3" s="75">
        <v>45383</v>
      </c>
      <c r="BC3" s="75">
        <v>45413</v>
      </c>
      <c r="BD3" s="75">
        <v>45444</v>
      </c>
      <c r="BE3" s="75">
        <v>45474</v>
      </c>
      <c r="BF3" s="75">
        <v>45505</v>
      </c>
      <c r="BG3" s="75">
        <v>45536</v>
      </c>
      <c r="BH3" s="75">
        <v>45566</v>
      </c>
      <c r="BI3" s="75">
        <v>45597</v>
      </c>
      <c r="BJ3" s="75">
        <v>45627</v>
      </c>
      <c r="BK3" s="75">
        <v>45658</v>
      </c>
      <c r="BL3" s="75">
        <v>45689</v>
      </c>
      <c r="BM3" s="75">
        <v>45717</v>
      </c>
      <c r="BN3" s="75">
        <v>45748</v>
      </c>
      <c r="BO3" s="75">
        <v>45778</v>
      </c>
      <c r="BP3" s="75">
        <v>45809</v>
      </c>
      <c r="BQ3" s="75">
        <v>45839</v>
      </c>
      <c r="BR3" s="45"/>
      <c r="BS3" s="45"/>
    </row>
    <row r="4" spans="1:71" ht="14.25" customHeight="1">
      <c r="A4" s="76">
        <v>1</v>
      </c>
      <c r="B4" s="37" t="s">
        <v>24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6"/>
      <c r="X4" s="36"/>
      <c r="Y4" s="36"/>
      <c r="Z4" s="36"/>
      <c r="AA4" s="14">
        <v>336246</v>
      </c>
      <c r="AB4" s="14">
        <v>300896</v>
      </c>
      <c r="AC4" s="14">
        <v>298781</v>
      </c>
      <c r="AD4" s="14">
        <v>293235</v>
      </c>
      <c r="AE4" s="14">
        <v>284889</v>
      </c>
      <c r="AF4" s="14">
        <v>240049</v>
      </c>
      <c r="AG4" s="14">
        <v>303111</v>
      </c>
      <c r="AH4" s="14">
        <v>340821</v>
      </c>
      <c r="AI4" s="14">
        <v>327617</v>
      </c>
      <c r="AJ4" s="14">
        <v>318526</v>
      </c>
      <c r="AK4" s="14">
        <v>325169</v>
      </c>
      <c r="AL4" s="14">
        <v>270474</v>
      </c>
      <c r="AM4" s="14">
        <v>273659</v>
      </c>
      <c r="AN4" s="14">
        <v>222127</v>
      </c>
      <c r="AO4" s="14">
        <v>256205</v>
      </c>
      <c r="AP4" s="14">
        <v>236635</v>
      </c>
      <c r="AQ4" s="14">
        <v>213663</v>
      </c>
      <c r="AR4" s="14">
        <v>195458</v>
      </c>
      <c r="AS4" s="14">
        <v>181724</v>
      </c>
      <c r="AT4" s="14">
        <v>211174</v>
      </c>
      <c r="AU4" s="14">
        <v>243373</v>
      </c>
      <c r="AV4" s="14">
        <v>272915</v>
      </c>
      <c r="AW4" s="14">
        <v>180461</v>
      </c>
      <c r="AX4" s="14">
        <v>184134</v>
      </c>
      <c r="AY4" s="14">
        <v>162312</v>
      </c>
      <c r="AZ4" s="14">
        <v>155018</v>
      </c>
      <c r="BA4" s="14">
        <v>148167</v>
      </c>
      <c r="BB4" s="14">
        <v>128743</v>
      </c>
      <c r="BC4" s="14">
        <v>118804</v>
      </c>
      <c r="BD4" s="14">
        <v>108899</v>
      </c>
      <c r="BE4" s="14">
        <v>68889</v>
      </c>
      <c r="BF4" s="14">
        <v>70022</v>
      </c>
      <c r="BG4" s="14">
        <v>76871</v>
      </c>
      <c r="BH4" s="14">
        <v>86603</v>
      </c>
      <c r="BI4" s="14">
        <v>93025</v>
      </c>
      <c r="BJ4" s="14">
        <v>103578</v>
      </c>
      <c r="BK4" s="14">
        <v>104053</v>
      </c>
      <c r="BL4" s="14">
        <v>94080</v>
      </c>
      <c r="BM4" s="14">
        <v>78576</v>
      </c>
      <c r="BN4" s="14">
        <v>73528</v>
      </c>
      <c r="BO4" s="14">
        <v>69804</v>
      </c>
      <c r="BP4" s="14">
        <v>67571</v>
      </c>
      <c r="BQ4" s="14">
        <v>47327</v>
      </c>
      <c r="BR4" s="3"/>
      <c r="BS4" s="3"/>
    </row>
    <row r="5" spans="1:71" ht="14.25" customHeight="1">
      <c r="A5" s="76">
        <v>2</v>
      </c>
      <c r="B5" s="37" t="s">
        <v>25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6"/>
      <c r="X5" s="36"/>
      <c r="Y5" s="36"/>
      <c r="Z5" s="36"/>
      <c r="AA5" s="14">
        <v>346674</v>
      </c>
      <c r="AB5" s="14">
        <v>350131</v>
      </c>
      <c r="AC5" s="14">
        <v>499188</v>
      </c>
      <c r="AD5" s="14">
        <v>533927</v>
      </c>
      <c r="AE5" s="14">
        <v>541209</v>
      </c>
      <c r="AF5" s="14">
        <v>585272</v>
      </c>
      <c r="AG5" s="14">
        <v>662537</v>
      </c>
      <c r="AH5" s="14">
        <v>673508</v>
      </c>
      <c r="AI5" s="14">
        <v>700111</v>
      </c>
      <c r="AJ5" s="14">
        <v>660150</v>
      </c>
      <c r="AK5" s="14">
        <v>560536</v>
      </c>
      <c r="AL5" s="14">
        <v>397626</v>
      </c>
      <c r="AM5" s="14">
        <v>436262</v>
      </c>
      <c r="AN5" s="14">
        <v>371136</v>
      </c>
      <c r="AO5" s="14">
        <v>502039</v>
      </c>
      <c r="AP5" s="14">
        <v>460415</v>
      </c>
      <c r="AQ5" s="14">
        <v>452786</v>
      </c>
      <c r="AR5" s="14">
        <v>488333</v>
      </c>
      <c r="AS5" s="14">
        <v>479752</v>
      </c>
      <c r="AT5" s="14">
        <v>565544</v>
      </c>
      <c r="AU5" s="14">
        <v>627641</v>
      </c>
      <c r="AV5" s="14">
        <v>654989</v>
      </c>
      <c r="AW5" s="14">
        <v>509383</v>
      </c>
      <c r="AX5" s="14">
        <v>515451</v>
      </c>
      <c r="AY5" s="14">
        <v>471638</v>
      </c>
      <c r="AZ5" s="14">
        <v>441352</v>
      </c>
      <c r="BA5" s="14">
        <v>428268</v>
      </c>
      <c r="BB5" s="14">
        <v>351007</v>
      </c>
      <c r="BC5" s="14">
        <v>359532</v>
      </c>
      <c r="BD5" s="14">
        <v>370550</v>
      </c>
      <c r="BE5" s="14">
        <v>344571</v>
      </c>
      <c r="BF5" s="14">
        <v>371423</v>
      </c>
      <c r="BG5" s="14">
        <v>391664</v>
      </c>
      <c r="BH5" s="14">
        <v>406772</v>
      </c>
      <c r="BI5" s="14">
        <v>391772</v>
      </c>
      <c r="BJ5" s="14">
        <v>395052</v>
      </c>
      <c r="BK5" s="14">
        <v>418645</v>
      </c>
      <c r="BL5" s="14">
        <v>386772</v>
      </c>
      <c r="BM5" s="14">
        <v>328022</v>
      </c>
      <c r="BN5" s="14">
        <v>295971</v>
      </c>
      <c r="BO5" s="14">
        <v>285012</v>
      </c>
      <c r="BP5" s="14">
        <v>266750</v>
      </c>
      <c r="BQ5" s="14">
        <v>198186</v>
      </c>
      <c r="BR5" s="3"/>
      <c r="BS5" s="3"/>
    </row>
    <row r="6" spans="1:71" ht="14.25" customHeight="1">
      <c r="A6" s="76">
        <v>3</v>
      </c>
      <c r="B6" s="37" t="s">
        <v>26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6"/>
      <c r="X6" s="36"/>
      <c r="Y6" s="36"/>
      <c r="Z6" s="36"/>
      <c r="AA6" s="14">
        <v>223719</v>
      </c>
      <c r="AB6" s="14">
        <v>213387</v>
      </c>
      <c r="AC6" s="14">
        <v>261529</v>
      </c>
      <c r="AD6" s="14">
        <v>257557</v>
      </c>
      <c r="AE6" s="14">
        <v>254854</v>
      </c>
      <c r="AF6" s="14">
        <v>253103</v>
      </c>
      <c r="AG6" s="14">
        <v>274272</v>
      </c>
      <c r="AH6" s="14">
        <v>242320</v>
      </c>
      <c r="AI6" s="14">
        <v>251451</v>
      </c>
      <c r="AJ6" s="14">
        <v>253404</v>
      </c>
      <c r="AK6" s="14">
        <v>274265</v>
      </c>
      <c r="AL6" s="14">
        <v>228513</v>
      </c>
      <c r="AM6" s="14">
        <v>237214</v>
      </c>
      <c r="AN6" s="14">
        <v>222597</v>
      </c>
      <c r="AO6" s="14">
        <v>236476</v>
      </c>
      <c r="AP6" s="14">
        <v>248956</v>
      </c>
      <c r="AQ6" s="14">
        <v>236045</v>
      </c>
      <c r="AR6" s="14">
        <v>232673</v>
      </c>
      <c r="AS6" s="14">
        <v>211342</v>
      </c>
      <c r="AT6" s="14">
        <v>217460</v>
      </c>
      <c r="AU6" s="14">
        <v>252937</v>
      </c>
      <c r="AV6" s="14">
        <v>264903</v>
      </c>
      <c r="AW6" s="14">
        <v>251822</v>
      </c>
      <c r="AX6" s="14">
        <v>203544</v>
      </c>
      <c r="AY6" s="14">
        <v>179082</v>
      </c>
      <c r="AZ6" s="14">
        <v>167920</v>
      </c>
      <c r="BA6" s="14">
        <v>161927</v>
      </c>
      <c r="BB6" s="14">
        <v>152831</v>
      </c>
      <c r="BC6" s="14">
        <v>138571</v>
      </c>
      <c r="BD6" s="14">
        <v>123752</v>
      </c>
      <c r="BE6" s="14">
        <v>100149</v>
      </c>
      <c r="BF6" s="14">
        <v>100731</v>
      </c>
      <c r="BG6" s="14">
        <v>105085</v>
      </c>
      <c r="BH6" s="14">
        <v>107984</v>
      </c>
      <c r="BI6" s="14">
        <v>110143</v>
      </c>
      <c r="BJ6" s="14">
        <v>116561</v>
      </c>
      <c r="BK6" s="14">
        <v>103120</v>
      </c>
      <c r="BL6" s="14">
        <v>90183</v>
      </c>
      <c r="BM6" s="14">
        <v>81018</v>
      </c>
      <c r="BN6" s="14">
        <v>80855</v>
      </c>
      <c r="BO6" s="14">
        <v>79055</v>
      </c>
      <c r="BP6" s="14">
        <v>73591</v>
      </c>
      <c r="BQ6" s="14">
        <v>59832</v>
      </c>
      <c r="BR6" s="3"/>
      <c r="BS6" s="3"/>
    </row>
    <row r="7" spans="1:71" ht="14.25" customHeight="1">
      <c r="A7" s="76">
        <v>4</v>
      </c>
      <c r="B7" s="37" t="s">
        <v>27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6"/>
      <c r="X7" s="36"/>
      <c r="Y7" s="36"/>
      <c r="Z7" s="36"/>
      <c r="AA7" s="14">
        <v>254126</v>
      </c>
      <c r="AB7" s="14">
        <v>267487</v>
      </c>
      <c r="AC7" s="14">
        <v>304784</v>
      </c>
      <c r="AD7" s="14">
        <v>309177</v>
      </c>
      <c r="AE7" s="14">
        <v>319173</v>
      </c>
      <c r="AF7" s="14">
        <v>366120</v>
      </c>
      <c r="AG7" s="14">
        <v>396102</v>
      </c>
      <c r="AH7" s="14">
        <v>397163</v>
      </c>
      <c r="AI7" s="14">
        <v>418218</v>
      </c>
      <c r="AJ7" s="14">
        <v>413922</v>
      </c>
      <c r="AK7" s="14">
        <v>399661</v>
      </c>
      <c r="AL7" s="14">
        <v>231793</v>
      </c>
      <c r="AM7" s="14">
        <v>219724</v>
      </c>
      <c r="AN7" s="14">
        <v>211172</v>
      </c>
      <c r="AO7" s="14">
        <v>245952</v>
      </c>
      <c r="AP7" s="14">
        <v>240400</v>
      </c>
      <c r="AQ7" s="14">
        <v>264355</v>
      </c>
      <c r="AR7" s="14">
        <v>270565</v>
      </c>
      <c r="AS7" s="14">
        <v>277368</v>
      </c>
      <c r="AT7" s="14">
        <v>285140</v>
      </c>
      <c r="AU7" s="14">
        <v>323460</v>
      </c>
      <c r="AV7" s="14">
        <v>319000</v>
      </c>
      <c r="AW7" s="14">
        <v>281828</v>
      </c>
      <c r="AX7" s="14">
        <v>271135</v>
      </c>
      <c r="AY7" s="14">
        <v>231523</v>
      </c>
      <c r="AZ7" s="14">
        <v>216587</v>
      </c>
      <c r="BA7" s="14">
        <v>215181</v>
      </c>
      <c r="BB7" s="14">
        <v>201049</v>
      </c>
      <c r="BC7" s="14">
        <v>197881</v>
      </c>
      <c r="BD7" s="14">
        <v>191496</v>
      </c>
      <c r="BE7" s="14">
        <v>182361</v>
      </c>
      <c r="BF7" s="14">
        <v>181116</v>
      </c>
      <c r="BG7" s="14">
        <v>177060</v>
      </c>
      <c r="BH7" s="14">
        <v>182226</v>
      </c>
      <c r="BI7" s="14">
        <v>145899</v>
      </c>
      <c r="BJ7" s="14">
        <v>147002</v>
      </c>
      <c r="BK7" s="14">
        <v>159917</v>
      </c>
      <c r="BL7" s="14">
        <v>156644</v>
      </c>
      <c r="BM7" s="14">
        <v>110133</v>
      </c>
      <c r="BN7" s="14">
        <v>104957</v>
      </c>
      <c r="BO7" s="14">
        <v>100988</v>
      </c>
      <c r="BP7" s="14">
        <v>98020</v>
      </c>
      <c r="BQ7" s="14">
        <v>95660</v>
      </c>
      <c r="BR7" s="3"/>
      <c r="BS7" s="3"/>
    </row>
    <row r="8" spans="1:71" ht="14.25" customHeight="1">
      <c r="A8" s="76">
        <v>5</v>
      </c>
      <c r="B8" s="37" t="s">
        <v>28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6"/>
      <c r="X8" s="36"/>
      <c r="Y8" s="36"/>
      <c r="Z8" s="36"/>
      <c r="AA8" s="14">
        <v>98368</v>
      </c>
      <c r="AB8" s="14">
        <v>91997</v>
      </c>
      <c r="AC8" s="14">
        <v>85362</v>
      </c>
      <c r="AD8" s="14">
        <v>86288</v>
      </c>
      <c r="AE8" s="14">
        <v>81318</v>
      </c>
      <c r="AF8" s="14">
        <v>85455</v>
      </c>
      <c r="AG8" s="14">
        <v>146407</v>
      </c>
      <c r="AH8" s="14">
        <v>171221</v>
      </c>
      <c r="AI8" s="14">
        <v>184290</v>
      </c>
      <c r="AJ8" s="14">
        <v>187236</v>
      </c>
      <c r="AK8" s="14">
        <v>177930</v>
      </c>
      <c r="AL8" s="14">
        <v>159946</v>
      </c>
      <c r="AM8" s="14">
        <v>153717</v>
      </c>
      <c r="AN8" s="14">
        <v>150152</v>
      </c>
      <c r="AO8" s="14">
        <v>146925</v>
      </c>
      <c r="AP8" s="14">
        <v>110999</v>
      </c>
      <c r="AQ8" s="14">
        <v>151645</v>
      </c>
      <c r="AR8" s="14">
        <v>162169</v>
      </c>
      <c r="AS8" s="14">
        <v>206556</v>
      </c>
      <c r="AT8" s="14">
        <v>231809</v>
      </c>
      <c r="AU8" s="14">
        <v>265423</v>
      </c>
      <c r="AV8" s="14">
        <v>277443</v>
      </c>
      <c r="AW8" s="14">
        <v>194437</v>
      </c>
      <c r="AX8" s="14">
        <v>193158</v>
      </c>
      <c r="AY8" s="14">
        <v>187906</v>
      </c>
      <c r="AZ8" s="14">
        <v>179264</v>
      </c>
      <c r="BA8" s="14">
        <v>142667</v>
      </c>
      <c r="BB8" s="14">
        <v>115645</v>
      </c>
      <c r="BC8" s="14">
        <v>98134</v>
      </c>
      <c r="BD8" s="14">
        <v>83966</v>
      </c>
      <c r="BE8" s="14">
        <v>56325</v>
      </c>
      <c r="BF8" s="14">
        <v>59800</v>
      </c>
      <c r="BG8" s="14">
        <v>62817</v>
      </c>
      <c r="BH8" s="14">
        <v>69104</v>
      </c>
      <c r="BI8" s="14">
        <v>73730</v>
      </c>
      <c r="BJ8" s="14">
        <v>77074</v>
      </c>
      <c r="BK8" s="14">
        <v>81838</v>
      </c>
      <c r="BL8" s="14">
        <v>77912</v>
      </c>
      <c r="BM8" s="14">
        <v>67091</v>
      </c>
      <c r="BN8" s="14">
        <v>62117</v>
      </c>
      <c r="BO8" s="14">
        <v>54931</v>
      </c>
      <c r="BP8" s="14">
        <v>40974</v>
      </c>
      <c r="BQ8" s="14">
        <v>31880</v>
      </c>
      <c r="BR8" s="3"/>
      <c r="BS8" s="3"/>
    </row>
    <row r="9" spans="1:71" ht="14.25" customHeight="1">
      <c r="A9" s="76">
        <v>6</v>
      </c>
      <c r="B9" s="37" t="s">
        <v>29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6"/>
      <c r="X9" s="36"/>
      <c r="Y9" s="36"/>
      <c r="Z9" s="36"/>
      <c r="AA9" s="14">
        <v>202589</v>
      </c>
      <c r="AB9" s="14">
        <v>185386</v>
      </c>
      <c r="AC9" s="14">
        <v>262784</v>
      </c>
      <c r="AD9" s="14">
        <v>293749</v>
      </c>
      <c r="AE9" s="14">
        <v>316584</v>
      </c>
      <c r="AF9" s="14">
        <v>324241</v>
      </c>
      <c r="AG9" s="14">
        <v>379285</v>
      </c>
      <c r="AH9" s="14">
        <v>392354</v>
      </c>
      <c r="AI9" s="14">
        <v>407156</v>
      </c>
      <c r="AJ9" s="14">
        <v>401774</v>
      </c>
      <c r="AK9" s="14">
        <v>398792</v>
      </c>
      <c r="AL9" s="14">
        <v>306875</v>
      </c>
      <c r="AM9" s="14">
        <v>322576</v>
      </c>
      <c r="AN9" s="14">
        <v>289803</v>
      </c>
      <c r="AO9" s="14">
        <v>345452</v>
      </c>
      <c r="AP9" s="14">
        <v>341905</v>
      </c>
      <c r="AQ9" s="14">
        <v>315338</v>
      </c>
      <c r="AR9" s="14">
        <v>310881</v>
      </c>
      <c r="AS9" s="14">
        <v>307216</v>
      </c>
      <c r="AT9" s="14">
        <v>346130</v>
      </c>
      <c r="AU9" s="14">
        <v>375582</v>
      </c>
      <c r="AV9" s="14">
        <v>423186</v>
      </c>
      <c r="AW9" s="14">
        <v>300118</v>
      </c>
      <c r="AX9" s="14">
        <v>294898</v>
      </c>
      <c r="AY9" s="14">
        <v>278663</v>
      </c>
      <c r="AZ9" s="14">
        <v>272928</v>
      </c>
      <c r="BA9" s="14">
        <v>270316</v>
      </c>
      <c r="BB9" s="14">
        <v>241080</v>
      </c>
      <c r="BC9" s="14">
        <v>237142</v>
      </c>
      <c r="BD9" s="14">
        <v>227965</v>
      </c>
      <c r="BE9" s="14">
        <v>200082</v>
      </c>
      <c r="BF9" s="14">
        <v>197471</v>
      </c>
      <c r="BG9" s="14">
        <v>207827</v>
      </c>
      <c r="BH9" s="14">
        <v>216343</v>
      </c>
      <c r="BI9" s="14">
        <v>222927</v>
      </c>
      <c r="BJ9" s="14">
        <v>249782</v>
      </c>
      <c r="BK9" s="14">
        <v>259020</v>
      </c>
      <c r="BL9" s="14">
        <v>247032</v>
      </c>
      <c r="BM9" s="14">
        <v>229937</v>
      </c>
      <c r="BN9" s="14">
        <v>221634</v>
      </c>
      <c r="BO9" s="14">
        <v>215701</v>
      </c>
      <c r="BP9" s="14">
        <v>209515</v>
      </c>
      <c r="BQ9" s="14">
        <v>171149</v>
      </c>
      <c r="BR9" s="3"/>
      <c r="BS9" s="3"/>
    </row>
    <row r="10" spans="1:71" ht="14.25" customHeight="1">
      <c r="A10" s="76">
        <v>7</v>
      </c>
      <c r="B10" s="37" t="s">
        <v>30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6"/>
      <c r="X10" s="36"/>
      <c r="Y10" s="36"/>
      <c r="Z10" s="36"/>
      <c r="AA10" s="14">
        <v>43070</v>
      </c>
      <c r="AB10" s="14">
        <v>41596</v>
      </c>
      <c r="AC10" s="14">
        <v>37801</v>
      </c>
      <c r="AD10" s="14">
        <v>36413</v>
      </c>
      <c r="AE10" s="14">
        <v>35510</v>
      </c>
      <c r="AF10" s="14">
        <v>31905</v>
      </c>
      <c r="AG10" s="14">
        <v>33694</v>
      </c>
      <c r="AH10" s="14">
        <v>34909</v>
      </c>
      <c r="AI10" s="14">
        <v>36919</v>
      </c>
      <c r="AJ10" s="14">
        <v>37374</v>
      </c>
      <c r="AK10" s="14">
        <v>40150</v>
      </c>
      <c r="AL10" s="14">
        <v>37645</v>
      </c>
      <c r="AM10" s="14">
        <v>38935</v>
      </c>
      <c r="AN10" s="14">
        <v>36789</v>
      </c>
      <c r="AO10" s="14">
        <v>11033</v>
      </c>
      <c r="AP10" s="14">
        <v>10611</v>
      </c>
      <c r="AQ10" s="14">
        <v>12975</v>
      </c>
      <c r="AR10" s="14">
        <v>12111</v>
      </c>
      <c r="AS10" s="14">
        <v>12930</v>
      </c>
      <c r="AT10" s="14">
        <v>24164</v>
      </c>
      <c r="AU10" s="14">
        <v>28476</v>
      </c>
      <c r="AV10" s="14">
        <v>29319</v>
      </c>
      <c r="AW10" s="14">
        <v>26658</v>
      </c>
      <c r="AX10" s="14">
        <v>26230</v>
      </c>
      <c r="AY10" s="14">
        <v>25550</v>
      </c>
      <c r="AZ10" s="14">
        <v>24271</v>
      </c>
      <c r="BA10" s="14">
        <v>22211</v>
      </c>
      <c r="BB10" s="14">
        <v>20940</v>
      </c>
      <c r="BC10" s="14">
        <v>19426</v>
      </c>
      <c r="BD10" s="14">
        <v>18590</v>
      </c>
      <c r="BE10" s="14">
        <v>17219</v>
      </c>
      <c r="BF10" s="14">
        <v>22234</v>
      </c>
      <c r="BG10" s="14">
        <v>27532</v>
      </c>
      <c r="BH10" s="14">
        <v>29890</v>
      </c>
      <c r="BI10" s="14">
        <v>30587</v>
      </c>
      <c r="BJ10" s="14">
        <v>33239</v>
      </c>
      <c r="BK10" s="14">
        <v>31217</v>
      </c>
      <c r="BL10" s="14">
        <v>30873</v>
      </c>
      <c r="BM10" s="14">
        <v>28372</v>
      </c>
      <c r="BN10" s="14">
        <v>23757</v>
      </c>
      <c r="BO10" s="14">
        <v>21373</v>
      </c>
      <c r="BP10" s="14">
        <v>18324</v>
      </c>
      <c r="BQ10" s="14">
        <v>17017</v>
      </c>
      <c r="BR10" s="3"/>
      <c r="BS10" s="3"/>
    </row>
    <row r="11" spans="1:71" ht="14.25" customHeight="1">
      <c r="A11" s="76">
        <v>8</v>
      </c>
      <c r="B11" s="37" t="s">
        <v>31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6"/>
      <c r="X11" s="36"/>
      <c r="Y11" s="36"/>
      <c r="Z11" s="36"/>
      <c r="AA11" s="14">
        <v>153267</v>
      </c>
      <c r="AB11" s="14">
        <v>151987</v>
      </c>
      <c r="AC11" s="14">
        <v>151550</v>
      </c>
      <c r="AD11" s="14">
        <v>139415</v>
      </c>
      <c r="AE11" s="14">
        <v>143030</v>
      </c>
      <c r="AF11" s="14">
        <v>161389</v>
      </c>
      <c r="AG11" s="14">
        <v>164069</v>
      </c>
      <c r="AH11" s="14">
        <v>178935</v>
      </c>
      <c r="AI11" s="14">
        <v>181070</v>
      </c>
      <c r="AJ11" s="14">
        <v>181799</v>
      </c>
      <c r="AK11" s="14">
        <v>196499</v>
      </c>
      <c r="AL11" s="14">
        <v>164924</v>
      </c>
      <c r="AM11" s="14">
        <v>157830</v>
      </c>
      <c r="AN11" s="14">
        <v>146412</v>
      </c>
      <c r="AO11" s="14">
        <v>152631</v>
      </c>
      <c r="AP11" s="14">
        <v>140449</v>
      </c>
      <c r="AQ11" s="14">
        <v>122287</v>
      </c>
      <c r="AR11" s="14">
        <v>99159</v>
      </c>
      <c r="AS11" s="14">
        <v>83587</v>
      </c>
      <c r="AT11" s="14">
        <v>112129</v>
      </c>
      <c r="AU11" s="14">
        <v>137026</v>
      </c>
      <c r="AV11" s="14">
        <v>149973</v>
      </c>
      <c r="AW11" s="14">
        <v>126160</v>
      </c>
      <c r="AX11" s="14">
        <v>130046</v>
      </c>
      <c r="AY11" s="14">
        <v>116146</v>
      </c>
      <c r="AZ11" s="14">
        <v>111462</v>
      </c>
      <c r="BA11" s="14">
        <v>102739</v>
      </c>
      <c r="BB11" s="14">
        <v>89868</v>
      </c>
      <c r="BC11" s="14">
        <v>83889</v>
      </c>
      <c r="BD11" s="14">
        <v>79829</v>
      </c>
      <c r="BE11" s="14">
        <v>43612</v>
      </c>
      <c r="BF11" s="14">
        <v>36908</v>
      </c>
      <c r="BG11" s="14">
        <v>47900</v>
      </c>
      <c r="BH11" s="14">
        <v>64368</v>
      </c>
      <c r="BI11" s="14">
        <v>74762</v>
      </c>
      <c r="BJ11" s="14">
        <v>92380</v>
      </c>
      <c r="BK11" s="14">
        <v>84940</v>
      </c>
      <c r="BL11" s="14">
        <v>84600</v>
      </c>
      <c r="BM11" s="14">
        <v>82097</v>
      </c>
      <c r="BN11" s="14">
        <v>71548</v>
      </c>
      <c r="BO11" s="14">
        <v>69369</v>
      </c>
      <c r="BP11" s="14">
        <v>74072</v>
      </c>
      <c r="BQ11" s="14">
        <v>54286</v>
      </c>
      <c r="BR11" s="3"/>
      <c r="BS11" s="3"/>
    </row>
    <row r="12" spans="1:71" ht="14.25" customHeight="1">
      <c r="A12" s="76">
        <v>9</v>
      </c>
      <c r="B12" s="37" t="s">
        <v>32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6"/>
      <c r="X12" s="36"/>
      <c r="Y12" s="36"/>
      <c r="Z12" s="36"/>
      <c r="AA12" s="14">
        <v>26015</v>
      </c>
      <c r="AB12" s="14">
        <v>25721</v>
      </c>
      <c r="AC12" s="14">
        <v>26311</v>
      </c>
      <c r="AD12" s="14">
        <v>26201</v>
      </c>
      <c r="AE12" s="14">
        <v>24768</v>
      </c>
      <c r="AF12" s="14">
        <v>25190</v>
      </c>
      <c r="AG12" s="14">
        <v>29684</v>
      </c>
      <c r="AH12" s="14">
        <v>29105</v>
      </c>
      <c r="AI12" s="14">
        <v>35183</v>
      </c>
      <c r="AJ12" s="14">
        <v>34063</v>
      </c>
      <c r="AK12" s="14">
        <v>32396</v>
      </c>
      <c r="AL12" s="14">
        <v>23994</v>
      </c>
      <c r="AM12" s="14">
        <v>25845</v>
      </c>
      <c r="AN12" s="14">
        <v>25423</v>
      </c>
      <c r="AO12" s="14">
        <v>30209</v>
      </c>
      <c r="AP12" s="14">
        <v>31418</v>
      </c>
      <c r="AQ12" s="14">
        <v>30545</v>
      </c>
      <c r="AR12" s="14">
        <v>31540</v>
      </c>
      <c r="AS12" s="14">
        <v>32819</v>
      </c>
      <c r="AT12" s="14">
        <v>41896</v>
      </c>
      <c r="AU12" s="14">
        <v>45160</v>
      </c>
      <c r="AV12" s="14">
        <v>44893</v>
      </c>
      <c r="AW12" s="14">
        <v>35093</v>
      </c>
      <c r="AX12" s="14">
        <v>27145</v>
      </c>
      <c r="AY12" s="14">
        <v>22901</v>
      </c>
      <c r="AZ12" s="14">
        <v>22028</v>
      </c>
      <c r="BA12" s="14">
        <v>23446</v>
      </c>
      <c r="BB12" s="14">
        <v>22774</v>
      </c>
      <c r="BC12" s="14">
        <v>24233</v>
      </c>
      <c r="BD12" s="14">
        <v>25473</v>
      </c>
      <c r="BE12" s="14">
        <v>26675</v>
      </c>
      <c r="BF12" s="14">
        <v>32326</v>
      </c>
      <c r="BG12" s="14">
        <v>35236</v>
      </c>
      <c r="BH12" s="14">
        <v>36408</v>
      </c>
      <c r="BI12" s="14">
        <v>37209</v>
      </c>
      <c r="BJ12" s="14">
        <v>42344</v>
      </c>
      <c r="BK12" s="14">
        <v>35484</v>
      </c>
      <c r="BL12" s="14">
        <v>30087</v>
      </c>
      <c r="BM12" s="14">
        <v>27130</v>
      </c>
      <c r="BN12" s="14">
        <v>24886</v>
      </c>
      <c r="BO12" s="14">
        <v>25726</v>
      </c>
      <c r="BP12" s="14">
        <v>23579</v>
      </c>
      <c r="BQ12" s="14">
        <v>20805</v>
      </c>
      <c r="BR12" s="3"/>
      <c r="BS12" s="3"/>
    </row>
    <row r="13" spans="1:71" ht="14.25" customHeight="1">
      <c r="A13" s="76">
        <v>10</v>
      </c>
      <c r="B13" s="37" t="s">
        <v>33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6"/>
      <c r="X13" s="36"/>
      <c r="Y13" s="36"/>
      <c r="Z13" s="36"/>
      <c r="AA13" s="14">
        <v>87291</v>
      </c>
      <c r="AB13" s="14">
        <v>82131</v>
      </c>
      <c r="AC13" s="14">
        <v>92741</v>
      </c>
      <c r="AD13" s="14">
        <v>101485</v>
      </c>
      <c r="AE13" s="14">
        <v>108303</v>
      </c>
      <c r="AF13" s="14">
        <v>125108</v>
      </c>
      <c r="AG13" s="14">
        <v>131333</v>
      </c>
      <c r="AH13" s="14">
        <v>123754</v>
      </c>
      <c r="AI13" s="14">
        <v>135582</v>
      </c>
      <c r="AJ13" s="14">
        <v>129702</v>
      </c>
      <c r="AK13" s="14">
        <v>131783</v>
      </c>
      <c r="AL13" s="14">
        <v>107090</v>
      </c>
      <c r="AM13" s="14">
        <v>101345</v>
      </c>
      <c r="AN13" s="14">
        <v>95002</v>
      </c>
      <c r="AO13" s="14">
        <v>110619</v>
      </c>
      <c r="AP13" s="14">
        <v>110541</v>
      </c>
      <c r="AQ13" s="14">
        <v>127962</v>
      </c>
      <c r="AR13" s="14">
        <v>131379</v>
      </c>
      <c r="AS13" s="14">
        <v>138548</v>
      </c>
      <c r="AT13" s="14">
        <v>138646</v>
      </c>
      <c r="AU13" s="14">
        <v>138786</v>
      </c>
      <c r="AV13" s="14">
        <v>136612</v>
      </c>
      <c r="AW13" s="14">
        <v>115482</v>
      </c>
      <c r="AX13" s="14">
        <v>107216</v>
      </c>
      <c r="AY13" s="14">
        <v>92427</v>
      </c>
      <c r="AZ13" s="14">
        <v>81211</v>
      </c>
      <c r="BA13" s="14">
        <v>76791</v>
      </c>
      <c r="BB13" s="14">
        <v>70611</v>
      </c>
      <c r="BC13" s="14">
        <v>68126</v>
      </c>
      <c r="BD13" s="14">
        <v>64046</v>
      </c>
      <c r="BE13" s="14">
        <v>55583</v>
      </c>
      <c r="BF13" s="14">
        <v>60562</v>
      </c>
      <c r="BG13" s="14">
        <v>65933</v>
      </c>
      <c r="BH13" s="14">
        <v>72394</v>
      </c>
      <c r="BI13" s="14">
        <v>74751</v>
      </c>
      <c r="BJ13" s="14">
        <v>77235</v>
      </c>
      <c r="BK13" s="14">
        <v>78879</v>
      </c>
      <c r="BL13" s="14">
        <v>77163</v>
      </c>
      <c r="BM13" s="14">
        <v>67941</v>
      </c>
      <c r="BN13" s="14">
        <v>62582</v>
      </c>
      <c r="BO13" s="14">
        <v>63689</v>
      </c>
      <c r="BP13" s="14">
        <v>59524</v>
      </c>
      <c r="BQ13" s="14">
        <v>56885</v>
      </c>
      <c r="BR13" s="3"/>
      <c r="BS13" s="3"/>
    </row>
    <row r="14" spans="1:71" ht="14.25" customHeight="1">
      <c r="A14" s="76">
        <v>11</v>
      </c>
      <c r="B14" s="37" t="s">
        <v>34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6"/>
      <c r="X14" s="36"/>
      <c r="Y14" s="36"/>
      <c r="Z14" s="36"/>
      <c r="AA14" s="14">
        <v>333419</v>
      </c>
      <c r="AB14" s="14">
        <v>339142</v>
      </c>
      <c r="AC14" s="14">
        <v>359493</v>
      </c>
      <c r="AD14" s="14">
        <v>371785</v>
      </c>
      <c r="AE14" s="14">
        <v>381407</v>
      </c>
      <c r="AF14" s="14">
        <v>397602</v>
      </c>
      <c r="AG14" s="14">
        <v>408727</v>
      </c>
      <c r="AH14" s="14">
        <v>407353</v>
      </c>
      <c r="AI14" s="14">
        <v>429859</v>
      </c>
      <c r="AJ14" s="14">
        <v>388055</v>
      </c>
      <c r="AK14" s="14">
        <v>406892</v>
      </c>
      <c r="AL14" s="14">
        <v>342332</v>
      </c>
      <c r="AM14" s="14">
        <v>325717</v>
      </c>
      <c r="AN14" s="14">
        <v>320034</v>
      </c>
      <c r="AO14" s="14">
        <v>394748</v>
      </c>
      <c r="AP14" s="14">
        <v>425321</v>
      </c>
      <c r="AQ14" s="14">
        <v>431095</v>
      </c>
      <c r="AR14" s="14">
        <v>443274</v>
      </c>
      <c r="AS14" s="14">
        <v>435389</v>
      </c>
      <c r="AT14" s="14">
        <v>460886</v>
      </c>
      <c r="AU14" s="14">
        <v>488628</v>
      </c>
      <c r="AV14" s="14">
        <v>504421</v>
      </c>
      <c r="AW14" s="14">
        <v>429603</v>
      </c>
      <c r="AX14" s="14">
        <v>393722</v>
      </c>
      <c r="AY14" s="14">
        <v>349767</v>
      </c>
      <c r="AZ14" s="14">
        <v>345437</v>
      </c>
      <c r="BA14" s="14">
        <v>342932</v>
      </c>
      <c r="BB14" s="14">
        <v>337873</v>
      </c>
      <c r="BC14" s="14">
        <v>341494</v>
      </c>
      <c r="BD14" s="14">
        <v>379694</v>
      </c>
      <c r="BE14" s="14">
        <v>392383</v>
      </c>
      <c r="BF14" s="14">
        <v>407308</v>
      </c>
      <c r="BG14" s="14">
        <v>436875</v>
      </c>
      <c r="BH14" s="14">
        <v>459152</v>
      </c>
      <c r="BI14" s="14">
        <v>475756</v>
      </c>
      <c r="BJ14" s="14">
        <v>499240</v>
      </c>
      <c r="BK14" s="14">
        <v>501513</v>
      </c>
      <c r="BL14" s="14">
        <v>512425</v>
      </c>
      <c r="BM14" s="14">
        <v>489717</v>
      </c>
      <c r="BN14" s="14">
        <v>493037</v>
      </c>
      <c r="BO14" s="14">
        <v>492371</v>
      </c>
      <c r="BP14" s="14">
        <v>497482</v>
      </c>
      <c r="BQ14" s="14">
        <v>515024</v>
      </c>
      <c r="BR14" s="3"/>
      <c r="BS14" s="3"/>
    </row>
    <row r="15" spans="1:71" ht="14.25" customHeight="1">
      <c r="A15" s="76">
        <v>12</v>
      </c>
      <c r="B15" s="37" t="s">
        <v>35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6"/>
      <c r="X15" s="36"/>
      <c r="Y15" s="36"/>
      <c r="Z15" s="36"/>
      <c r="AA15" s="14">
        <v>616682</v>
      </c>
      <c r="AB15" s="14">
        <v>635810</v>
      </c>
      <c r="AC15" s="14">
        <v>654709</v>
      </c>
      <c r="AD15" s="14">
        <v>668982</v>
      </c>
      <c r="AE15" s="14">
        <v>686977</v>
      </c>
      <c r="AF15" s="14">
        <v>727811</v>
      </c>
      <c r="AG15" s="14">
        <v>823412</v>
      </c>
      <c r="AH15" s="14">
        <v>933874</v>
      </c>
      <c r="AI15" s="14">
        <v>995884</v>
      </c>
      <c r="AJ15" s="14">
        <v>902132</v>
      </c>
      <c r="AK15" s="14">
        <v>905388</v>
      </c>
      <c r="AL15" s="14">
        <v>735230</v>
      </c>
      <c r="AM15" s="14">
        <v>754868</v>
      </c>
      <c r="AN15" s="14">
        <v>699927</v>
      </c>
      <c r="AO15" s="14">
        <v>790972</v>
      </c>
      <c r="AP15" s="14">
        <v>820565</v>
      </c>
      <c r="AQ15" s="14">
        <v>833533</v>
      </c>
      <c r="AR15" s="14">
        <v>854674</v>
      </c>
      <c r="AS15" s="14">
        <v>877082</v>
      </c>
      <c r="AT15" s="14">
        <v>890246</v>
      </c>
      <c r="AU15" s="14">
        <v>939268</v>
      </c>
      <c r="AV15" s="14">
        <v>960842</v>
      </c>
      <c r="AW15" s="14">
        <v>754159</v>
      </c>
      <c r="AX15" s="14">
        <v>757635</v>
      </c>
      <c r="AY15" s="14">
        <v>717737</v>
      </c>
      <c r="AZ15" s="14">
        <v>651007</v>
      </c>
      <c r="BA15" s="14">
        <v>623517</v>
      </c>
      <c r="BB15" s="14">
        <v>597464</v>
      </c>
      <c r="BC15" s="14">
        <v>602664</v>
      </c>
      <c r="BD15" s="14">
        <v>618574</v>
      </c>
      <c r="BE15" s="14">
        <v>568783</v>
      </c>
      <c r="BF15" s="14">
        <v>586708</v>
      </c>
      <c r="BG15" s="14">
        <v>592982</v>
      </c>
      <c r="BH15" s="14">
        <v>634472</v>
      </c>
      <c r="BI15" s="14">
        <v>658932</v>
      </c>
      <c r="BJ15" s="14">
        <v>691954</v>
      </c>
      <c r="BK15" s="14">
        <v>631018</v>
      </c>
      <c r="BL15" s="14">
        <v>598284</v>
      </c>
      <c r="BM15" s="14">
        <v>551576</v>
      </c>
      <c r="BN15" s="14">
        <v>548550</v>
      </c>
      <c r="BO15" s="14">
        <v>555065</v>
      </c>
      <c r="BP15" s="14">
        <v>553003</v>
      </c>
      <c r="BQ15" s="14">
        <v>554624</v>
      </c>
      <c r="BR15" s="3"/>
      <c r="BS15" s="3"/>
    </row>
    <row r="16" spans="1:71" ht="14.25" customHeight="1">
      <c r="A16" s="76">
        <v>13</v>
      </c>
      <c r="B16" s="37" t="s">
        <v>36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6"/>
      <c r="X16" s="36"/>
      <c r="Y16" s="36"/>
      <c r="Z16" s="36"/>
      <c r="AA16" s="14">
        <v>719076</v>
      </c>
      <c r="AB16" s="14">
        <v>690250</v>
      </c>
      <c r="AC16" s="14">
        <v>726843</v>
      </c>
      <c r="AD16" s="14">
        <v>730307</v>
      </c>
      <c r="AE16" s="14">
        <v>667737</v>
      </c>
      <c r="AF16" s="14">
        <v>607015</v>
      </c>
      <c r="AG16" s="14">
        <v>670366</v>
      </c>
      <c r="AH16" s="14">
        <v>720349</v>
      </c>
      <c r="AI16" s="14">
        <v>762772</v>
      </c>
      <c r="AJ16" s="14">
        <v>810230</v>
      </c>
      <c r="AK16" s="14">
        <v>875847</v>
      </c>
      <c r="AL16" s="14">
        <v>700280</v>
      </c>
      <c r="AM16" s="14">
        <v>674507</v>
      </c>
      <c r="AN16" s="14">
        <v>632766</v>
      </c>
      <c r="AO16" s="14">
        <v>760967</v>
      </c>
      <c r="AP16" s="14">
        <v>714479</v>
      </c>
      <c r="AQ16" s="14">
        <v>688091</v>
      </c>
      <c r="AR16" s="14">
        <v>694487</v>
      </c>
      <c r="AS16" s="14">
        <v>736587</v>
      </c>
      <c r="AT16" s="14">
        <v>878773</v>
      </c>
      <c r="AU16" s="14">
        <v>929576</v>
      </c>
      <c r="AV16" s="14">
        <v>933049</v>
      </c>
      <c r="AW16" s="14">
        <v>741950</v>
      </c>
      <c r="AX16" s="14">
        <v>735987</v>
      </c>
      <c r="AY16" s="14">
        <v>730015</v>
      </c>
      <c r="AZ16" s="14">
        <v>681067</v>
      </c>
      <c r="BA16" s="14">
        <v>648075</v>
      </c>
      <c r="BB16" s="14">
        <v>611280</v>
      </c>
      <c r="BC16" s="14">
        <v>565977</v>
      </c>
      <c r="BD16" s="14">
        <v>541829</v>
      </c>
      <c r="BE16" s="14">
        <v>498302</v>
      </c>
      <c r="BF16" s="14">
        <v>502625</v>
      </c>
      <c r="BG16" s="14">
        <v>529316</v>
      </c>
      <c r="BH16" s="14">
        <v>554266</v>
      </c>
      <c r="BI16" s="14">
        <v>575088</v>
      </c>
      <c r="BJ16" s="14">
        <v>608160</v>
      </c>
      <c r="BK16" s="14">
        <v>580033</v>
      </c>
      <c r="BL16" s="14">
        <v>549051</v>
      </c>
      <c r="BM16" s="14">
        <v>494345</v>
      </c>
      <c r="BN16" s="14">
        <v>469506</v>
      </c>
      <c r="BO16" s="14">
        <v>460100</v>
      </c>
      <c r="BP16" s="14">
        <v>454759</v>
      </c>
      <c r="BQ16" s="14">
        <v>459186</v>
      </c>
      <c r="BR16" s="3"/>
      <c r="BS16" s="3"/>
    </row>
    <row r="17" spans="1:71" ht="14.25" customHeight="1">
      <c r="A17" s="76">
        <v>14</v>
      </c>
      <c r="B17" s="37" t="s">
        <v>37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6"/>
      <c r="X17" s="36"/>
      <c r="Y17" s="36"/>
      <c r="Z17" s="36"/>
      <c r="AA17" s="14">
        <v>72959</v>
      </c>
      <c r="AB17" s="14">
        <v>70544</v>
      </c>
      <c r="AC17" s="14">
        <v>77608</v>
      </c>
      <c r="AD17" s="14">
        <v>74688</v>
      </c>
      <c r="AE17" s="14">
        <v>30730</v>
      </c>
      <c r="AF17" s="14">
        <v>69215</v>
      </c>
      <c r="AG17" s="14">
        <v>82848</v>
      </c>
      <c r="AH17" s="14">
        <v>85272</v>
      </c>
      <c r="AI17" s="14">
        <v>88543</v>
      </c>
      <c r="AJ17" s="14">
        <v>87809</v>
      </c>
      <c r="AK17" s="14">
        <v>98102</v>
      </c>
      <c r="AL17" s="14">
        <v>75019</v>
      </c>
      <c r="AM17" s="14">
        <v>72796</v>
      </c>
      <c r="AN17" s="14">
        <v>67999</v>
      </c>
      <c r="AO17" s="14">
        <v>74402</v>
      </c>
      <c r="AP17" s="14">
        <v>67778</v>
      </c>
      <c r="AQ17" s="14">
        <v>73119</v>
      </c>
      <c r="AR17" s="14">
        <v>73986</v>
      </c>
      <c r="AS17" s="14">
        <v>71592</v>
      </c>
      <c r="AT17" s="14">
        <v>75383</v>
      </c>
      <c r="AU17" s="14">
        <v>80898</v>
      </c>
      <c r="AV17" s="14">
        <v>83715</v>
      </c>
      <c r="AW17" s="14">
        <v>71368</v>
      </c>
      <c r="AX17" s="14">
        <v>69801</v>
      </c>
      <c r="AY17" s="14">
        <v>66941</v>
      </c>
      <c r="AZ17" s="14">
        <v>61771</v>
      </c>
      <c r="BA17" s="14">
        <v>63738</v>
      </c>
      <c r="BB17" s="14">
        <v>58068</v>
      </c>
      <c r="BC17" s="14">
        <v>56555</v>
      </c>
      <c r="BD17" s="14">
        <v>57392</v>
      </c>
      <c r="BE17" s="14">
        <v>53370</v>
      </c>
      <c r="BF17" s="14">
        <v>52876</v>
      </c>
      <c r="BG17" s="14">
        <v>52841</v>
      </c>
      <c r="BH17" s="14">
        <v>53867</v>
      </c>
      <c r="BI17" s="14">
        <v>53687</v>
      </c>
      <c r="BJ17" s="14">
        <v>59775</v>
      </c>
      <c r="BK17" s="14">
        <v>48060</v>
      </c>
      <c r="BL17" s="14">
        <v>46626</v>
      </c>
      <c r="BM17" s="14">
        <v>44798</v>
      </c>
      <c r="BN17" s="14">
        <v>43390</v>
      </c>
      <c r="BO17" s="14">
        <v>44882</v>
      </c>
      <c r="BP17" s="14">
        <v>43450</v>
      </c>
      <c r="BQ17" s="14">
        <v>43038</v>
      </c>
      <c r="BR17" s="3"/>
      <c r="BS17" s="3"/>
    </row>
    <row r="18" spans="1:71" ht="14.25" customHeight="1">
      <c r="A18" s="76">
        <v>15</v>
      </c>
      <c r="B18" s="37" t="s">
        <v>38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6"/>
      <c r="X18" s="36"/>
      <c r="Y18" s="36"/>
      <c r="Z18" s="36"/>
      <c r="AA18" s="14">
        <v>904745</v>
      </c>
      <c r="AB18" s="14">
        <v>889678</v>
      </c>
      <c r="AC18" s="14">
        <v>914123</v>
      </c>
      <c r="AD18" s="14">
        <v>918769</v>
      </c>
      <c r="AE18" s="14">
        <v>923692</v>
      </c>
      <c r="AF18" s="14">
        <v>867154</v>
      </c>
      <c r="AG18" s="14">
        <v>1014391</v>
      </c>
      <c r="AH18" s="14">
        <v>994457</v>
      </c>
      <c r="AI18" s="14">
        <v>1080906</v>
      </c>
      <c r="AJ18" s="14">
        <v>1077388</v>
      </c>
      <c r="AK18" s="14">
        <v>1107809</v>
      </c>
      <c r="AL18" s="14">
        <v>891876</v>
      </c>
      <c r="AM18" s="14">
        <v>948284</v>
      </c>
      <c r="AN18" s="14">
        <v>886529</v>
      </c>
      <c r="AO18" s="14">
        <v>929289</v>
      </c>
      <c r="AP18" s="14">
        <v>919479</v>
      </c>
      <c r="AQ18" s="14">
        <v>857130</v>
      </c>
      <c r="AR18" s="14">
        <v>864720</v>
      </c>
      <c r="AS18" s="14">
        <v>865175</v>
      </c>
      <c r="AT18" s="14">
        <v>965132</v>
      </c>
      <c r="AU18" s="14">
        <v>1014054</v>
      </c>
      <c r="AV18" s="14">
        <v>1048750</v>
      </c>
      <c r="AW18" s="14">
        <v>780644</v>
      </c>
      <c r="AX18" s="14">
        <v>737819</v>
      </c>
      <c r="AY18" s="14">
        <v>729491</v>
      </c>
      <c r="AZ18" s="14">
        <v>701531</v>
      </c>
      <c r="BA18" s="14">
        <v>678045</v>
      </c>
      <c r="BB18" s="14">
        <v>636948</v>
      </c>
      <c r="BC18" s="14">
        <v>644602</v>
      </c>
      <c r="BD18" s="14">
        <v>696051</v>
      </c>
      <c r="BE18" s="14">
        <v>668961</v>
      </c>
      <c r="BF18" s="14">
        <v>760074</v>
      </c>
      <c r="BG18" s="14">
        <v>806773</v>
      </c>
      <c r="BH18" s="14">
        <v>829470</v>
      </c>
      <c r="BI18" s="14">
        <v>791617</v>
      </c>
      <c r="BJ18" s="14">
        <v>829653</v>
      </c>
      <c r="BK18" s="14">
        <v>836963</v>
      </c>
      <c r="BL18" s="14">
        <v>797543</v>
      </c>
      <c r="BM18" s="14">
        <v>694102</v>
      </c>
      <c r="BN18" s="14">
        <v>668846</v>
      </c>
      <c r="BO18" s="14">
        <v>666004</v>
      </c>
      <c r="BP18" s="14">
        <v>652013</v>
      </c>
      <c r="BQ18" s="14">
        <v>642548</v>
      </c>
      <c r="BR18" s="3"/>
      <c r="BS18" s="3"/>
    </row>
    <row r="19" spans="1:71" ht="14.25" customHeight="1">
      <c r="A19" s="76">
        <v>16</v>
      </c>
      <c r="B19" s="37" t="s">
        <v>39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6"/>
      <c r="X19" s="36"/>
      <c r="Y19" s="36"/>
      <c r="Z19" s="36"/>
      <c r="AA19" s="14">
        <v>260000</v>
      </c>
      <c r="AB19" s="14">
        <v>271875</v>
      </c>
      <c r="AC19" s="14">
        <v>280172</v>
      </c>
      <c r="AD19" s="14">
        <v>310686</v>
      </c>
      <c r="AE19" s="14">
        <v>303431</v>
      </c>
      <c r="AF19" s="14">
        <v>291818</v>
      </c>
      <c r="AG19" s="14">
        <v>329467</v>
      </c>
      <c r="AH19" s="14">
        <v>328654</v>
      </c>
      <c r="AI19" s="14">
        <v>356376</v>
      </c>
      <c r="AJ19" s="14">
        <v>366599</v>
      </c>
      <c r="AK19" s="14">
        <v>382055</v>
      </c>
      <c r="AL19" s="14">
        <v>321201</v>
      </c>
      <c r="AM19" s="14">
        <v>348005</v>
      </c>
      <c r="AN19" s="14">
        <v>312184</v>
      </c>
      <c r="AO19" s="14">
        <v>336185</v>
      </c>
      <c r="AP19" s="14">
        <v>354612</v>
      </c>
      <c r="AQ19" s="14">
        <v>358720</v>
      </c>
      <c r="AR19" s="14">
        <v>348762</v>
      </c>
      <c r="AS19" s="14">
        <v>319612</v>
      </c>
      <c r="AT19" s="14">
        <v>348123</v>
      </c>
      <c r="AU19" s="14">
        <v>387955</v>
      </c>
      <c r="AV19" s="14">
        <v>405452</v>
      </c>
      <c r="AW19" s="14">
        <v>386092</v>
      </c>
      <c r="AX19" s="14">
        <v>384478</v>
      </c>
      <c r="AY19" s="14">
        <v>382196</v>
      </c>
      <c r="AZ19" s="14">
        <v>360461</v>
      </c>
      <c r="BA19" s="14">
        <v>350906</v>
      </c>
      <c r="BB19" s="14">
        <v>331950</v>
      </c>
      <c r="BC19" s="14">
        <v>335842</v>
      </c>
      <c r="BD19" s="14">
        <v>361238</v>
      </c>
      <c r="BE19" s="14">
        <v>347442</v>
      </c>
      <c r="BF19" s="14">
        <v>354457</v>
      </c>
      <c r="BG19" s="14">
        <v>365217</v>
      </c>
      <c r="BH19" s="14">
        <v>380592</v>
      </c>
      <c r="BI19" s="14">
        <v>389941</v>
      </c>
      <c r="BJ19" s="14">
        <v>397409</v>
      </c>
      <c r="BK19" s="14">
        <v>391421</v>
      </c>
      <c r="BL19" s="14">
        <v>362224</v>
      </c>
      <c r="BM19" s="14">
        <v>334260</v>
      </c>
      <c r="BN19" s="14">
        <v>313750</v>
      </c>
      <c r="BO19" s="14">
        <v>309186</v>
      </c>
      <c r="BP19" s="14">
        <v>304633</v>
      </c>
      <c r="BQ19" s="14">
        <v>332243</v>
      </c>
      <c r="BR19" s="3"/>
      <c r="BS19" s="3"/>
    </row>
    <row r="20" spans="1:71" ht="14.25" customHeight="1">
      <c r="A20" s="76">
        <v>17</v>
      </c>
      <c r="B20" s="37" t="s">
        <v>40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6"/>
      <c r="X20" s="36"/>
      <c r="Y20" s="36"/>
      <c r="Z20" s="36"/>
      <c r="AA20" s="14">
        <v>80553</v>
      </c>
      <c r="AB20" s="14">
        <v>79830</v>
      </c>
      <c r="AC20" s="14">
        <v>95775</v>
      </c>
      <c r="AD20" s="14">
        <v>113387</v>
      </c>
      <c r="AE20" s="14">
        <v>134088</v>
      </c>
      <c r="AF20" s="14">
        <v>160633</v>
      </c>
      <c r="AG20" s="14">
        <v>172379</v>
      </c>
      <c r="AH20" s="14">
        <v>165839</v>
      </c>
      <c r="AI20" s="14">
        <v>166307</v>
      </c>
      <c r="AJ20" s="14">
        <v>163851</v>
      </c>
      <c r="AK20" s="14">
        <v>167024</v>
      </c>
      <c r="AL20" s="14">
        <v>147763</v>
      </c>
      <c r="AM20" s="14">
        <v>158104</v>
      </c>
      <c r="AN20" s="14">
        <v>154219</v>
      </c>
      <c r="AO20" s="14">
        <v>166869</v>
      </c>
      <c r="AP20" s="14">
        <v>172605</v>
      </c>
      <c r="AQ20" s="14">
        <v>172066</v>
      </c>
      <c r="AR20" s="14">
        <v>183865</v>
      </c>
      <c r="AS20" s="14">
        <v>203384</v>
      </c>
      <c r="AT20" s="14">
        <v>214680</v>
      </c>
      <c r="AU20" s="14">
        <v>221558</v>
      </c>
      <c r="AV20" s="14">
        <v>224799</v>
      </c>
      <c r="AW20" s="14">
        <v>164485</v>
      </c>
      <c r="AX20" s="14">
        <v>154907</v>
      </c>
      <c r="AY20" s="14">
        <v>159040</v>
      </c>
      <c r="AZ20" s="14">
        <v>155758</v>
      </c>
      <c r="BA20" s="14">
        <v>157676</v>
      </c>
      <c r="BB20" s="14">
        <v>152430</v>
      </c>
      <c r="BC20" s="14">
        <v>140157</v>
      </c>
      <c r="BD20" s="14">
        <v>72899</v>
      </c>
      <c r="BE20" s="14">
        <v>62466</v>
      </c>
      <c r="BF20" s="14">
        <v>64024</v>
      </c>
      <c r="BG20" s="14">
        <v>69524</v>
      </c>
      <c r="BH20" s="14">
        <v>72569</v>
      </c>
      <c r="BI20" s="14">
        <v>72612</v>
      </c>
      <c r="BJ20" s="14">
        <v>86702</v>
      </c>
      <c r="BK20" s="14">
        <v>118831</v>
      </c>
      <c r="BL20" s="14">
        <v>116703</v>
      </c>
      <c r="BM20" s="14">
        <v>60067</v>
      </c>
      <c r="BN20" s="14">
        <v>61708</v>
      </c>
      <c r="BO20" s="14">
        <v>61986</v>
      </c>
      <c r="BP20" s="14">
        <v>60319</v>
      </c>
      <c r="BQ20" s="14">
        <v>59616</v>
      </c>
      <c r="BR20" s="3"/>
      <c r="BS20" s="3"/>
    </row>
    <row r="21" spans="1:71" ht="14.25" customHeight="1">
      <c r="A21" s="76">
        <v>18</v>
      </c>
      <c r="B21" s="37" t="s">
        <v>41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6"/>
      <c r="X21" s="36"/>
      <c r="Y21" s="36"/>
      <c r="Z21" s="36"/>
      <c r="AA21" s="14">
        <v>97878</v>
      </c>
      <c r="AB21" s="14">
        <v>98478</v>
      </c>
      <c r="AC21" s="14">
        <v>116305</v>
      </c>
      <c r="AD21" s="14">
        <v>122280</v>
      </c>
      <c r="AE21" s="14">
        <v>123054</v>
      </c>
      <c r="AF21" s="14">
        <v>135192</v>
      </c>
      <c r="AG21" s="14">
        <v>145933</v>
      </c>
      <c r="AH21" s="14">
        <v>138509</v>
      </c>
      <c r="AI21" s="14">
        <v>150333</v>
      </c>
      <c r="AJ21" s="14">
        <v>140390</v>
      </c>
      <c r="AK21" s="14">
        <v>137202</v>
      </c>
      <c r="AL21" s="14">
        <v>120028</v>
      </c>
      <c r="AM21" s="14">
        <v>121425</v>
      </c>
      <c r="AN21" s="14">
        <v>108697</v>
      </c>
      <c r="AO21" s="14">
        <v>123935</v>
      </c>
      <c r="AP21" s="14">
        <v>134427</v>
      </c>
      <c r="AQ21" s="14">
        <v>120955</v>
      </c>
      <c r="AR21" s="14">
        <v>122399</v>
      </c>
      <c r="AS21" s="14">
        <v>138263</v>
      </c>
      <c r="AT21" s="14">
        <v>183218</v>
      </c>
      <c r="AU21" s="14">
        <v>204896</v>
      </c>
      <c r="AV21" s="14">
        <v>215972</v>
      </c>
      <c r="AW21" s="14">
        <v>158609</v>
      </c>
      <c r="AX21" s="14">
        <v>165091</v>
      </c>
      <c r="AY21" s="14">
        <v>157493</v>
      </c>
      <c r="AZ21" s="14">
        <v>150886</v>
      </c>
      <c r="BA21" s="14">
        <v>142016</v>
      </c>
      <c r="BB21" s="14">
        <v>134120</v>
      </c>
      <c r="BC21" s="14">
        <v>125813</v>
      </c>
      <c r="BD21" s="14">
        <v>119085</v>
      </c>
      <c r="BE21" s="14">
        <v>94193</v>
      </c>
      <c r="BF21" s="14">
        <v>96496</v>
      </c>
      <c r="BG21" s="14">
        <v>89942</v>
      </c>
      <c r="BH21" s="14">
        <v>91904</v>
      </c>
      <c r="BI21" s="14">
        <v>92759</v>
      </c>
      <c r="BJ21" s="14">
        <v>94652</v>
      </c>
      <c r="BK21" s="14">
        <v>89862</v>
      </c>
      <c r="BL21" s="14">
        <v>84488</v>
      </c>
      <c r="BM21" s="14">
        <v>66917</v>
      </c>
      <c r="BN21" s="14">
        <v>57610</v>
      </c>
      <c r="BO21" s="14">
        <v>57649</v>
      </c>
      <c r="BP21" s="14">
        <v>55524</v>
      </c>
      <c r="BQ21" s="14">
        <v>42373</v>
      </c>
      <c r="BR21" s="3"/>
      <c r="BS21" s="3"/>
    </row>
    <row r="22" spans="1:71" ht="14.25" customHeight="1">
      <c r="A22" s="76">
        <v>19</v>
      </c>
      <c r="B22" s="37" t="s">
        <v>42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6"/>
      <c r="X22" s="36"/>
      <c r="Y22" s="36"/>
      <c r="Z22" s="36"/>
      <c r="AA22" s="14">
        <v>102386</v>
      </c>
      <c r="AB22" s="14">
        <v>106749</v>
      </c>
      <c r="AC22" s="14">
        <v>117706</v>
      </c>
      <c r="AD22" s="14">
        <v>165624</v>
      </c>
      <c r="AE22" s="14">
        <v>168272</v>
      </c>
      <c r="AF22" s="14">
        <v>160364</v>
      </c>
      <c r="AG22" s="14">
        <v>163808</v>
      </c>
      <c r="AH22" s="14">
        <v>163605</v>
      </c>
      <c r="AI22" s="14">
        <v>163850</v>
      </c>
      <c r="AJ22" s="14">
        <v>159889</v>
      </c>
      <c r="AK22" s="14">
        <v>148278</v>
      </c>
      <c r="AL22" s="14">
        <v>101382</v>
      </c>
      <c r="AM22" s="14">
        <v>110825</v>
      </c>
      <c r="AN22" s="14">
        <v>107435</v>
      </c>
      <c r="AO22" s="14">
        <v>123322</v>
      </c>
      <c r="AP22" s="14">
        <v>124849</v>
      </c>
      <c r="AQ22" s="14">
        <v>118220</v>
      </c>
      <c r="AR22" s="14">
        <v>119169</v>
      </c>
      <c r="AS22" s="14">
        <v>119214</v>
      </c>
      <c r="AT22" s="14">
        <v>122242</v>
      </c>
      <c r="AU22" s="14">
        <v>130730</v>
      </c>
      <c r="AV22" s="14">
        <v>128460</v>
      </c>
      <c r="AW22" s="14">
        <v>81571</v>
      </c>
      <c r="AX22" s="14">
        <v>64812</v>
      </c>
      <c r="AY22" s="14">
        <v>59854</v>
      </c>
      <c r="AZ22" s="14">
        <v>56407</v>
      </c>
      <c r="BA22" s="14">
        <v>54665</v>
      </c>
      <c r="BB22" s="14">
        <v>53090</v>
      </c>
      <c r="BC22" s="14">
        <v>50982</v>
      </c>
      <c r="BD22" s="14">
        <v>48101</v>
      </c>
      <c r="BE22" s="14">
        <v>46536</v>
      </c>
      <c r="BF22" s="14">
        <v>48475</v>
      </c>
      <c r="BG22" s="14">
        <v>50908</v>
      </c>
      <c r="BH22" s="14">
        <v>51252</v>
      </c>
      <c r="BI22" s="14">
        <v>50955</v>
      </c>
      <c r="BJ22" s="14">
        <v>50672</v>
      </c>
      <c r="BK22" s="14">
        <v>42941</v>
      </c>
      <c r="BL22" s="14">
        <v>37545</v>
      </c>
      <c r="BM22" s="14">
        <v>36816</v>
      </c>
      <c r="BN22" s="14">
        <v>37057</v>
      </c>
      <c r="BO22" s="14">
        <v>37076</v>
      </c>
      <c r="BP22" s="14">
        <v>35360</v>
      </c>
      <c r="BQ22" s="14">
        <v>33420</v>
      </c>
      <c r="BR22" s="3"/>
      <c r="BS22" s="3"/>
    </row>
    <row r="23" spans="1:71" ht="14.25" customHeight="1">
      <c r="A23" s="76">
        <v>20</v>
      </c>
      <c r="B23" s="37" t="s">
        <v>43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6"/>
      <c r="X23" s="36"/>
      <c r="Y23" s="36"/>
      <c r="Z23" s="36"/>
      <c r="AA23" s="14">
        <v>125197</v>
      </c>
      <c r="AB23" s="14">
        <v>113844</v>
      </c>
      <c r="AC23" s="14">
        <v>97353</v>
      </c>
      <c r="AD23" s="14">
        <v>86714</v>
      </c>
      <c r="AE23" s="14">
        <v>80738</v>
      </c>
      <c r="AF23" s="14">
        <v>102444</v>
      </c>
      <c r="AG23" s="14">
        <v>173235</v>
      </c>
      <c r="AH23" s="14">
        <v>177039</v>
      </c>
      <c r="AI23" s="14">
        <v>183266</v>
      </c>
      <c r="AJ23" s="14">
        <v>185233</v>
      </c>
      <c r="AK23" s="14">
        <v>194591</v>
      </c>
      <c r="AL23" s="14">
        <v>169182</v>
      </c>
      <c r="AM23" s="14">
        <v>164220</v>
      </c>
      <c r="AN23" s="14">
        <v>149849</v>
      </c>
      <c r="AO23" s="14">
        <v>174463</v>
      </c>
      <c r="AP23" s="14">
        <v>171595</v>
      </c>
      <c r="AQ23" s="14">
        <v>161500</v>
      </c>
      <c r="AR23" s="14">
        <v>155712</v>
      </c>
      <c r="AS23" s="14">
        <v>177325</v>
      </c>
      <c r="AT23" s="14">
        <v>193392</v>
      </c>
      <c r="AU23" s="14">
        <v>241216</v>
      </c>
      <c r="AV23" s="14">
        <v>236247</v>
      </c>
      <c r="AW23" s="14">
        <v>196880</v>
      </c>
      <c r="AX23" s="14">
        <v>187643</v>
      </c>
      <c r="AY23" s="14">
        <v>171249</v>
      </c>
      <c r="AZ23" s="14">
        <v>151770</v>
      </c>
      <c r="BA23" s="14">
        <v>138162</v>
      </c>
      <c r="BB23" s="14">
        <v>113349</v>
      </c>
      <c r="BC23" s="14">
        <v>96254</v>
      </c>
      <c r="BD23" s="14">
        <v>84879</v>
      </c>
      <c r="BE23" s="14">
        <v>67606</v>
      </c>
      <c r="BF23" s="14">
        <v>72639</v>
      </c>
      <c r="BG23" s="14">
        <v>80085</v>
      </c>
      <c r="BH23" s="14">
        <v>86568</v>
      </c>
      <c r="BI23" s="14">
        <v>90601</v>
      </c>
      <c r="BJ23" s="14">
        <v>98964</v>
      </c>
      <c r="BK23" s="14">
        <v>80496</v>
      </c>
      <c r="BL23" s="14">
        <v>64678</v>
      </c>
      <c r="BM23" s="14">
        <v>58775</v>
      </c>
      <c r="BN23" s="14">
        <v>50704</v>
      </c>
      <c r="BO23" s="14">
        <v>44966</v>
      </c>
      <c r="BP23" s="14">
        <v>42591</v>
      </c>
      <c r="BQ23" s="14">
        <v>32854</v>
      </c>
      <c r="BR23" s="3"/>
      <c r="BS23" s="3"/>
    </row>
    <row r="24" spans="1:71" ht="14.25" customHeight="1">
      <c r="A24" s="76">
        <v>21</v>
      </c>
      <c r="B24" s="37" t="s">
        <v>44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6"/>
      <c r="X24" s="36"/>
      <c r="Y24" s="36"/>
      <c r="Z24" s="36"/>
      <c r="AA24" s="14">
        <v>169302</v>
      </c>
      <c r="AB24" s="14">
        <v>137685</v>
      </c>
      <c r="AC24" s="14">
        <v>153160</v>
      </c>
      <c r="AD24" s="14">
        <v>193068</v>
      </c>
      <c r="AE24" s="14">
        <v>192702</v>
      </c>
      <c r="AF24" s="14">
        <v>199447</v>
      </c>
      <c r="AG24" s="14">
        <v>213533</v>
      </c>
      <c r="AH24" s="14">
        <v>195878</v>
      </c>
      <c r="AI24" s="14">
        <v>205636</v>
      </c>
      <c r="AJ24" s="14">
        <v>205977</v>
      </c>
      <c r="AK24" s="14">
        <v>203720</v>
      </c>
      <c r="AL24" s="14">
        <v>143069</v>
      </c>
      <c r="AM24" s="14">
        <v>152344</v>
      </c>
      <c r="AN24" s="14">
        <v>148044</v>
      </c>
      <c r="AO24" s="14">
        <v>180341</v>
      </c>
      <c r="AP24" s="14">
        <v>190124</v>
      </c>
      <c r="AQ24" s="14">
        <v>201375</v>
      </c>
      <c r="AR24" s="14">
        <v>213303</v>
      </c>
      <c r="AS24" s="14">
        <v>232463</v>
      </c>
      <c r="AT24" s="14">
        <v>236587</v>
      </c>
      <c r="AU24" s="14">
        <v>250516</v>
      </c>
      <c r="AV24" s="14">
        <v>254743</v>
      </c>
      <c r="AW24" s="14">
        <v>204068</v>
      </c>
      <c r="AX24" s="14">
        <v>198022</v>
      </c>
      <c r="AY24" s="14">
        <v>196522</v>
      </c>
      <c r="AZ24" s="14">
        <v>165767</v>
      </c>
      <c r="BA24" s="14">
        <v>137195</v>
      </c>
      <c r="BB24" s="14">
        <v>121620</v>
      </c>
      <c r="BC24" s="14">
        <v>112419</v>
      </c>
      <c r="BD24" s="14">
        <v>106451</v>
      </c>
      <c r="BE24" s="14">
        <v>88206</v>
      </c>
      <c r="BF24" s="14">
        <v>82481</v>
      </c>
      <c r="BG24" s="14">
        <v>89616</v>
      </c>
      <c r="BH24" s="14">
        <v>92367</v>
      </c>
      <c r="BI24" s="14">
        <v>97216</v>
      </c>
      <c r="BJ24" s="14">
        <v>100455</v>
      </c>
      <c r="BK24" s="14">
        <v>93961</v>
      </c>
      <c r="BL24" s="14">
        <v>73940</v>
      </c>
      <c r="BM24" s="14">
        <v>63833</v>
      </c>
      <c r="BN24" s="14">
        <v>58799</v>
      </c>
      <c r="BO24" s="14">
        <v>53940</v>
      </c>
      <c r="BP24" s="14">
        <v>53991</v>
      </c>
      <c r="BQ24" s="14">
        <v>47878</v>
      </c>
      <c r="BR24" s="3"/>
      <c r="BS24" s="3"/>
    </row>
    <row r="25" spans="1:71" ht="14.25" customHeight="1">
      <c r="A25" s="76">
        <v>22</v>
      </c>
      <c r="B25" s="37" t="s">
        <v>45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6"/>
      <c r="X25" s="36"/>
      <c r="Y25" s="36"/>
      <c r="Z25" s="36"/>
      <c r="AA25" s="14">
        <v>84505</v>
      </c>
      <c r="AB25" s="14">
        <v>90986</v>
      </c>
      <c r="AC25" s="14">
        <v>111453</v>
      </c>
      <c r="AD25" s="14">
        <v>114243</v>
      </c>
      <c r="AE25" s="14">
        <v>122982</v>
      </c>
      <c r="AF25" s="14">
        <v>119963</v>
      </c>
      <c r="AG25" s="14">
        <v>126689</v>
      </c>
      <c r="AH25" s="14">
        <v>134961</v>
      </c>
      <c r="AI25" s="14">
        <v>137264</v>
      </c>
      <c r="AJ25" s="14">
        <v>136934</v>
      </c>
      <c r="AK25" s="14">
        <v>132389</v>
      </c>
      <c r="AL25" s="14">
        <v>70601</v>
      </c>
      <c r="AM25" s="14">
        <v>85216</v>
      </c>
      <c r="AN25" s="14">
        <v>82443</v>
      </c>
      <c r="AO25" s="14">
        <v>86247</v>
      </c>
      <c r="AP25" s="14">
        <v>89667</v>
      </c>
      <c r="AQ25" s="14">
        <v>85824</v>
      </c>
      <c r="AR25" s="14">
        <v>83702</v>
      </c>
      <c r="AS25" s="14">
        <v>99092</v>
      </c>
      <c r="AT25" s="14">
        <v>109750</v>
      </c>
      <c r="AU25" s="14">
        <v>136141</v>
      </c>
      <c r="AV25" s="14">
        <v>142183</v>
      </c>
      <c r="AW25" s="14">
        <v>126093</v>
      </c>
      <c r="AX25" s="14">
        <v>123238</v>
      </c>
      <c r="AY25" s="14">
        <v>126441</v>
      </c>
      <c r="AZ25" s="14">
        <v>120045</v>
      </c>
      <c r="BA25" s="14">
        <v>110353</v>
      </c>
      <c r="BB25" s="14">
        <v>98421</v>
      </c>
      <c r="BC25" s="14">
        <v>93007</v>
      </c>
      <c r="BD25" s="14">
        <v>87097</v>
      </c>
      <c r="BE25" s="14">
        <v>61431</v>
      </c>
      <c r="BF25" s="14">
        <v>64935</v>
      </c>
      <c r="BG25" s="14">
        <v>66436</v>
      </c>
      <c r="BH25" s="14">
        <v>72255</v>
      </c>
      <c r="BI25" s="14">
        <v>76481</v>
      </c>
      <c r="BJ25" s="14">
        <v>84627</v>
      </c>
      <c r="BK25" s="14">
        <v>59987</v>
      </c>
      <c r="BL25" s="14">
        <v>51510</v>
      </c>
      <c r="BM25" s="14">
        <v>45872</v>
      </c>
      <c r="BN25" s="14">
        <v>40660</v>
      </c>
      <c r="BO25" s="14">
        <v>39760</v>
      </c>
      <c r="BP25" s="14">
        <v>35722</v>
      </c>
      <c r="BQ25" s="14">
        <v>29779</v>
      </c>
      <c r="BR25" s="3"/>
      <c r="BS25" s="3"/>
    </row>
    <row r="26" spans="1:71" ht="14.25" customHeight="1">
      <c r="A26" s="76">
        <v>23</v>
      </c>
      <c r="B26" s="37" t="s">
        <v>46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6"/>
      <c r="X26" s="36"/>
      <c r="Y26" s="36"/>
      <c r="Z26" s="36"/>
      <c r="AA26" s="14">
        <v>243543</v>
      </c>
      <c r="AB26" s="14">
        <v>275896</v>
      </c>
      <c r="AC26" s="14">
        <v>284351</v>
      </c>
      <c r="AD26" s="14">
        <v>295973</v>
      </c>
      <c r="AE26" s="14">
        <v>287318</v>
      </c>
      <c r="AF26" s="14">
        <v>272788</v>
      </c>
      <c r="AG26" s="14">
        <v>282519</v>
      </c>
      <c r="AH26" s="14">
        <v>285539</v>
      </c>
      <c r="AI26" s="14">
        <v>298098</v>
      </c>
      <c r="AJ26" s="14">
        <v>305088</v>
      </c>
      <c r="AK26" s="14">
        <v>292945</v>
      </c>
      <c r="AL26" s="14">
        <v>230192</v>
      </c>
      <c r="AM26" s="14">
        <v>206844</v>
      </c>
      <c r="AN26" s="14">
        <v>201967</v>
      </c>
      <c r="AO26" s="14">
        <v>268116</v>
      </c>
      <c r="AP26" s="14">
        <v>300955</v>
      </c>
      <c r="AQ26" s="14">
        <v>319381</v>
      </c>
      <c r="AR26" s="14">
        <v>328372</v>
      </c>
      <c r="AS26" s="14">
        <v>353835</v>
      </c>
      <c r="AT26" s="14">
        <v>363345</v>
      </c>
      <c r="AU26" s="14">
        <v>411161</v>
      </c>
      <c r="AV26" s="14">
        <v>413263</v>
      </c>
      <c r="AW26" s="14">
        <v>381067</v>
      </c>
      <c r="AX26" s="14">
        <v>395053</v>
      </c>
      <c r="AY26" s="14">
        <v>379157</v>
      </c>
      <c r="AZ26" s="14">
        <v>348962</v>
      </c>
      <c r="BA26" s="14">
        <v>335908</v>
      </c>
      <c r="BB26" s="14">
        <v>316286</v>
      </c>
      <c r="BC26" s="14">
        <v>301694</v>
      </c>
      <c r="BD26" s="14">
        <v>314099</v>
      </c>
      <c r="BE26" s="14">
        <v>278890</v>
      </c>
      <c r="BF26" s="14">
        <v>282429</v>
      </c>
      <c r="BG26" s="14">
        <v>290250</v>
      </c>
      <c r="BH26" s="14">
        <v>303028</v>
      </c>
      <c r="BI26" s="14">
        <v>309812</v>
      </c>
      <c r="BJ26" s="14">
        <v>331479</v>
      </c>
      <c r="BK26" s="14">
        <v>346368</v>
      </c>
      <c r="BL26" s="14">
        <v>316153</v>
      </c>
      <c r="BM26" s="14">
        <v>273681</v>
      </c>
      <c r="BN26" s="14">
        <v>266770</v>
      </c>
      <c r="BO26" s="14">
        <v>260917</v>
      </c>
      <c r="BP26" s="14">
        <v>261702</v>
      </c>
      <c r="BQ26" s="14">
        <v>246167</v>
      </c>
      <c r="BR26" s="3"/>
      <c r="BS26" s="3"/>
    </row>
    <row r="27" spans="1:71" ht="14.25" customHeight="1">
      <c r="A27" s="76">
        <v>24</v>
      </c>
      <c r="B27" s="37" t="s">
        <v>47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6"/>
      <c r="X27" s="36"/>
      <c r="Y27" s="36"/>
      <c r="Z27" s="36"/>
      <c r="AA27" s="14">
        <v>37970</v>
      </c>
      <c r="AB27" s="14">
        <v>31088</v>
      </c>
      <c r="AC27" s="14">
        <v>32739</v>
      </c>
      <c r="AD27" s="14">
        <v>27652</v>
      </c>
      <c r="AE27" s="14">
        <v>31002</v>
      </c>
      <c r="AF27" s="14">
        <v>30345</v>
      </c>
      <c r="AG27" s="14">
        <v>39639</v>
      </c>
      <c r="AH27" s="14">
        <v>45917</v>
      </c>
      <c r="AI27" s="14">
        <v>50033</v>
      </c>
      <c r="AJ27" s="14">
        <v>52644</v>
      </c>
      <c r="AK27" s="14">
        <v>55982</v>
      </c>
      <c r="AL27" s="14">
        <v>26608</v>
      </c>
      <c r="AM27" s="14">
        <v>19754</v>
      </c>
      <c r="AN27" s="14">
        <v>15629</v>
      </c>
      <c r="AO27" s="14">
        <v>24181</v>
      </c>
      <c r="AP27" s="14">
        <v>32963</v>
      </c>
      <c r="AQ27" s="14">
        <v>31426</v>
      </c>
      <c r="AR27" s="14">
        <v>37419</v>
      </c>
      <c r="AS27" s="14">
        <v>32509</v>
      </c>
      <c r="AT27" s="14">
        <v>43317</v>
      </c>
      <c r="AU27" s="14">
        <v>48515</v>
      </c>
      <c r="AV27" s="14">
        <v>52868</v>
      </c>
      <c r="AW27" s="14">
        <v>54331</v>
      </c>
      <c r="AX27" s="14">
        <v>53631</v>
      </c>
      <c r="AY27" s="14">
        <v>50299</v>
      </c>
      <c r="AZ27" s="14">
        <v>41029</v>
      </c>
      <c r="BA27" s="14">
        <v>40261</v>
      </c>
      <c r="BB27" s="14">
        <v>34752</v>
      </c>
      <c r="BC27" s="14">
        <v>31679</v>
      </c>
      <c r="BD27" s="14">
        <v>30894</v>
      </c>
      <c r="BE27" s="14">
        <v>26419</v>
      </c>
      <c r="BF27" s="14">
        <v>26723</v>
      </c>
      <c r="BG27" s="14">
        <v>29368</v>
      </c>
      <c r="BH27" s="14">
        <v>31297</v>
      </c>
      <c r="BI27" s="14">
        <v>30911</v>
      </c>
      <c r="BJ27" s="14">
        <v>37648</v>
      </c>
      <c r="BK27" s="14">
        <v>37334</v>
      </c>
      <c r="BL27" s="14">
        <v>31292</v>
      </c>
      <c r="BM27" s="14">
        <v>30281</v>
      </c>
      <c r="BN27" s="14">
        <v>30692</v>
      </c>
      <c r="BO27" s="14">
        <v>29769</v>
      </c>
      <c r="BP27" s="14">
        <v>27258</v>
      </c>
      <c r="BQ27" s="14">
        <v>26064</v>
      </c>
      <c r="BR27" s="3"/>
      <c r="BS27" s="3"/>
    </row>
    <row r="28" spans="1:71" ht="14.25" customHeight="1">
      <c r="A28" s="76">
        <v>25</v>
      </c>
      <c r="B28" s="37" t="s">
        <v>48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6"/>
      <c r="X28" s="36"/>
      <c r="Y28" s="36"/>
      <c r="Z28" s="36"/>
      <c r="AA28" s="14">
        <v>52272</v>
      </c>
      <c r="AB28" s="14">
        <v>56311</v>
      </c>
      <c r="AC28" s="14">
        <v>54913</v>
      </c>
      <c r="AD28" s="14">
        <v>55957</v>
      </c>
      <c r="AE28" s="14">
        <v>53625</v>
      </c>
      <c r="AF28" s="14">
        <v>66695</v>
      </c>
      <c r="AG28" s="14">
        <v>89694</v>
      </c>
      <c r="AH28" s="14">
        <v>97659</v>
      </c>
      <c r="AI28" s="14">
        <v>101280</v>
      </c>
      <c r="AJ28" s="14">
        <v>96455</v>
      </c>
      <c r="AK28" s="14">
        <v>95102</v>
      </c>
      <c r="AL28" s="14">
        <v>81338</v>
      </c>
      <c r="AM28" s="14">
        <v>78862</v>
      </c>
      <c r="AN28" s="14">
        <v>73841</v>
      </c>
      <c r="AO28" s="14">
        <v>66498</v>
      </c>
      <c r="AP28" s="14">
        <v>63696</v>
      </c>
      <c r="AQ28" s="14">
        <v>59158</v>
      </c>
      <c r="AR28" s="14">
        <v>50283</v>
      </c>
      <c r="AS28" s="14">
        <v>49049</v>
      </c>
      <c r="AT28" s="14">
        <v>54220</v>
      </c>
      <c r="AU28" s="14">
        <v>57068</v>
      </c>
      <c r="AV28" s="14">
        <v>57807</v>
      </c>
      <c r="AW28" s="14">
        <v>44322</v>
      </c>
      <c r="AX28" s="14">
        <v>46145</v>
      </c>
      <c r="AY28" s="14">
        <v>45772</v>
      </c>
      <c r="AZ28" s="14">
        <v>42670</v>
      </c>
      <c r="BA28" s="14">
        <v>42634</v>
      </c>
      <c r="BB28" s="14">
        <v>39547</v>
      </c>
      <c r="BC28" s="14">
        <v>38389</v>
      </c>
      <c r="BD28" s="14">
        <v>37597</v>
      </c>
      <c r="BE28" s="14">
        <v>30966</v>
      </c>
      <c r="BF28" s="14">
        <v>34552</v>
      </c>
      <c r="BG28" s="14">
        <v>35868</v>
      </c>
      <c r="BH28" s="14">
        <v>37362</v>
      </c>
      <c r="BI28" s="14">
        <v>37954</v>
      </c>
      <c r="BJ28" s="14">
        <v>38857</v>
      </c>
      <c r="BK28" s="14">
        <v>32480</v>
      </c>
      <c r="BL28" s="14">
        <v>32202</v>
      </c>
      <c r="BM28" s="14">
        <v>25816</v>
      </c>
      <c r="BN28" s="14">
        <v>16602</v>
      </c>
      <c r="BO28" s="14">
        <v>14550</v>
      </c>
      <c r="BP28" s="14">
        <v>12739</v>
      </c>
      <c r="BQ28" s="14">
        <v>9211</v>
      </c>
      <c r="BR28" s="3"/>
      <c r="BS28" s="3"/>
    </row>
    <row r="29" spans="1:71" ht="14.25" customHeight="1">
      <c r="A29" s="76">
        <v>26</v>
      </c>
      <c r="B29" s="37" t="s">
        <v>49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6"/>
      <c r="X29" s="36"/>
      <c r="Y29" s="36"/>
      <c r="Z29" s="36"/>
      <c r="AA29" s="14">
        <v>89083</v>
      </c>
      <c r="AB29" s="14">
        <v>81892</v>
      </c>
      <c r="AC29" s="14">
        <v>84969</v>
      </c>
      <c r="AD29" s="14">
        <v>88320</v>
      </c>
      <c r="AE29" s="14">
        <v>83675</v>
      </c>
      <c r="AF29" s="14">
        <v>88557</v>
      </c>
      <c r="AG29" s="14">
        <v>107182</v>
      </c>
      <c r="AH29" s="14">
        <v>122550</v>
      </c>
      <c r="AI29" s="14">
        <v>121290</v>
      </c>
      <c r="AJ29" s="14">
        <v>117057</v>
      </c>
      <c r="AK29" s="14">
        <v>119889</v>
      </c>
      <c r="AL29" s="14">
        <v>107985</v>
      </c>
      <c r="AM29" s="14">
        <v>108096</v>
      </c>
      <c r="AN29" s="14">
        <v>102246</v>
      </c>
      <c r="AO29" s="14">
        <v>100498</v>
      </c>
      <c r="AP29" s="14">
        <v>99340</v>
      </c>
      <c r="AQ29" s="14">
        <v>92143</v>
      </c>
      <c r="AR29" s="14">
        <v>93714</v>
      </c>
      <c r="AS29" s="14">
        <v>116542</v>
      </c>
      <c r="AT29" s="14">
        <v>142892</v>
      </c>
      <c r="AU29" s="14">
        <v>154503</v>
      </c>
      <c r="AV29" s="14">
        <v>163768</v>
      </c>
      <c r="AW29" s="14">
        <v>137046</v>
      </c>
      <c r="AX29" s="14">
        <v>136263</v>
      </c>
      <c r="AY29" s="14">
        <v>128848</v>
      </c>
      <c r="AZ29" s="14">
        <v>123814</v>
      </c>
      <c r="BA29" s="14">
        <v>117664</v>
      </c>
      <c r="BB29" s="14">
        <v>107515</v>
      </c>
      <c r="BC29" s="14">
        <v>103643</v>
      </c>
      <c r="BD29" s="14">
        <v>103362</v>
      </c>
      <c r="BE29" s="14">
        <v>93277</v>
      </c>
      <c r="BF29" s="14">
        <v>92660</v>
      </c>
      <c r="BG29" s="14">
        <v>100554</v>
      </c>
      <c r="BH29" s="14">
        <v>105159</v>
      </c>
      <c r="BI29" s="14">
        <v>109070</v>
      </c>
      <c r="BJ29" s="14">
        <v>114145</v>
      </c>
      <c r="BK29" s="14">
        <v>105681</v>
      </c>
      <c r="BL29" s="14">
        <v>102617</v>
      </c>
      <c r="BM29" s="14">
        <v>86152</v>
      </c>
      <c r="BN29" s="14">
        <v>68688</v>
      </c>
      <c r="BO29" s="14">
        <v>65687</v>
      </c>
      <c r="BP29" s="14">
        <v>56247</v>
      </c>
      <c r="BQ29" s="14">
        <v>52762</v>
      </c>
      <c r="BR29" s="3"/>
      <c r="BS29" s="3"/>
    </row>
    <row r="30" spans="1:71" ht="14.25" customHeight="1">
      <c r="A30" s="76">
        <v>27</v>
      </c>
      <c r="B30" s="37" t="s">
        <v>50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6"/>
      <c r="X30" s="36"/>
      <c r="Y30" s="36"/>
      <c r="Z30" s="36"/>
      <c r="AA30" s="14">
        <v>268004</v>
      </c>
      <c r="AB30" s="14">
        <v>255602</v>
      </c>
      <c r="AC30" s="14">
        <v>247611</v>
      </c>
      <c r="AD30" s="14">
        <v>240909</v>
      </c>
      <c r="AE30" s="14">
        <v>228120</v>
      </c>
      <c r="AF30" s="14">
        <v>177797</v>
      </c>
      <c r="AG30" s="14">
        <v>164243</v>
      </c>
      <c r="AH30" s="14">
        <v>189505</v>
      </c>
      <c r="AI30" s="14">
        <v>195140</v>
      </c>
      <c r="AJ30" s="14">
        <v>181963</v>
      </c>
      <c r="AK30" s="14">
        <v>194381</v>
      </c>
      <c r="AL30" s="14">
        <v>168749</v>
      </c>
      <c r="AM30" s="14">
        <v>178950</v>
      </c>
      <c r="AN30" s="14">
        <v>164323</v>
      </c>
      <c r="AO30" s="14">
        <v>173084</v>
      </c>
      <c r="AP30" s="14">
        <v>155604</v>
      </c>
      <c r="AQ30" s="14">
        <v>147797</v>
      </c>
      <c r="AR30" s="14">
        <v>146996</v>
      </c>
      <c r="AS30" s="14">
        <v>138708</v>
      </c>
      <c r="AT30" s="14">
        <v>163427</v>
      </c>
      <c r="AU30" s="14">
        <v>202884</v>
      </c>
      <c r="AV30" s="14">
        <v>227630</v>
      </c>
      <c r="AW30" s="14">
        <v>206820</v>
      </c>
      <c r="AX30" s="14">
        <v>212882</v>
      </c>
      <c r="AY30" s="14">
        <v>202336</v>
      </c>
      <c r="AZ30" s="14">
        <v>196215</v>
      </c>
      <c r="BA30" s="14">
        <v>191815</v>
      </c>
      <c r="BB30" s="14">
        <v>174433</v>
      </c>
      <c r="BC30" s="14">
        <v>162682</v>
      </c>
      <c r="BD30" s="14">
        <v>147778</v>
      </c>
      <c r="BE30" s="14">
        <v>99373</v>
      </c>
      <c r="BF30" s="14">
        <v>129398</v>
      </c>
      <c r="BG30" s="14">
        <v>141267</v>
      </c>
      <c r="BH30" s="14">
        <v>159381</v>
      </c>
      <c r="BI30" s="14">
        <v>177658</v>
      </c>
      <c r="BJ30" s="14">
        <v>201984</v>
      </c>
      <c r="BK30" s="14">
        <v>200927</v>
      </c>
      <c r="BL30" s="14">
        <v>191538</v>
      </c>
      <c r="BM30" s="14">
        <v>171037</v>
      </c>
      <c r="BN30" s="14">
        <v>159650</v>
      </c>
      <c r="BO30" s="14">
        <v>157965</v>
      </c>
      <c r="BP30" s="14">
        <v>149333</v>
      </c>
      <c r="BQ30" s="14">
        <v>88699</v>
      </c>
      <c r="BR30" s="3"/>
      <c r="BS30" s="3"/>
    </row>
    <row r="31" spans="1:71" ht="14.25" customHeight="1">
      <c r="A31" s="76">
        <v>28</v>
      </c>
      <c r="B31" s="37" t="s">
        <v>51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6"/>
      <c r="X31" s="36"/>
      <c r="Y31" s="36"/>
      <c r="Z31" s="36"/>
      <c r="AA31" s="14">
        <v>84788</v>
      </c>
      <c r="AB31" s="14">
        <v>82153</v>
      </c>
      <c r="AC31" s="14">
        <v>77297</v>
      </c>
      <c r="AD31" s="14">
        <v>79035</v>
      </c>
      <c r="AE31" s="14">
        <v>92115</v>
      </c>
      <c r="AF31" s="14">
        <v>103694</v>
      </c>
      <c r="AG31" s="14">
        <v>108527</v>
      </c>
      <c r="AH31" s="14">
        <v>93960</v>
      </c>
      <c r="AI31" s="14">
        <v>94470</v>
      </c>
      <c r="AJ31" s="14">
        <v>92969</v>
      </c>
      <c r="AK31" s="14">
        <v>87800</v>
      </c>
      <c r="AL31" s="14">
        <v>66563</v>
      </c>
      <c r="AM31" s="14">
        <v>69386</v>
      </c>
      <c r="AN31" s="14">
        <v>61628</v>
      </c>
      <c r="AO31" s="14">
        <v>72251</v>
      </c>
      <c r="AP31" s="14">
        <v>51409</v>
      </c>
      <c r="AQ31" s="14">
        <v>45770</v>
      </c>
      <c r="AR31" s="14">
        <v>47106</v>
      </c>
      <c r="AS31" s="14">
        <v>39483</v>
      </c>
      <c r="AT31" s="14">
        <v>41499</v>
      </c>
      <c r="AU31" s="14">
        <v>44905</v>
      </c>
      <c r="AV31" s="14">
        <v>53321</v>
      </c>
      <c r="AW31" s="14">
        <v>54782</v>
      </c>
      <c r="AX31" s="14">
        <v>52870</v>
      </c>
      <c r="AY31" s="14">
        <v>49382</v>
      </c>
      <c r="AZ31" s="14">
        <v>45210</v>
      </c>
      <c r="BA31" s="14">
        <v>44060</v>
      </c>
      <c r="BB31" s="14">
        <v>38688</v>
      </c>
      <c r="BC31" s="14">
        <v>38176</v>
      </c>
      <c r="BD31" s="14">
        <v>34866</v>
      </c>
      <c r="BE31" s="14">
        <v>25018</v>
      </c>
      <c r="BF31" s="14">
        <v>28261</v>
      </c>
      <c r="BG31" s="14">
        <v>31972</v>
      </c>
      <c r="BH31" s="14">
        <v>37037</v>
      </c>
      <c r="BI31" s="14">
        <v>37851</v>
      </c>
      <c r="BJ31" s="14">
        <v>38872</v>
      </c>
      <c r="BK31" s="14">
        <v>30806</v>
      </c>
      <c r="BL31" s="14">
        <v>28251</v>
      </c>
      <c r="BM31" s="14">
        <v>24765</v>
      </c>
      <c r="BN31" s="14">
        <v>19908</v>
      </c>
      <c r="BO31" s="14">
        <v>17990</v>
      </c>
      <c r="BP31" s="14">
        <v>17083</v>
      </c>
      <c r="BQ31" s="14">
        <v>13207</v>
      </c>
      <c r="BR31" s="3"/>
      <c r="BS31" s="3"/>
    </row>
    <row r="32" spans="1:71" ht="14.25" customHeight="1">
      <c r="A32" s="76">
        <v>29</v>
      </c>
      <c r="B32" s="37" t="s">
        <v>52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6"/>
      <c r="X32" s="36"/>
      <c r="Y32" s="36"/>
      <c r="Z32" s="36"/>
      <c r="AA32" s="14">
        <v>45417</v>
      </c>
      <c r="AB32" s="14">
        <v>44703</v>
      </c>
      <c r="AC32" s="14">
        <v>44446</v>
      </c>
      <c r="AD32" s="14">
        <v>45705</v>
      </c>
      <c r="AE32" s="14">
        <v>45416</v>
      </c>
      <c r="AF32" s="14">
        <v>47168</v>
      </c>
      <c r="AG32" s="14">
        <v>55404</v>
      </c>
      <c r="AH32" s="14">
        <v>62441</v>
      </c>
      <c r="AI32" s="14">
        <v>60511</v>
      </c>
      <c r="AJ32" s="14">
        <v>61238</v>
      </c>
      <c r="AK32" s="14">
        <v>61274</v>
      </c>
      <c r="AL32" s="14">
        <v>52881</v>
      </c>
      <c r="AM32" s="14">
        <v>44864</v>
      </c>
      <c r="AN32" s="14">
        <v>45370</v>
      </c>
      <c r="AO32" s="14">
        <v>54612</v>
      </c>
      <c r="AP32" s="14">
        <v>53631</v>
      </c>
      <c r="AQ32" s="14">
        <v>52554</v>
      </c>
      <c r="AR32" s="14">
        <v>54005</v>
      </c>
      <c r="AS32" s="14">
        <v>52809</v>
      </c>
      <c r="AT32" s="14">
        <v>49363</v>
      </c>
      <c r="AU32" s="14">
        <v>54338</v>
      </c>
      <c r="AV32" s="14">
        <v>65746</v>
      </c>
      <c r="AW32" s="14">
        <v>61777</v>
      </c>
      <c r="AX32" s="14">
        <v>59266</v>
      </c>
      <c r="AY32" s="14">
        <v>55589</v>
      </c>
      <c r="AZ32" s="14">
        <v>53831</v>
      </c>
      <c r="BA32" s="14">
        <v>53508</v>
      </c>
      <c r="BB32" s="14">
        <v>52267</v>
      </c>
      <c r="BC32" s="14">
        <v>52035</v>
      </c>
      <c r="BD32" s="14">
        <v>51695</v>
      </c>
      <c r="BE32" s="14">
        <v>39847</v>
      </c>
      <c r="BF32" s="14">
        <v>40646</v>
      </c>
      <c r="BG32" s="14">
        <v>41474</v>
      </c>
      <c r="BH32" s="14">
        <v>41662</v>
      </c>
      <c r="BI32" s="14">
        <v>41733</v>
      </c>
      <c r="BJ32" s="14">
        <v>42589</v>
      </c>
      <c r="BK32" s="14">
        <v>32135</v>
      </c>
      <c r="BL32" s="14">
        <v>31944</v>
      </c>
      <c r="BM32" s="14">
        <v>31159</v>
      </c>
      <c r="BN32" s="14">
        <v>31093</v>
      </c>
      <c r="BO32" s="14">
        <v>34170</v>
      </c>
      <c r="BP32" s="14">
        <v>33767</v>
      </c>
      <c r="BQ32" s="14">
        <v>31562</v>
      </c>
      <c r="BR32" s="3"/>
      <c r="BS32" s="3"/>
    </row>
    <row r="33" spans="1:71" ht="14.25" customHeight="1">
      <c r="A33" s="76">
        <v>30</v>
      </c>
      <c r="B33" s="37" t="s">
        <v>53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6"/>
      <c r="X33" s="36"/>
      <c r="Y33" s="36"/>
      <c r="Z33" s="36"/>
      <c r="AA33" s="14">
        <v>46019</v>
      </c>
      <c r="AB33" s="14">
        <v>43273</v>
      </c>
      <c r="AC33" s="14">
        <v>46779</v>
      </c>
      <c r="AD33" s="14">
        <v>46437</v>
      </c>
      <c r="AE33" s="14">
        <v>51261</v>
      </c>
      <c r="AF33" s="14">
        <v>59121</v>
      </c>
      <c r="AG33" s="14">
        <v>60748</v>
      </c>
      <c r="AH33" s="14">
        <v>63668</v>
      </c>
      <c r="AI33" s="14">
        <v>65751</v>
      </c>
      <c r="AJ33" s="14">
        <v>65528</v>
      </c>
      <c r="AK33" s="14">
        <v>66649</v>
      </c>
      <c r="AL33" s="14">
        <v>58537</v>
      </c>
      <c r="AM33" s="14">
        <v>57032</v>
      </c>
      <c r="AN33" s="14">
        <v>62015</v>
      </c>
      <c r="AO33" s="14">
        <v>62642</v>
      </c>
      <c r="AP33" s="14">
        <v>57799</v>
      </c>
      <c r="AQ33" s="14">
        <v>54397</v>
      </c>
      <c r="AR33" s="14">
        <v>54061</v>
      </c>
      <c r="AS33" s="14">
        <v>41449</v>
      </c>
      <c r="AT33" s="14">
        <v>52532</v>
      </c>
      <c r="AU33" s="14">
        <v>59365</v>
      </c>
      <c r="AV33" s="14">
        <v>63295</v>
      </c>
      <c r="AW33" s="14">
        <v>57627</v>
      </c>
      <c r="AX33" s="14">
        <v>58204</v>
      </c>
      <c r="AY33" s="14">
        <v>51912</v>
      </c>
      <c r="AZ33" s="14">
        <v>49217</v>
      </c>
      <c r="BA33" s="14">
        <v>43013</v>
      </c>
      <c r="BB33" s="14">
        <v>38016</v>
      </c>
      <c r="BC33" s="14">
        <v>36072</v>
      </c>
      <c r="BD33" s="14">
        <v>32487</v>
      </c>
      <c r="BE33" s="14">
        <v>20684</v>
      </c>
      <c r="BF33" s="14">
        <v>25410</v>
      </c>
      <c r="BG33" s="14">
        <v>28686</v>
      </c>
      <c r="BH33" s="14">
        <v>33009</v>
      </c>
      <c r="BI33" s="14">
        <v>36994</v>
      </c>
      <c r="BJ33" s="14">
        <v>41909</v>
      </c>
      <c r="BK33" s="14">
        <v>39725</v>
      </c>
      <c r="BL33" s="14">
        <v>36586</v>
      </c>
      <c r="BM33" s="14">
        <v>31022</v>
      </c>
      <c r="BN33" s="14">
        <v>27815</v>
      </c>
      <c r="BO33" s="14">
        <v>25661</v>
      </c>
      <c r="BP33" s="14">
        <v>23370</v>
      </c>
      <c r="BQ33" s="14">
        <v>15598</v>
      </c>
      <c r="BR33" s="3"/>
      <c r="BS33" s="3"/>
    </row>
    <row r="34" spans="1:71" ht="14.25" customHeight="1">
      <c r="A34" s="76">
        <v>31</v>
      </c>
      <c r="B34" s="37" t="s">
        <v>54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6"/>
      <c r="X34" s="36"/>
      <c r="Y34" s="36"/>
      <c r="Z34" s="36"/>
      <c r="AA34" s="14">
        <v>47203</v>
      </c>
      <c r="AB34" s="14">
        <v>45605</v>
      </c>
      <c r="AC34" s="14">
        <v>45871</v>
      </c>
      <c r="AD34" s="14">
        <v>42975</v>
      </c>
      <c r="AE34" s="14">
        <v>43818</v>
      </c>
      <c r="AF34" s="14">
        <v>38754</v>
      </c>
      <c r="AG34" s="14">
        <v>45680</v>
      </c>
      <c r="AH34" s="14">
        <v>42795</v>
      </c>
      <c r="AI34" s="14">
        <v>44848</v>
      </c>
      <c r="AJ34" s="14">
        <v>47733</v>
      </c>
      <c r="AK34" s="14">
        <v>50791</v>
      </c>
      <c r="AL34" s="14">
        <v>43836</v>
      </c>
      <c r="AM34" s="14">
        <v>38698</v>
      </c>
      <c r="AN34" s="14">
        <v>34123</v>
      </c>
      <c r="AO34" s="14">
        <v>38031</v>
      </c>
      <c r="AP34" s="14">
        <v>37224</v>
      </c>
      <c r="AQ34" s="14">
        <v>33841</v>
      </c>
      <c r="AR34" s="14">
        <v>32170</v>
      </c>
      <c r="AS34" s="14">
        <v>30996</v>
      </c>
      <c r="AT34" s="14">
        <v>38033</v>
      </c>
      <c r="AU34" s="14">
        <v>42904</v>
      </c>
      <c r="AV34" s="14">
        <v>49094</v>
      </c>
      <c r="AW34" s="14">
        <v>36219</v>
      </c>
      <c r="AX34" s="14">
        <v>41220</v>
      </c>
      <c r="AY34" s="14">
        <v>41341</v>
      </c>
      <c r="AZ34" s="14">
        <v>40047</v>
      </c>
      <c r="BA34" s="14">
        <v>39903</v>
      </c>
      <c r="BB34" s="14">
        <v>38059</v>
      </c>
      <c r="BC34" s="14">
        <v>36364</v>
      </c>
      <c r="BD34" s="14">
        <v>34927</v>
      </c>
      <c r="BE34" s="14">
        <v>25664</v>
      </c>
      <c r="BF34" s="14">
        <v>27959</v>
      </c>
      <c r="BG34" s="14">
        <v>28807</v>
      </c>
      <c r="BH34" s="14">
        <v>29897</v>
      </c>
      <c r="BI34" s="14">
        <v>30903</v>
      </c>
      <c r="BJ34" s="14">
        <v>32822</v>
      </c>
      <c r="BK34" s="14">
        <v>30774</v>
      </c>
      <c r="BL34" s="14">
        <v>30570</v>
      </c>
      <c r="BM34" s="14">
        <v>29695</v>
      </c>
      <c r="BN34" s="14">
        <v>28694</v>
      </c>
      <c r="BO34" s="14">
        <v>28209</v>
      </c>
      <c r="BP34" s="14">
        <v>27001</v>
      </c>
      <c r="BQ34" s="14">
        <v>21754</v>
      </c>
      <c r="BR34" s="3"/>
      <c r="BS34" s="3"/>
    </row>
    <row r="35" spans="1:71" ht="14.25" customHeight="1">
      <c r="A35" s="76">
        <v>32</v>
      </c>
      <c r="B35" s="37" t="s">
        <v>55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6"/>
      <c r="X35" s="36"/>
      <c r="Y35" s="36"/>
      <c r="Z35" s="36"/>
      <c r="AA35" s="14">
        <v>33997</v>
      </c>
      <c r="AB35" s="14">
        <v>32473</v>
      </c>
      <c r="AC35" s="14">
        <v>30275</v>
      </c>
      <c r="AD35" s="14">
        <v>24913</v>
      </c>
      <c r="AE35" s="14">
        <v>21406</v>
      </c>
      <c r="AF35" s="14">
        <v>22383</v>
      </c>
      <c r="AG35" s="14">
        <v>31073</v>
      </c>
      <c r="AH35" s="14">
        <v>32993</v>
      </c>
      <c r="AI35" s="14">
        <v>37884</v>
      </c>
      <c r="AJ35" s="14">
        <v>37918</v>
      </c>
      <c r="AK35" s="14">
        <v>40070</v>
      </c>
      <c r="AL35" s="14">
        <v>37503</v>
      </c>
      <c r="AM35" s="14">
        <v>39264</v>
      </c>
      <c r="AN35" s="14">
        <v>38283</v>
      </c>
      <c r="AO35" s="14">
        <v>35235</v>
      </c>
      <c r="AP35" s="14">
        <v>30198</v>
      </c>
      <c r="AQ35" s="14">
        <v>26321</v>
      </c>
      <c r="AR35" s="14">
        <v>25444</v>
      </c>
      <c r="AS35" s="14">
        <v>25257</v>
      </c>
      <c r="AT35" s="14">
        <v>30684</v>
      </c>
      <c r="AU35" s="14">
        <v>36073</v>
      </c>
      <c r="AV35" s="14">
        <v>38542</v>
      </c>
      <c r="AW35" s="14">
        <v>34112</v>
      </c>
      <c r="AX35" s="14">
        <v>34866</v>
      </c>
      <c r="AY35" s="14">
        <v>32555</v>
      </c>
      <c r="AZ35" s="14">
        <v>30031</v>
      </c>
      <c r="BA35" s="14">
        <v>28377</v>
      </c>
      <c r="BB35" s="14">
        <v>21212</v>
      </c>
      <c r="BC35" s="14">
        <v>18895</v>
      </c>
      <c r="BD35" s="14">
        <v>15943</v>
      </c>
      <c r="BE35" s="14">
        <v>11785</v>
      </c>
      <c r="BF35" s="14">
        <v>12837</v>
      </c>
      <c r="BG35" s="14">
        <v>13672</v>
      </c>
      <c r="BH35" s="14">
        <v>14991</v>
      </c>
      <c r="BI35" s="14">
        <v>14561</v>
      </c>
      <c r="BJ35" s="14">
        <v>14829</v>
      </c>
      <c r="BK35" s="14">
        <v>9947</v>
      </c>
      <c r="BL35" s="14">
        <v>9635</v>
      </c>
      <c r="BM35" s="14">
        <v>8258</v>
      </c>
      <c r="BN35" s="14">
        <v>7451</v>
      </c>
      <c r="BO35" s="14">
        <v>6953</v>
      </c>
      <c r="BP35" s="14">
        <v>6518</v>
      </c>
      <c r="BQ35" s="14">
        <v>4880</v>
      </c>
      <c r="BR35" s="3"/>
      <c r="BS35" s="3"/>
    </row>
    <row r="36" spans="1:71" ht="14.25" customHeight="1">
      <c r="A36" s="76">
        <v>33</v>
      </c>
      <c r="B36" s="37" t="s">
        <v>56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6"/>
      <c r="X36" s="36"/>
      <c r="Y36" s="36"/>
      <c r="Z36" s="36"/>
      <c r="AA36" s="14">
        <v>101635</v>
      </c>
      <c r="AB36" s="14">
        <v>131446</v>
      </c>
      <c r="AC36" s="14">
        <v>189060</v>
      </c>
      <c r="AD36" s="14">
        <v>195862</v>
      </c>
      <c r="AE36" s="14">
        <v>195771</v>
      </c>
      <c r="AF36" s="14">
        <v>193034</v>
      </c>
      <c r="AG36" s="14">
        <v>220780</v>
      </c>
      <c r="AH36" s="14">
        <v>205196</v>
      </c>
      <c r="AI36" s="14">
        <v>208206</v>
      </c>
      <c r="AJ36" s="14">
        <v>211927</v>
      </c>
      <c r="AK36" s="14">
        <v>210817</v>
      </c>
      <c r="AL36" s="14">
        <v>153338</v>
      </c>
      <c r="AM36" s="14">
        <v>122157</v>
      </c>
      <c r="AN36" s="14">
        <v>123205</v>
      </c>
      <c r="AO36" s="14">
        <v>122754</v>
      </c>
      <c r="AP36" s="14">
        <v>120517</v>
      </c>
      <c r="AQ36" s="14">
        <v>105003</v>
      </c>
      <c r="AR36" s="14">
        <v>88860</v>
      </c>
      <c r="AS36" s="14">
        <v>110968</v>
      </c>
      <c r="AT36" s="14">
        <v>124737</v>
      </c>
      <c r="AU36" s="14">
        <v>128965</v>
      </c>
      <c r="AV36" s="14">
        <v>143618</v>
      </c>
      <c r="AW36" s="14">
        <v>116798</v>
      </c>
      <c r="AX36" s="14">
        <v>115213</v>
      </c>
      <c r="AY36" s="14">
        <v>111063</v>
      </c>
      <c r="AZ36" s="14">
        <v>106614</v>
      </c>
      <c r="BA36" s="14">
        <v>105161</v>
      </c>
      <c r="BB36" s="14">
        <v>98507</v>
      </c>
      <c r="BC36" s="14">
        <v>93496</v>
      </c>
      <c r="BD36" s="14">
        <v>90393</v>
      </c>
      <c r="BE36" s="14">
        <v>73379</v>
      </c>
      <c r="BF36" s="14">
        <v>71221</v>
      </c>
      <c r="BG36" s="14">
        <v>73636</v>
      </c>
      <c r="BH36" s="14">
        <v>72001</v>
      </c>
      <c r="BI36" s="14">
        <v>69897</v>
      </c>
      <c r="BJ36" s="14">
        <v>63732</v>
      </c>
      <c r="BK36" s="14">
        <v>51316</v>
      </c>
      <c r="BL36" s="14">
        <v>41378</v>
      </c>
      <c r="BM36" s="14">
        <v>39112</v>
      </c>
      <c r="BN36" s="14">
        <v>36674</v>
      </c>
      <c r="BO36" s="14">
        <v>32942</v>
      </c>
      <c r="BP36" s="14">
        <v>26073</v>
      </c>
      <c r="BQ36" s="14">
        <v>21504</v>
      </c>
      <c r="BR36" s="3"/>
      <c r="BS36" s="3"/>
    </row>
    <row r="37" spans="1:71" ht="14.25" customHeight="1">
      <c r="A37" s="76">
        <v>34</v>
      </c>
      <c r="B37" s="37" t="s">
        <v>57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6"/>
      <c r="X37" s="36"/>
      <c r="Y37" s="36"/>
      <c r="Z37" s="36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3"/>
      <c r="BS37" s="3"/>
    </row>
    <row r="38" spans="1:71" ht="14.25" customHeight="1">
      <c r="A38" s="76">
        <v>35</v>
      </c>
      <c r="B38" s="37" t="s">
        <v>58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6"/>
      <c r="X38" s="36"/>
      <c r="Y38" s="36"/>
      <c r="Z38" s="36"/>
      <c r="AA38" s="14">
        <v>131096</v>
      </c>
      <c r="AB38" s="14">
        <v>120938</v>
      </c>
      <c r="AC38" s="14">
        <v>170888</v>
      </c>
      <c r="AD38" s="14">
        <v>170970</v>
      </c>
      <c r="AE38" s="14">
        <v>176763</v>
      </c>
      <c r="AF38" s="14">
        <v>163958</v>
      </c>
      <c r="AG38" s="14">
        <v>194785</v>
      </c>
      <c r="AH38" s="14">
        <v>211032</v>
      </c>
      <c r="AI38" s="14">
        <v>236182</v>
      </c>
      <c r="AJ38" s="14">
        <v>253686</v>
      </c>
      <c r="AK38" s="14">
        <v>267064</v>
      </c>
      <c r="AL38" s="14">
        <v>246160</v>
      </c>
      <c r="AM38" s="14">
        <v>250666</v>
      </c>
      <c r="AN38" s="14">
        <v>239611</v>
      </c>
      <c r="AO38" s="14">
        <v>233717</v>
      </c>
      <c r="AP38" s="14">
        <v>232071</v>
      </c>
      <c r="AQ38" s="14">
        <v>229658</v>
      </c>
      <c r="AR38" s="14">
        <v>206380</v>
      </c>
      <c r="AS38" s="14">
        <v>207612</v>
      </c>
      <c r="AT38" s="14">
        <v>219809</v>
      </c>
      <c r="AU38" s="14">
        <v>244005</v>
      </c>
      <c r="AV38" s="14">
        <v>261046</v>
      </c>
      <c r="AW38" s="14">
        <v>238360</v>
      </c>
      <c r="AX38" s="14">
        <v>232075</v>
      </c>
      <c r="AY38" s="14">
        <v>220930</v>
      </c>
      <c r="AZ38" s="14">
        <v>204244</v>
      </c>
      <c r="BA38" s="14">
        <v>200433</v>
      </c>
      <c r="BB38" s="14">
        <v>179472</v>
      </c>
      <c r="BC38" s="14">
        <v>168774</v>
      </c>
      <c r="BD38" s="14">
        <v>177821</v>
      </c>
      <c r="BE38" s="14">
        <v>141448</v>
      </c>
      <c r="BF38" s="14">
        <v>143214</v>
      </c>
      <c r="BG38" s="14">
        <v>149540</v>
      </c>
      <c r="BH38" s="14">
        <v>140775</v>
      </c>
      <c r="BI38" s="14">
        <v>135067</v>
      </c>
      <c r="BJ38" s="14">
        <v>121471</v>
      </c>
      <c r="BK38" s="14">
        <v>115597</v>
      </c>
      <c r="BL38" s="14">
        <v>111193</v>
      </c>
      <c r="BM38" s="14">
        <v>89465</v>
      </c>
      <c r="BN38" s="14">
        <v>82609</v>
      </c>
      <c r="BO38" s="14">
        <v>78735</v>
      </c>
      <c r="BP38" s="14">
        <v>65631</v>
      </c>
      <c r="BQ38" s="14">
        <v>35895</v>
      </c>
      <c r="BR38" s="3"/>
      <c r="BS38" s="3"/>
    </row>
    <row r="39" spans="1:71" ht="14.25" customHeight="1">
      <c r="A39" s="76">
        <v>36</v>
      </c>
      <c r="B39" s="37" t="s">
        <v>59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3"/>
      <c r="BS39" s="3"/>
    </row>
    <row r="40" spans="1:71" ht="14.25" customHeight="1">
      <c r="A40" s="76">
        <v>37</v>
      </c>
      <c r="B40" s="37" t="s">
        <v>60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3"/>
      <c r="BS40" s="3"/>
    </row>
    <row r="41" spans="1:71" ht="14.25" customHeight="1">
      <c r="A41" s="76">
        <v>38</v>
      </c>
      <c r="B41" s="37" t="s">
        <v>61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3"/>
      <c r="BS41" s="3"/>
    </row>
    <row r="42" spans="1:71" ht="14.25" customHeight="1">
      <c r="A42" s="100" t="s">
        <v>62</v>
      </c>
      <c r="B42" s="9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22">
        <f t="shared" ref="AA42:BQ42" si="0">SUM(AA4:AA41)</f>
        <v>6519094</v>
      </c>
      <c r="AB42" s="22">
        <f t="shared" si="0"/>
        <v>6436970</v>
      </c>
      <c r="AC42" s="22">
        <f t="shared" si="0"/>
        <v>7034730</v>
      </c>
      <c r="AD42" s="22">
        <f t="shared" si="0"/>
        <v>7262688</v>
      </c>
      <c r="AE42" s="22">
        <f t="shared" si="0"/>
        <v>7235738</v>
      </c>
      <c r="AF42" s="22">
        <f t="shared" si="0"/>
        <v>7300784</v>
      </c>
      <c r="AG42" s="22">
        <f t="shared" si="0"/>
        <v>8245556</v>
      </c>
      <c r="AH42" s="22">
        <f t="shared" si="0"/>
        <v>8483135</v>
      </c>
      <c r="AI42" s="22">
        <f t="shared" si="0"/>
        <v>8912286</v>
      </c>
      <c r="AJ42" s="22">
        <f t="shared" si="0"/>
        <v>8766643</v>
      </c>
      <c r="AK42" s="22">
        <f t="shared" si="0"/>
        <v>8839242</v>
      </c>
      <c r="AL42" s="22">
        <f t="shared" si="0"/>
        <v>7020533</v>
      </c>
      <c r="AM42" s="22">
        <f t="shared" si="0"/>
        <v>7097991</v>
      </c>
      <c r="AN42" s="22">
        <f t="shared" si="0"/>
        <v>6602980</v>
      </c>
      <c r="AO42" s="22">
        <f t="shared" si="0"/>
        <v>7430900</v>
      </c>
      <c r="AP42" s="22">
        <f t="shared" si="0"/>
        <v>7353237</v>
      </c>
      <c r="AQ42" s="22">
        <f t="shared" si="0"/>
        <v>7226678</v>
      </c>
      <c r="AR42" s="22">
        <f t="shared" si="0"/>
        <v>7257131</v>
      </c>
      <c r="AS42" s="22">
        <f t="shared" si="0"/>
        <v>7406237</v>
      </c>
      <c r="AT42" s="22">
        <f t="shared" si="0"/>
        <v>8176362</v>
      </c>
      <c r="AU42" s="22">
        <f t="shared" si="0"/>
        <v>8947986</v>
      </c>
      <c r="AV42" s="22">
        <f t="shared" si="0"/>
        <v>9301864</v>
      </c>
      <c r="AW42" s="22">
        <f t="shared" si="0"/>
        <v>7540225</v>
      </c>
      <c r="AX42" s="22">
        <f t="shared" si="0"/>
        <v>7363800</v>
      </c>
      <c r="AY42" s="22">
        <f t="shared" si="0"/>
        <v>6984078</v>
      </c>
      <c r="AZ42" s="22">
        <f t="shared" si="0"/>
        <v>6555832</v>
      </c>
      <c r="BA42" s="22">
        <f t="shared" si="0"/>
        <v>6281730</v>
      </c>
      <c r="BB42" s="22">
        <f t="shared" si="0"/>
        <v>5779915</v>
      </c>
      <c r="BC42" s="22">
        <f t="shared" si="0"/>
        <v>5593403</v>
      </c>
      <c r="BD42" s="22">
        <f t="shared" si="0"/>
        <v>5539718</v>
      </c>
      <c r="BE42" s="22">
        <f t="shared" si="0"/>
        <v>4911895</v>
      </c>
      <c r="BF42" s="22">
        <f t="shared" si="0"/>
        <v>5141001</v>
      </c>
      <c r="BG42" s="22">
        <f t="shared" si="0"/>
        <v>5393534</v>
      </c>
      <c r="BH42" s="22">
        <f t="shared" si="0"/>
        <v>5656425</v>
      </c>
      <c r="BI42" s="22">
        <f t="shared" si="0"/>
        <v>5712861</v>
      </c>
      <c r="BJ42" s="22">
        <f t="shared" si="0"/>
        <v>6016847</v>
      </c>
      <c r="BK42" s="22">
        <f t="shared" si="0"/>
        <v>5865289</v>
      </c>
      <c r="BL42" s="22">
        <f t="shared" si="0"/>
        <v>5533722</v>
      </c>
      <c r="BM42" s="22">
        <f t="shared" si="0"/>
        <v>4881838</v>
      </c>
      <c r="BN42" s="22">
        <f t="shared" si="0"/>
        <v>4642098</v>
      </c>
      <c r="BO42" s="22">
        <f t="shared" si="0"/>
        <v>4562181</v>
      </c>
      <c r="BP42" s="22">
        <f t="shared" si="0"/>
        <v>4427489</v>
      </c>
      <c r="BQ42" s="22">
        <f t="shared" si="0"/>
        <v>4112913</v>
      </c>
      <c r="BR42" s="3"/>
      <c r="BS42" s="3"/>
    </row>
    <row r="43" spans="1:71" ht="14.25" customHeight="1">
      <c r="A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</row>
    <row r="44" spans="1:71" ht="14.25" customHeight="1">
      <c r="A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28"/>
      <c r="AI44" s="3"/>
      <c r="AJ44" s="3"/>
      <c r="AK44" s="3"/>
      <c r="AL44" s="28"/>
      <c r="AM44" s="3"/>
      <c r="AN44" s="3"/>
      <c r="AO44" s="3"/>
      <c r="AP44" s="3"/>
      <c r="AQ44" s="3"/>
      <c r="AR44" s="28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28"/>
      <c r="BK44" s="28"/>
      <c r="BL44" s="28"/>
      <c r="BM44" s="3"/>
      <c r="BN44" s="3"/>
      <c r="BO44" s="3"/>
      <c r="BP44" s="3"/>
      <c r="BQ44" s="28"/>
      <c r="BR44" s="3"/>
      <c r="BS44" s="3"/>
    </row>
    <row r="45" spans="1:71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29"/>
      <c r="Z46" s="29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61"/>
      <c r="Z47" s="30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61"/>
      <c r="Z48" s="30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61"/>
      <c r="Z49" s="30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61"/>
      <c r="Z50" s="30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61"/>
      <c r="Z51" s="30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61"/>
      <c r="Z52" s="30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61"/>
      <c r="Z53" s="30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61"/>
      <c r="Z54" s="30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61"/>
      <c r="Z55" s="30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61"/>
      <c r="Z56" s="30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61"/>
      <c r="Z57" s="30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61"/>
      <c r="Z58" s="30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61"/>
      <c r="Z59" s="30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spans="1:71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61"/>
      <c r="Z60" s="30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spans="1:71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61"/>
      <c r="Z61" s="30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spans="1:71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61"/>
      <c r="Z62" s="30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spans="1:71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61"/>
      <c r="Z63" s="30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</row>
    <row r="64" spans="1:71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61"/>
      <c r="Z64" s="30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</row>
    <row r="65" spans="1:71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61"/>
      <c r="Z65" s="30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</row>
    <row r="66" spans="1:71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61"/>
      <c r="Z66" s="30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</row>
    <row r="67" spans="1:71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61"/>
      <c r="Z67" s="30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</row>
    <row r="68" spans="1:71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61"/>
      <c r="Z68" s="30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</row>
    <row r="69" spans="1:71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61"/>
      <c r="Z69" s="30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</row>
    <row r="70" spans="1:71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61"/>
      <c r="Z70" s="30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</row>
    <row r="71" spans="1:71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1"/>
      <c r="Z71" s="30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</row>
    <row r="72" spans="1:71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61"/>
      <c r="Z72" s="30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</row>
    <row r="73" spans="1:71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61"/>
      <c r="Z73" s="30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</row>
    <row r="74" spans="1:71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61"/>
      <c r="Z74" s="30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</row>
    <row r="75" spans="1:71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61"/>
      <c r="Z75" s="30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</row>
    <row r="76" spans="1:71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61"/>
      <c r="Z76" s="30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</row>
    <row r="77" spans="1:71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61"/>
      <c r="Z77" s="30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</row>
    <row r="78" spans="1:71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61"/>
      <c r="Z78" s="30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K78" s="3"/>
      <c r="BL78" s="3"/>
      <c r="BM78" s="3"/>
      <c r="BN78" s="3"/>
      <c r="BO78" s="3"/>
      <c r="BP78" s="3"/>
      <c r="BQ78" s="3"/>
      <c r="BR78" s="3"/>
      <c r="BS78" s="3"/>
    </row>
    <row r="79" spans="1:71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61"/>
      <c r="Z79" s="30"/>
      <c r="AA79" s="3"/>
      <c r="AB79" s="3"/>
      <c r="AC79" s="3"/>
      <c r="AD79" s="3"/>
      <c r="AE79" s="3"/>
      <c r="AF79" s="3"/>
      <c r="AI79" s="3"/>
      <c r="AJ79" s="3"/>
      <c r="AK79" s="3"/>
      <c r="AL79" s="3"/>
      <c r="AM79" s="3"/>
      <c r="AN79" s="3"/>
      <c r="AO79" s="3"/>
      <c r="AP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</row>
    <row r="80" spans="1:71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61"/>
      <c r="Z80" s="30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M80" s="3"/>
      <c r="BN80" s="3"/>
      <c r="BO80" s="3"/>
      <c r="BP80" s="3"/>
      <c r="BQ80" s="3"/>
      <c r="BR80" s="3"/>
      <c r="BS80" s="3"/>
    </row>
    <row r="81" spans="1:71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61"/>
      <c r="Z81" s="30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</row>
    <row r="82" spans="1:71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61"/>
      <c r="Z82" s="30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M82" s="3"/>
      <c r="BN82" s="3"/>
      <c r="BO82" s="3"/>
      <c r="BP82" s="3"/>
      <c r="BQ82" s="3"/>
      <c r="BR82" s="3"/>
      <c r="BS82" s="3"/>
    </row>
    <row r="83" spans="1:71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61"/>
      <c r="Z83" s="30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</row>
    <row r="84" spans="1:71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61"/>
      <c r="Z84" s="30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spans="1:71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61"/>
      <c r="Z85" s="30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spans="1:71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61"/>
      <c r="Z86" s="30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spans="1:71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61"/>
      <c r="Z87" s="30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spans="1:71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61"/>
      <c r="Z88" s="30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spans="1:71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61"/>
      <c r="Z89" s="30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spans="1:71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61"/>
      <c r="Z90" s="30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spans="1:71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61"/>
      <c r="Z91" s="30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spans="1:71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spans="1:71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spans="1:71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spans="1:71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spans="1:71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spans="1:71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spans="1:71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spans="1:71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spans="1:71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spans="1:71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spans="1:71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spans="1:71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spans="1:71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spans="1:71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spans="1:71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spans="1:71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spans="1:71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spans="1:71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spans="1:71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spans="1:71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spans="1:71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spans="1:71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spans="1:71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spans="1:71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spans="1:71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spans="1:71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spans="1:71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spans="1:71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spans="1:71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spans="1:71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spans="1:71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spans="1:71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spans="1:71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spans="1:71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spans="1:71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spans="1:71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spans="1:71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spans="1:71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spans="1:71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spans="1:71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spans="1:71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spans="1:71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spans="1:71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spans="1:71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spans="1:71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spans="1:71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spans="1:71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spans="1:71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spans="1:71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spans="1:71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spans="1:71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spans="1:71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spans="1:71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spans="1:71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spans="1:71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spans="1:71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spans="1:71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spans="1:71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spans="1:71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spans="1:71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spans="1:71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spans="1:71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spans="1:71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spans="1:71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spans="1:71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spans="1:71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spans="1:71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spans="1:71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spans="1:71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spans="1:71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spans="1:71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spans="1:71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spans="1:71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spans="1:71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spans="1:71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spans="1:71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spans="1:71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spans="1:71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spans="1:71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spans="1:71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spans="1:71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spans="1:71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spans="1:71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spans="1:71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spans="1:71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spans="1:71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spans="1:71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spans="1:71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spans="1:71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spans="1:71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spans="1:71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spans="1:71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spans="1:71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spans="1:71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spans="1:71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spans="1:71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spans="1:71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spans="1:71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spans="1:71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spans="1:71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spans="1:71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spans="1:71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spans="1:71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spans="1:71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spans="1:71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spans="1:71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spans="1:71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spans="1:71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spans="1:71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spans="1:71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spans="1:71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spans="1:71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spans="1:71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spans="1:71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spans="1:71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spans="1:71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spans="1:71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spans="1:71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spans="1:71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spans="1:71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spans="1:71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spans="1:71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spans="1:71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spans="1:71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spans="1:71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spans="1:71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spans="1:71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spans="1:71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spans="1:71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spans="1:71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spans="1:71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spans="1:71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spans="1:71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spans="1:71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spans="1:71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spans="1:71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spans="1:71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spans="1:71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spans="1:71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spans="1:71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spans="1:71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spans="1:71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spans="1:71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spans="1:71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spans="1:71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spans="1:71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spans="1:71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spans="1:71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spans="1:71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spans="1:71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spans="1:71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spans="1:71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spans="1:71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spans="1:71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spans="1:71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spans="1:71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spans="1:71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spans="1:71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spans="1:71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spans="1:71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spans="1:71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spans="1:71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spans="1:71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spans="1:71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spans="1:71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spans="1:71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spans="1:71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spans="1:71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spans="1:71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spans="1:71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spans="1:71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spans="1:71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spans="1:71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spans="1:71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spans="1:71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spans="1:71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spans="1:71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spans="1:71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spans="1:71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spans="1:71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spans="1:71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spans="1:71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spans="1:71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spans="1:71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spans="1:71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spans="1:71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spans="1:71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spans="1:71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spans="1:71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spans="1:71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spans="1:71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spans="1:71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spans="1:71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spans="1:71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spans="1:71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spans="1:71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spans="1:71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spans="1:71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spans="1:71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spans="1:71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spans="1:71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spans="1:71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spans="1:71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spans="1:71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spans="1:71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spans="1:71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spans="1:71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spans="1:71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spans="1:71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spans="1:71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spans="1:71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spans="1:71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spans="1:71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spans="1:71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spans="1:71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spans="1:71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spans="1:71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spans="1:71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spans="1:71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spans="1:71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spans="1:71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spans="1:71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spans="1:71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spans="1:71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spans="1:71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spans="1:71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spans="1:71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spans="1:71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spans="1:71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spans="1:71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spans="1:71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spans="1:71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spans="1:71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spans="1:71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spans="1:71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spans="1:71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spans="1:71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spans="1:71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spans="1:71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spans="1:71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spans="1:71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spans="1:71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spans="1:71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spans="1:71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spans="1:71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spans="1:71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spans="1:71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spans="1:71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spans="1:71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spans="1:71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spans="1:71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spans="1:71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spans="1:71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spans="1:71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spans="1:71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spans="1:71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spans="1:71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spans="1:71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spans="1:71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spans="1:71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spans="1:71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spans="1:71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spans="1:71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spans="1:71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spans="1:71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spans="1:71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spans="1:71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spans="1:71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spans="1:71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spans="1:71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spans="1:71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spans="1:71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spans="1:71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spans="1:71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spans="1:71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spans="1:71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spans="1:71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spans="1:71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spans="1:71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spans="1:71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spans="1:71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spans="1:71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spans="1:71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spans="1:71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spans="1:71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spans="1:71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spans="1:71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spans="1:71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spans="1:71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spans="1:71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spans="1:71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spans="1:71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spans="1:71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spans="1:71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spans="1:71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spans="1:71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spans="1:71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spans="1:71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spans="1:71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spans="1:71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spans="1:71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spans="1:71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spans="1:71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spans="1:71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spans="1:71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spans="1:71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spans="1:71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spans="1:71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spans="1:71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spans="1:71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spans="1:71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spans="1:71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spans="1:71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spans="1:71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spans="1:71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spans="1:71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spans="1:71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spans="1:71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spans="1:71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spans="1:71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spans="1:71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spans="1:71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spans="1:71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spans="1:71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spans="1:71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spans="1:71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spans="1:71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spans="1:71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spans="1:71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spans="1:71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spans="1:71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spans="1:71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spans="1:71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spans="1:71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spans="1:71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spans="1:71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spans="1:71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spans="1:71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spans="1:71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spans="1:71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spans="1:71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spans="1:71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spans="1:71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spans="1:71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spans="1:71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spans="1:71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spans="1:71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spans="1:71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spans="1:71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spans="1:71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spans="1:71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spans="1:71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spans="1:71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spans="1:71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spans="1:71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spans="1:71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spans="1:71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spans="1:71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spans="1:71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spans="1:71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spans="1:71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spans="1:71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spans="1:71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spans="1:71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spans="1:71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spans="1:71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spans="1:71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spans="1:71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spans="1:71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spans="1:71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spans="1:71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spans="1:71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spans="1:71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spans="1:71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spans="1:71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spans="1:71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spans="1:71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spans="1:71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spans="1:71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spans="1:71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spans="1:71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spans="1:71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spans="1:71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spans="1:71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spans="1:71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spans="1:71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spans="1:71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spans="1:71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spans="1:71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spans="1:71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spans="1:71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spans="1:71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spans="1:71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spans="1:71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spans="1:71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spans="1:71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spans="1:71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spans="1:71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spans="1:71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spans="1:71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spans="1:71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spans="1:71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spans="1:71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spans="1:71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spans="1:71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spans="1:71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spans="1:71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spans="1:71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spans="1:71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spans="1:71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spans="1:71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spans="1:71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spans="1:71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spans="1:71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spans="1:71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spans="1:71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spans="1:71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spans="1:71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spans="1:71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spans="1:71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spans="1:71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spans="1:71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spans="1:71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spans="1:71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spans="1:71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spans="1:71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spans="1:71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spans="1:71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spans="1:71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spans="1:71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spans="1:71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spans="1:71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spans="1:71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spans="1:71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spans="1:71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spans="1:71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spans="1:71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spans="1:71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spans="1:71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spans="1:71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spans="1:71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spans="1:71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spans="1:71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spans="1:71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spans="1:71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spans="1:71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spans="1:71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spans="1:71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spans="1:71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spans="1:71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spans="1:71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spans="1:71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spans="1:71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spans="1:71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spans="1:71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spans="1:71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spans="1:71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spans="1:71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spans="1:71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spans="1:71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spans="1:71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spans="1:71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spans="1:71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spans="1:71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spans="1:71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spans="1:71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spans="1:71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spans="1:71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spans="1:71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spans="1:71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spans="1:71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spans="1:71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spans="1:71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spans="1:71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spans="1:71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spans="1:71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spans="1:71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spans="1:71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spans="1:71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spans="1:71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spans="1:71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spans="1:71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spans="1:71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spans="1:71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spans="1:71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spans="1:71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spans="1:71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spans="1:71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spans="1:71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spans="1:71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spans="1:71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spans="1:71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spans="1:71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spans="1:71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spans="1:71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spans="1:71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spans="1:71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spans="1:71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spans="1:71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spans="1:71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spans="1:71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spans="1:71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spans="1:71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spans="1:71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spans="1:71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spans="1:71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spans="1:71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spans="1:71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spans="1:71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spans="1:71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spans="1:71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spans="1:71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spans="1:71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spans="1:71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spans="1:71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spans="1:71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spans="1:71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spans="1:71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spans="1:71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spans="1:71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spans="1:71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spans="1:71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spans="1:71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spans="1:71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spans="1:71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spans="1:71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spans="1:71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spans="1:71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spans="1:71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spans="1:71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spans="1:71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spans="1:71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spans="1:71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spans="1:71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spans="1:71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spans="1:71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spans="1:71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spans="1:71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spans="1:71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spans="1:71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spans="1:71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spans="1:71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spans="1:71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spans="1:71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spans="1:71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spans="1:71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spans="1:71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spans="1:71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spans="1:71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spans="1:71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spans="1:71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spans="1:71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spans="1:71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spans="1:71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spans="1:71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spans="1:71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spans="1:71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spans="1:71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spans="1:71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spans="1:71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spans="1:71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spans="1:71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spans="1:71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spans="1:71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spans="1:71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spans="1:71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spans="1:71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spans="1:71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spans="1:71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spans="1:71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spans="1:71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spans="1:71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spans="1:71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spans="1:71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spans="1:71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spans="1:71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spans="1:71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spans="1:71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spans="1:71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spans="1:71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spans="1:71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spans="1:71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spans="1:71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spans="1:71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spans="1:71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spans="1:71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spans="1:71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spans="1:71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spans="1:71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spans="1:71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spans="1:71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spans="1:71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spans="1:71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spans="1:71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spans="1:71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spans="1:71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spans="1:71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spans="1:71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spans="1:71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spans="1:71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spans="1:71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spans="1:71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spans="1:71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spans="1:71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spans="1:71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spans="1:71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spans="1:71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spans="1:71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spans="1:71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spans="1:71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spans="1:71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spans="1:71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spans="1:71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spans="1:71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spans="1:71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spans="1:71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spans="1:71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spans="1:71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spans="1:71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spans="1:71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spans="1:71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spans="1:71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spans="1:71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spans="1:71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spans="1:71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spans="1:71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spans="1:71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spans="1:71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spans="1:71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spans="1:71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spans="1:71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spans="1:71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spans="1:71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spans="1:71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spans="1:71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spans="1:71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spans="1:71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spans="1:71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spans="1:71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spans="1:71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spans="1:71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spans="1:71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spans="1:71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spans="1:71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spans="1:71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spans="1:71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spans="1:71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spans="1:71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spans="1:71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spans="1:71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spans="1:71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spans="1:71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spans="1:71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spans="1:71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spans="1:71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spans="1:71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spans="1:71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spans="1:71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spans="1:71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spans="1:71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spans="1:71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spans="1:71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spans="1:71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spans="1:71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spans="1:71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spans="1:71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spans="1:71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spans="1:71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spans="1:71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spans="1:71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spans="1:71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spans="1:71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spans="1:71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spans="1:71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spans="1:71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spans="1:71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spans="1:71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spans="1:71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spans="1:71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spans="1:71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spans="1:71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spans="1:71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spans="1:71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spans="1:71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spans="1:71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spans="1:71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spans="1:71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spans="1:71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spans="1:71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spans="1:71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spans="1:71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spans="1:71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spans="1:71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spans="1:71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spans="1:71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spans="1:71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spans="1:71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spans="1:71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spans="1:71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spans="1:71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spans="1:71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spans="1:71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spans="1:71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spans="1:71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spans="1:71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spans="1:71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spans="1:71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spans="1:71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spans="1:71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spans="1:71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spans="1:71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spans="1:71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spans="1:71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spans="1:71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spans="1:71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spans="1:71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spans="1:71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spans="1:71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spans="1:71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spans="1:71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spans="1:71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spans="1:71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spans="1:71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spans="1:71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spans="1:71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spans="1:71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spans="1:71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spans="1:71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spans="1:71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spans="1:71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spans="1:71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spans="1:71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spans="1:71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spans="1:71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spans="1:71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spans="1:71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spans="1:71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spans="1:71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spans="1:71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spans="1:71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spans="1:71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spans="1:71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spans="1:71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spans="1:71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spans="1:71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spans="1:71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spans="1:71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spans="1:71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spans="1:71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spans="1:71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spans="1:71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spans="1:71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spans="1:71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spans="1:71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spans="1:71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spans="1:71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spans="1:71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spans="1:71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spans="1:71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spans="1:71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spans="1:71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spans="1:71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spans="1:71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spans="1:71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spans="1:71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spans="1:71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spans="1:71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spans="1:71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spans="1:71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spans="1:71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spans="1:71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spans="1:71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spans="1:71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spans="1:71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spans="1:71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spans="1:71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spans="1:71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spans="1:71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spans="1:71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spans="1:71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spans="1:71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spans="1:71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spans="1:71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spans="1:71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spans="1:71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spans="1:71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spans="1:71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spans="1:71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spans="1:71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spans="1:71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spans="1:71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spans="1:71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spans="1:71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spans="1:71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spans="1:71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spans="1:71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spans="1:71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spans="1:71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spans="1:71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spans="1:71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spans="1:71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spans="1:71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spans="1:71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spans="1:71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spans="1:71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spans="1:71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spans="1:71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spans="1:71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spans="1:71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spans="1:71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spans="1:71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spans="1:71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spans="1:71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spans="1:71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spans="1:71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spans="1:71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spans="1:71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spans="1:71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spans="1:71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spans="1:71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spans="1:71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spans="1:71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spans="1:71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spans="1:71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spans="1:71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spans="1:71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spans="1:71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spans="1:71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spans="1:71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spans="1:71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spans="1:71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spans="1:71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spans="1:71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spans="1:71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spans="1:71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spans="1:71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spans="1:71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spans="1:71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spans="1:71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spans="1:71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spans="1:71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spans="1:71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spans="1:71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spans="1:71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spans="1:71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spans="1:71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spans="1:71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spans="1:71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spans="1:71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spans="1:71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spans="1:71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spans="1:71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spans="1:71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spans="1:71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spans="1:71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spans="1:71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spans="1:71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spans="1:71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spans="1:71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spans="1:71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spans="1:71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spans="1:71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spans="1:71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spans="1:71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spans="1:71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spans="1:71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spans="1:71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spans="1:71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spans="1:71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spans="1:71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spans="1:71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spans="1:71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spans="1:71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spans="1:71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spans="1:71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spans="1:71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spans="1:71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spans="1:71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spans="1:71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spans="1:71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spans="1:71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spans="1:71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spans="1:71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spans="1:71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spans="1:71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spans="1:71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spans="1:71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spans="1:71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spans="1:71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spans="1:71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spans="1:71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spans="1:71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spans="1:71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spans="1:71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spans="1:71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spans="1:71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spans="1:71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spans="1:71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spans="1:71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spans="1:71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spans="1:71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spans="1:71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spans="1:71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spans="1:71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spans="1:71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spans="1:71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spans="1:71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spans="1:71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spans="1:71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1">
    <mergeCell ref="A42:B4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BQ1000"/>
  <sheetViews>
    <sheetView topLeftCell="H1" workbookViewId="0"/>
  </sheetViews>
  <sheetFormatPr baseColWidth="10" defaultColWidth="14.3984375" defaultRowHeight="15.75" customHeight="1"/>
  <cols>
    <col min="1" max="1" width="4.3984375" customWidth="1"/>
    <col min="2" max="2" width="39.3984375" customWidth="1"/>
    <col min="3" max="16" width="5.796875" customWidth="1"/>
    <col min="17" max="17" width="6.19921875" customWidth="1"/>
    <col min="18" max="18" width="6" customWidth="1"/>
    <col min="19" max="19" width="6.19921875" customWidth="1"/>
    <col min="20" max="20" width="5.796875" customWidth="1"/>
    <col min="21" max="21" width="5.19921875" customWidth="1"/>
    <col min="22" max="22" width="6.19921875" customWidth="1"/>
    <col min="23" max="24" width="6" customWidth="1"/>
    <col min="25" max="25" width="6.19921875" customWidth="1"/>
    <col min="26" max="26" width="6" customWidth="1"/>
    <col min="27" max="69" width="12.19921875" customWidth="1"/>
  </cols>
  <sheetData>
    <row r="1" spans="1:69" ht="14.25" customHeight="1">
      <c r="A1" s="1" t="s">
        <v>66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4.25" customHeight="1">
      <c r="A3" s="77" t="s">
        <v>1</v>
      </c>
      <c r="B3" s="77" t="s">
        <v>67</v>
      </c>
      <c r="C3" s="78">
        <v>43831</v>
      </c>
      <c r="D3" s="78">
        <v>43862</v>
      </c>
      <c r="E3" s="78">
        <v>43891</v>
      </c>
      <c r="F3" s="78">
        <v>43922</v>
      </c>
      <c r="G3" s="78">
        <v>43952</v>
      </c>
      <c r="H3" s="78">
        <v>43983</v>
      </c>
      <c r="I3" s="78">
        <v>44013</v>
      </c>
      <c r="J3" s="78">
        <v>44044</v>
      </c>
      <c r="K3" s="78">
        <v>44075</v>
      </c>
      <c r="L3" s="78">
        <v>44105</v>
      </c>
      <c r="M3" s="78">
        <v>44136</v>
      </c>
      <c r="N3" s="78">
        <v>44166</v>
      </c>
      <c r="O3" s="78">
        <v>44197</v>
      </c>
      <c r="P3" s="78">
        <v>44228</v>
      </c>
      <c r="Q3" s="78">
        <v>44256</v>
      </c>
      <c r="R3" s="78">
        <v>44287</v>
      </c>
      <c r="S3" s="78">
        <v>44317</v>
      </c>
      <c r="T3" s="78">
        <v>44348</v>
      </c>
      <c r="U3" s="78">
        <v>44378</v>
      </c>
      <c r="V3" s="78">
        <v>44409</v>
      </c>
      <c r="W3" s="79">
        <v>44440</v>
      </c>
      <c r="X3" s="79">
        <v>44470</v>
      </c>
      <c r="Y3" s="79">
        <v>44501</v>
      </c>
      <c r="Z3" s="79">
        <v>44531</v>
      </c>
      <c r="AA3" s="79">
        <v>44562</v>
      </c>
      <c r="AB3" s="79">
        <v>44593</v>
      </c>
      <c r="AC3" s="79">
        <v>44621</v>
      </c>
      <c r="AD3" s="79">
        <v>44652</v>
      </c>
      <c r="AE3" s="79">
        <v>44682</v>
      </c>
      <c r="AF3" s="79">
        <v>44713</v>
      </c>
      <c r="AG3" s="79">
        <v>44743</v>
      </c>
      <c r="AH3" s="79">
        <v>44774</v>
      </c>
      <c r="AI3" s="79">
        <v>44805</v>
      </c>
      <c r="AJ3" s="79">
        <v>44835</v>
      </c>
      <c r="AK3" s="79">
        <v>44866</v>
      </c>
      <c r="AL3" s="79">
        <v>44896</v>
      </c>
      <c r="AM3" s="79">
        <v>44927</v>
      </c>
      <c r="AN3" s="79">
        <v>44958</v>
      </c>
      <c r="AO3" s="79">
        <v>44986</v>
      </c>
      <c r="AP3" s="79">
        <v>45017</v>
      </c>
      <c r="AQ3" s="79">
        <v>45047</v>
      </c>
      <c r="AR3" s="79">
        <v>45078</v>
      </c>
      <c r="AS3" s="79">
        <v>45108</v>
      </c>
      <c r="AT3" s="79">
        <v>45139</v>
      </c>
      <c r="AU3" s="79">
        <v>45170</v>
      </c>
      <c r="AV3" s="79">
        <v>45200</v>
      </c>
      <c r="AW3" s="79">
        <v>45231</v>
      </c>
      <c r="AX3" s="79">
        <v>45261</v>
      </c>
      <c r="AY3" s="79">
        <v>45292</v>
      </c>
      <c r="AZ3" s="79">
        <v>45323</v>
      </c>
      <c r="BA3" s="79">
        <v>45352</v>
      </c>
      <c r="BB3" s="79">
        <v>45383</v>
      </c>
      <c r="BC3" s="79">
        <v>45413</v>
      </c>
      <c r="BD3" s="79">
        <v>45444</v>
      </c>
      <c r="BE3" s="79">
        <v>45474</v>
      </c>
      <c r="BF3" s="79">
        <v>45505</v>
      </c>
      <c r="BG3" s="79">
        <v>45536</v>
      </c>
      <c r="BH3" s="79">
        <v>45566</v>
      </c>
      <c r="BI3" s="79">
        <v>45597</v>
      </c>
      <c r="BJ3" s="79">
        <v>45627</v>
      </c>
      <c r="BK3" s="79">
        <v>45658</v>
      </c>
      <c r="BL3" s="79">
        <v>45689</v>
      </c>
      <c r="BM3" s="79">
        <v>45717</v>
      </c>
      <c r="BN3" s="79">
        <v>45748</v>
      </c>
      <c r="BO3" s="79">
        <v>45778</v>
      </c>
      <c r="BP3" s="79">
        <v>45809</v>
      </c>
      <c r="BQ3" s="79">
        <v>45839</v>
      </c>
    </row>
    <row r="4" spans="1:69" ht="14.25" customHeight="1">
      <c r="A4" s="80">
        <v>1</v>
      </c>
      <c r="B4" s="81" t="s">
        <v>68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  <c r="W4" s="84"/>
      <c r="X4" s="84"/>
      <c r="Y4" s="84"/>
      <c r="Z4" s="84"/>
      <c r="AA4" s="31">
        <v>2095165</v>
      </c>
      <c r="AB4" s="31">
        <v>2080211</v>
      </c>
      <c r="AC4" s="31">
        <v>2079080</v>
      </c>
      <c r="AD4" s="31">
        <v>2077056</v>
      </c>
      <c r="AE4" s="31">
        <v>2077890</v>
      </c>
      <c r="AF4" s="31">
        <v>2091784</v>
      </c>
      <c r="AG4" s="31">
        <v>2103266</v>
      </c>
      <c r="AH4" s="31">
        <v>2130681</v>
      </c>
      <c r="AI4" s="31">
        <v>2169872</v>
      </c>
      <c r="AJ4" s="31">
        <v>2203522</v>
      </c>
      <c r="AK4" s="31">
        <v>2203356</v>
      </c>
      <c r="AL4" s="31">
        <v>2251207</v>
      </c>
      <c r="AM4" s="31">
        <v>2255007</v>
      </c>
      <c r="AN4" s="31">
        <v>2264743</v>
      </c>
      <c r="AO4" s="31">
        <v>2268289</v>
      </c>
      <c r="AP4" s="31">
        <v>2265840</v>
      </c>
      <c r="AQ4" s="31">
        <v>2279965</v>
      </c>
      <c r="AR4" s="31">
        <v>2296668</v>
      </c>
      <c r="AS4" s="31">
        <v>2336045</v>
      </c>
      <c r="AT4" s="31">
        <v>2377286</v>
      </c>
      <c r="AU4" s="31">
        <v>2422699</v>
      </c>
      <c r="AV4" s="31">
        <v>2447315</v>
      </c>
      <c r="AW4" s="31">
        <v>2470834</v>
      </c>
      <c r="AX4" s="31">
        <v>2501354</v>
      </c>
      <c r="AY4" s="31">
        <v>2506514</v>
      </c>
      <c r="AZ4" s="31">
        <v>2608225</v>
      </c>
      <c r="BA4" s="31">
        <v>2631174</v>
      </c>
      <c r="BB4" s="31">
        <v>2650137</v>
      </c>
      <c r="BC4" s="31">
        <v>2662846</v>
      </c>
      <c r="BD4" s="31">
        <v>2672218</v>
      </c>
      <c r="BE4" s="31">
        <v>2684871</v>
      </c>
      <c r="BF4" s="31">
        <v>2705914</v>
      </c>
      <c r="BG4" s="31">
        <v>2746192</v>
      </c>
      <c r="BH4" s="31">
        <v>2736804</v>
      </c>
      <c r="BI4" s="31">
        <v>2745757</v>
      </c>
      <c r="BJ4" s="31">
        <v>2758439</v>
      </c>
      <c r="BK4" s="31">
        <v>2728180</v>
      </c>
      <c r="BL4" s="31">
        <v>2736843</v>
      </c>
      <c r="BM4" s="31">
        <v>2737126</v>
      </c>
      <c r="BN4" s="31">
        <v>2729110</v>
      </c>
      <c r="BO4" s="31">
        <v>2560793</v>
      </c>
      <c r="BP4" s="31">
        <v>2579948</v>
      </c>
      <c r="BQ4" s="31">
        <v>2600220</v>
      </c>
    </row>
    <row r="5" spans="1:69" ht="14.25" customHeight="1">
      <c r="A5" s="80">
        <v>2</v>
      </c>
      <c r="B5" s="81" t="s">
        <v>69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  <c r="W5" s="84"/>
      <c r="X5" s="84"/>
      <c r="Y5" s="84"/>
      <c r="Z5" s="84"/>
      <c r="AA5" s="31">
        <v>497485</v>
      </c>
      <c r="AB5" s="31">
        <v>509482</v>
      </c>
      <c r="AC5" s="31">
        <v>518654</v>
      </c>
      <c r="AD5" s="31">
        <v>527559</v>
      </c>
      <c r="AE5" s="31">
        <v>538676</v>
      </c>
      <c r="AF5" s="31">
        <v>528889</v>
      </c>
      <c r="AG5" s="31">
        <v>543496</v>
      </c>
      <c r="AH5" s="31">
        <v>552972</v>
      </c>
      <c r="AI5" s="31">
        <v>567357</v>
      </c>
      <c r="AJ5" s="31">
        <v>580218</v>
      </c>
      <c r="AK5" s="31">
        <v>591801</v>
      </c>
      <c r="AL5" s="31">
        <v>607478</v>
      </c>
      <c r="AM5" s="31">
        <v>610845</v>
      </c>
      <c r="AN5" s="31">
        <v>620034</v>
      </c>
      <c r="AO5" s="31">
        <v>630075</v>
      </c>
      <c r="AP5" s="31">
        <v>640103</v>
      </c>
      <c r="AQ5" s="31">
        <v>645152</v>
      </c>
      <c r="AR5" s="31">
        <v>652785</v>
      </c>
      <c r="AS5" s="31">
        <v>662965</v>
      </c>
      <c r="AT5" s="31">
        <v>671484</v>
      </c>
      <c r="AU5" s="31">
        <v>680318</v>
      </c>
      <c r="AV5" s="31">
        <v>687344</v>
      </c>
      <c r="AW5" s="31">
        <v>691967</v>
      </c>
      <c r="AX5" s="31">
        <v>697229</v>
      </c>
      <c r="AY5" s="31">
        <v>695585</v>
      </c>
      <c r="AZ5" s="31">
        <v>695623</v>
      </c>
      <c r="BA5" s="31">
        <v>697803</v>
      </c>
      <c r="BB5" s="31">
        <v>702720</v>
      </c>
      <c r="BC5" s="31">
        <v>703379</v>
      </c>
      <c r="BD5" s="31">
        <v>709695</v>
      </c>
      <c r="BE5" s="31">
        <v>716095</v>
      </c>
      <c r="BF5" s="31">
        <v>725198</v>
      </c>
      <c r="BG5" s="31">
        <v>729200</v>
      </c>
      <c r="BH5" s="31">
        <v>736573</v>
      </c>
      <c r="BI5" s="31">
        <v>743609</v>
      </c>
      <c r="BJ5" s="31">
        <v>754314</v>
      </c>
      <c r="BK5" s="31">
        <v>745797</v>
      </c>
      <c r="BL5" s="31">
        <v>750953</v>
      </c>
      <c r="BM5" s="31">
        <v>756867</v>
      </c>
      <c r="BN5" s="31">
        <v>757377</v>
      </c>
      <c r="BO5" s="31">
        <v>758233</v>
      </c>
      <c r="BP5" s="31">
        <v>759551</v>
      </c>
      <c r="BQ5" s="31">
        <v>762711</v>
      </c>
    </row>
    <row r="6" spans="1:69" ht="14.25" customHeight="1">
      <c r="A6" s="80">
        <v>3</v>
      </c>
      <c r="B6" s="81" t="s">
        <v>70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  <c r="W6" s="84"/>
      <c r="X6" s="84"/>
      <c r="Y6" s="84"/>
      <c r="Z6" s="84"/>
      <c r="AA6" s="31">
        <v>847171</v>
      </c>
      <c r="AB6" s="31">
        <v>849465</v>
      </c>
      <c r="AC6" s="31">
        <v>854131</v>
      </c>
      <c r="AD6" s="31">
        <v>856848</v>
      </c>
      <c r="AE6" s="31">
        <v>859794</v>
      </c>
      <c r="AF6" s="31">
        <v>882991</v>
      </c>
      <c r="AG6" s="31">
        <v>884291</v>
      </c>
      <c r="AH6" s="31">
        <v>881511</v>
      </c>
      <c r="AI6" s="31">
        <v>883667</v>
      </c>
      <c r="AJ6" s="31">
        <v>881069</v>
      </c>
      <c r="AK6" s="31">
        <v>878565</v>
      </c>
      <c r="AL6" s="31">
        <v>880641</v>
      </c>
      <c r="AM6" s="31">
        <v>871299</v>
      </c>
      <c r="AN6" s="31">
        <v>869510</v>
      </c>
      <c r="AO6" s="31">
        <v>873195</v>
      </c>
      <c r="AP6" s="31">
        <v>872093</v>
      </c>
      <c r="AQ6" s="31">
        <v>869762</v>
      </c>
      <c r="AR6" s="31">
        <v>870568</v>
      </c>
      <c r="AS6" s="31">
        <v>869961</v>
      </c>
      <c r="AT6" s="31">
        <v>871429</v>
      </c>
      <c r="AU6" s="31">
        <v>871399</v>
      </c>
      <c r="AV6" s="31">
        <v>871213</v>
      </c>
      <c r="AW6" s="31">
        <v>870618</v>
      </c>
      <c r="AX6" s="31">
        <v>869096</v>
      </c>
      <c r="AY6" s="31">
        <v>866481</v>
      </c>
      <c r="AZ6" s="31">
        <v>872696</v>
      </c>
      <c r="BA6" s="31">
        <v>876390</v>
      </c>
      <c r="BB6" s="31">
        <v>876969</v>
      </c>
      <c r="BC6" s="31">
        <v>884680</v>
      </c>
      <c r="BD6" s="31">
        <v>890802</v>
      </c>
      <c r="BE6" s="31">
        <v>897282</v>
      </c>
      <c r="BF6" s="31">
        <v>899237</v>
      </c>
      <c r="BG6" s="31">
        <v>903835</v>
      </c>
      <c r="BH6" s="31">
        <v>908394</v>
      </c>
      <c r="BI6" s="31">
        <v>909391</v>
      </c>
      <c r="BJ6" s="31">
        <v>869740</v>
      </c>
      <c r="BK6" s="31">
        <v>868025</v>
      </c>
      <c r="BL6" s="31">
        <v>864356</v>
      </c>
      <c r="BM6" s="31">
        <v>869267</v>
      </c>
      <c r="BN6" s="31">
        <v>865013</v>
      </c>
      <c r="BO6" s="31">
        <v>867686</v>
      </c>
      <c r="BP6" s="31">
        <v>870755</v>
      </c>
      <c r="BQ6" s="31">
        <v>882330</v>
      </c>
    </row>
    <row r="7" spans="1:69" ht="14.25" customHeight="1">
      <c r="A7" s="80">
        <v>4</v>
      </c>
      <c r="B7" s="81" t="s">
        <v>71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  <c r="W7" s="84"/>
      <c r="X7" s="84"/>
      <c r="Y7" s="84"/>
      <c r="Z7" s="84"/>
      <c r="AA7" s="31">
        <v>2139865</v>
      </c>
      <c r="AB7" s="31">
        <v>2157619</v>
      </c>
      <c r="AC7" s="31">
        <v>2173137</v>
      </c>
      <c r="AD7" s="31">
        <v>2195177</v>
      </c>
      <c r="AE7" s="31">
        <v>2196461</v>
      </c>
      <c r="AF7" s="31">
        <v>2197873</v>
      </c>
      <c r="AG7" s="31">
        <v>2210873</v>
      </c>
      <c r="AH7" s="31">
        <v>2213568</v>
      </c>
      <c r="AI7" s="31">
        <v>2215682</v>
      </c>
      <c r="AJ7" s="31">
        <v>2217100</v>
      </c>
      <c r="AK7" s="31">
        <v>2209402</v>
      </c>
      <c r="AL7" s="31">
        <v>2203611</v>
      </c>
      <c r="AM7" s="31">
        <v>2184373</v>
      </c>
      <c r="AN7" s="31">
        <v>2176695</v>
      </c>
      <c r="AO7" s="31">
        <v>2177007</v>
      </c>
      <c r="AP7" s="31">
        <v>2170796</v>
      </c>
      <c r="AQ7" s="31">
        <v>2156321</v>
      </c>
      <c r="AR7" s="31">
        <v>2154188</v>
      </c>
      <c r="AS7" s="31">
        <v>2153134</v>
      </c>
      <c r="AT7" s="31">
        <v>2148789</v>
      </c>
      <c r="AU7" s="31">
        <v>2149581</v>
      </c>
      <c r="AV7" s="31">
        <v>2149915</v>
      </c>
      <c r="AW7" s="31">
        <v>2158171</v>
      </c>
      <c r="AX7" s="31">
        <v>2154687</v>
      </c>
      <c r="AY7" s="31">
        <v>2140094</v>
      </c>
      <c r="AZ7" s="31">
        <v>2153372</v>
      </c>
      <c r="BA7" s="31">
        <v>2165377</v>
      </c>
      <c r="BB7" s="31">
        <v>2169182</v>
      </c>
      <c r="BC7" s="31">
        <v>2170734</v>
      </c>
      <c r="BD7" s="31">
        <v>2195751</v>
      </c>
      <c r="BE7" s="31">
        <v>2214376</v>
      </c>
      <c r="BF7" s="31">
        <v>2225351</v>
      </c>
      <c r="BG7" s="31">
        <v>2242661</v>
      </c>
      <c r="BH7" s="31">
        <v>2248620</v>
      </c>
      <c r="BI7" s="31">
        <v>2255263</v>
      </c>
      <c r="BJ7" s="31">
        <v>2322448</v>
      </c>
      <c r="BK7" s="31">
        <v>2315438</v>
      </c>
      <c r="BL7" s="31">
        <v>2360345</v>
      </c>
      <c r="BM7" s="31">
        <v>2370350</v>
      </c>
      <c r="BN7" s="31">
        <v>2364028</v>
      </c>
      <c r="BO7" s="31">
        <v>2376446</v>
      </c>
      <c r="BP7" s="31">
        <v>2394528</v>
      </c>
      <c r="BQ7" s="31">
        <v>2398974</v>
      </c>
    </row>
    <row r="8" spans="1:69" ht="14.25" customHeight="1">
      <c r="A8" s="80">
        <v>5</v>
      </c>
      <c r="B8" s="81" t="s">
        <v>72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3"/>
      <c r="W8" s="84"/>
      <c r="X8" s="84"/>
      <c r="Y8" s="84"/>
      <c r="Z8" s="84"/>
      <c r="AA8" s="31">
        <v>2341538</v>
      </c>
      <c r="AB8" s="31">
        <v>2357458</v>
      </c>
      <c r="AC8" s="31">
        <v>2367025</v>
      </c>
      <c r="AD8" s="31">
        <v>2381129</v>
      </c>
      <c r="AE8" s="31">
        <v>2393020</v>
      </c>
      <c r="AF8" s="31">
        <v>2414105</v>
      </c>
      <c r="AG8" s="31">
        <v>2430174</v>
      </c>
      <c r="AH8" s="31">
        <v>2442631</v>
      </c>
      <c r="AI8" s="31">
        <v>2456590</v>
      </c>
      <c r="AJ8" s="31">
        <v>2462661</v>
      </c>
      <c r="AK8" s="31">
        <v>2468319</v>
      </c>
      <c r="AL8" s="31">
        <v>2482954</v>
      </c>
      <c r="AM8" s="31">
        <v>2481563</v>
      </c>
      <c r="AN8" s="31">
        <v>2493823</v>
      </c>
      <c r="AO8" s="31">
        <v>2524084</v>
      </c>
      <c r="AP8" s="31">
        <v>2537384</v>
      </c>
      <c r="AQ8" s="31">
        <v>2544158</v>
      </c>
      <c r="AR8" s="31">
        <v>2561402</v>
      </c>
      <c r="AS8" s="31">
        <v>2571361</v>
      </c>
      <c r="AT8" s="31">
        <v>2581553</v>
      </c>
      <c r="AU8" s="31">
        <v>2593153</v>
      </c>
      <c r="AV8" s="31">
        <v>2602009</v>
      </c>
      <c r="AW8" s="31">
        <v>2617246</v>
      </c>
      <c r="AX8" s="31">
        <v>2631370</v>
      </c>
      <c r="AY8" s="31">
        <v>2643146</v>
      </c>
      <c r="AZ8" s="31">
        <v>2660787</v>
      </c>
      <c r="BA8" s="31">
        <v>2681486</v>
      </c>
      <c r="BB8" s="31">
        <v>2688814</v>
      </c>
      <c r="BC8" s="31">
        <v>2698924</v>
      </c>
      <c r="BD8" s="31">
        <v>2726525</v>
      </c>
      <c r="BE8" s="31">
        <v>2741841</v>
      </c>
      <c r="BF8" s="31">
        <v>2761037</v>
      </c>
      <c r="BG8" s="31">
        <v>2781722</v>
      </c>
      <c r="BH8" s="31">
        <v>2789695</v>
      </c>
      <c r="BI8" s="31">
        <v>2802802</v>
      </c>
      <c r="BJ8" s="31">
        <v>2804664</v>
      </c>
      <c r="BK8" s="31">
        <v>2792732</v>
      </c>
      <c r="BL8" s="31">
        <v>2771882</v>
      </c>
      <c r="BM8" s="31">
        <v>2774671</v>
      </c>
      <c r="BN8" s="31">
        <v>2766484</v>
      </c>
      <c r="BO8" s="31">
        <v>2800766</v>
      </c>
      <c r="BP8" s="31">
        <v>2833541</v>
      </c>
      <c r="BQ8" s="31">
        <v>2862609</v>
      </c>
    </row>
    <row r="9" spans="1:69" ht="14.25" customHeight="1">
      <c r="A9" s="80">
        <v>6</v>
      </c>
      <c r="B9" s="81" t="s">
        <v>73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3"/>
      <c r="W9" s="84"/>
      <c r="X9" s="84"/>
      <c r="Y9" s="84"/>
      <c r="Z9" s="84"/>
      <c r="AA9" s="31">
        <v>336076</v>
      </c>
      <c r="AB9" s="31">
        <v>336877</v>
      </c>
      <c r="AC9" s="31">
        <v>334182</v>
      </c>
      <c r="AD9" s="31">
        <v>334986</v>
      </c>
      <c r="AE9" s="31">
        <v>334364</v>
      </c>
      <c r="AF9" s="31">
        <v>331950</v>
      </c>
      <c r="AG9" s="31">
        <v>326259</v>
      </c>
      <c r="AH9" s="31">
        <v>327924</v>
      </c>
      <c r="AI9" s="31">
        <v>326407</v>
      </c>
      <c r="AJ9" s="31">
        <v>330177</v>
      </c>
      <c r="AK9" s="31">
        <v>332778</v>
      </c>
      <c r="AL9" s="31">
        <v>337822</v>
      </c>
      <c r="AM9" s="31">
        <v>335849</v>
      </c>
      <c r="AN9" s="31">
        <v>334992</v>
      </c>
      <c r="AO9" s="31">
        <v>340334</v>
      </c>
      <c r="AP9" s="31">
        <v>342702</v>
      </c>
      <c r="AQ9" s="31">
        <v>347649</v>
      </c>
      <c r="AR9" s="31">
        <v>351998</v>
      </c>
      <c r="AS9" s="31">
        <v>352747</v>
      </c>
      <c r="AT9" s="31">
        <v>354376</v>
      </c>
      <c r="AU9" s="31">
        <v>354687</v>
      </c>
      <c r="AV9" s="31">
        <v>358878</v>
      </c>
      <c r="AW9" s="31">
        <v>361394</v>
      </c>
      <c r="AX9" s="31">
        <v>363871</v>
      </c>
      <c r="AY9" s="31">
        <v>361192</v>
      </c>
      <c r="AZ9" s="31">
        <v>363930</v>
      </c>
      <c r="BA9" s="31">
        <v>368732</v>
      </c>
      <c r="BB9" s="31">
        <v>370878</v>
      </c>
      <c r="BC9" s="31">
        <v>374242</v>
      </c>
      <c r="BD9" s="31">
        <v>378190</v>
      </c>
      <c r="BE9" s="31">
        <v>380859</v>
      </c>
      <c r="BF9" s="31">
        <v>383407</v>
      </c>
      <c r="BG9" s="31">
        <v>384883</v>
      </c>
      <c r="BH9" s="31">
        <v>386161</v>
      </c>
      <c r="BI9" s="31">
        <v>386705</v>
      </c>
      <c r="BJ9" s="31">
        <v>388097</v>
      </c>
      <c r="BK9" s="31">
        <v>375256</v>
      </c>
      <c r="BL9" s="31">
        <v>377915</v>
      </c>
      <c r="BM9" s="31">
        <v>380489</v>
      </c>
      <c r="BN9" s="31">
        <v>381541</v>
      </c>
      <c r="BO9" s="31">
        <v>384163</v>
      </c>
      <c r="BP9" s="31">
        <v>386304</v>
      </c>
      <c r="BQ9" s="31">
        <v>394195</v>
      </c>
    </row>
    <row r="10" spans="1:69" ht="14.25" customHeight="1">
      <c r="A10" s="80">
        <v>7</v>
      </c>
      <c r="B10" s="81" t="s">
        <v>74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3"/>
      <c r="W10" s="84"/>
      <c r="X10" s="84"/>
      <c r="Y10" s="84"/>
      <c r="Z10" s="84"/>
      <c r="AA10" s="31">
        <v>1181968</v>
      </c>
      <c r="AB10" s="31">
        <v>1183596</v>
      </c>
      <c r="AC10" s="31">
        <v>1189508</v>
      </c>
      <c r="AD10" s="31">
        <v>1191926</v>
      </c>
      <c r="AE10" s="31">
        <v>1188658</v>
      </c>
      <c r="AF10" s="31">
        <v>1190017</v>
      </c>
      <c r="AG10" s="31">
        <v>1187656</v>
      </c>
      <c r="AH10" s="31">
        <v>1179471</v>
      </c>
      <c r="AI10" s="31">
        <v>1179741</v>
      </c>
      <c r="AJ10" s="31">
        <v>1184758</v>
      </c>
      <c r="AK10" s="31">
        <v>1181915</v>
      </c>
      <c r="AL10" s="31">
        <v>1187425</v>
      </c>
      <c r="AM10" s="31">
        <v>1173291</v>
      </c>
      <c r="AN10" s="31">
        <v>1169826</v>
      </c>
      <c r="AO10" s="31">
        <v>1184826</v>
      </c>
      <c r="AP10" s="31">
        <v>1180201</v>
      </c>
      <c r="AQ10" s="31">
        <v>1180904</v>
      </c>
      <c r="AR10" s="31">
        <v>1182008</v>
      </c>
      <c r="AS10" s="31">
        <v>1179085</v>
      </c>
      <c r="AT10" s="31">
        <v>1187145</v>
      </c>
      <c r="AU10" s="31">
        <v>1192714</v>
      </c>
      <c r="AV10" s="31">
        <v>1198308</v>
      </c>
      <c r="AW10" s="31">
        <v>1196527</v>
      </c>
      <c r="AX10" s="31">
        <v>1200545</v>
      </c>
      <c r="AY10" s="31">
        <v>1197721</v>
      </c>
      <c r="AZ10" s="31">
        <v>1205998</v>
      </c>
      <c r="BA10" s="31">
        <v>1217109</v>
      </c>
      <c r="BB10" s="31">
        <v>1221598</v>
      </c>
      <c r="BC10" s="31">
        <v>1224260</v>
      </c>
      <c r="BD10" s="31">
        <v>1231377</v>
      </c>
      <c r="BE10" s="31">
        <v>1234310</v>
      </c>
      <c r="BF10" s="31">
        <v>1234879</v>
      </c>
      <c r="BG10" s="31">
        <v>1239627</v>
      </c>
      <c r="BH10" s="31">
        <v>1246965</v>
      </c>
      <c r="BI10" s="31">
        <v>1257093</v>
      </c>
      <c r="BJ10" s="31">
        <v>1271496</v>
      </c>
      <c r="BK10" s="31">
        <v>1265111</v>
      </c>
      <c r="BL10" s="31">
        <v>1276754</v>
      </c>
      <c r="BM10" s="31">
        <v>1288573</v>
      </c>
      <c r="BN10" s="31">
        <v>1284119</v>
      </c>
      <c r="BO10" s="31">
        <v>1289185</v>
      </c>
      <c r="BP10" s="31">
        <v>1296185</v>
      </c>
      <c r="BQ10" s="31">
        <v>1305127</v>
      </c>
    </row>
    <row r="11" spans="1:69" ht="14.25" customHeight="1">
      <c r="A11" s="80">
        <v>8</v>
      </c>
      <c r="B11" s="81" t="s">
        <v>75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3"/>
      <c r="W11" s="84"/>
      <c r="X11" s="84"/>
      <c r="Y11" s="84"/>
      <c r="Z11" s="84"/>
      <c r="AA11" s="31">
        <v>967849</v>
      </c>
      <c r="AB11" s="31">
        <v>964176</v>
      </c>
      <c r="AC11" s="31">
        <v>959635</v>
      </c>
      <c r="AD11" s="31">
        <v>964862</v>
      </c>
      <c r="AE11" s="31">
        <v>966429</v>
      </c>
      <c r="AF11" s="31">
        <v>966439</v>
      </c>
      <c r="AG11" s="31">
        <v>970465</v>
      </c>
      <c r="AH11" s="31">
        <v>971995</v>
      </c>
      <c r="AI11" s="31">
        <v>972221</v>
      </c>
      <c r="AJ11" s="31">
        <v>983743</v>
      </c>
      <c r="AK11" s="31">
        <v>987159</v>
      </c>
      <c r="AL11" s="31">
        <v>981965</v>
      </c>
      <c r="AM11" s="31">
        <v>975617</v>
      </c>
      <c r="AN11" s="31">
        <v>983210</v>
      </c>
      <c r="AO11" s="31">
        <v>981877</v>
      </c>
      <c r="AP11" s="31">
        <v>984330</v>
      </c>
      <c r="AQ11" s="31">
        <v>989761</v>
      </c>
      <c r="AR11" s="31">
        <v>995484</v>
      </c>
      <c r="AS11" s="31">
        <v>994408</v>
      </c>
      <c r="AT11" s="31">
        <v>994722</v>
      </c>
      <c r="AU11" s="31">
        <v>1000853</v>
      </c>
      <c r="AV11" s="31">
        <v>997292</v>
      </c>
      <c r="AW11" s="31">
        <v>1003575</v>
      </c>
      <c r="AX11" s="31">
        <v>1011068</v>
      </c>
      <c r="AY11" s="31">
        <v>1000299</v>
      </c>
      <c r="AZ11" s="31">
        <v>1008196</v>
      </c>
      <c r="BA11" s="31">
        <v>1012183</v>
      </c>
      <c r="BB11" s="31">
        <v>1012560</v>
      </c>
      <c r="BC11" s="31">
        <v>1014771</v>
      </c>
      <c r="BD11" s="31">
        <v>1015425</v>
      </c>
      <c r="BE11" s="31">
        <v>1013288</v>
      </c>
      <c r="BF11" s="31">
        <v>1015212</v>
      </c>
      <c r="BG11" s="31">
        <v>1016068</v>
      </c>
      <c r="BH11" s="31">
        <v>1016522</v>
      </c>
      <c r="BI11" s="31">
        <v>1019430</v>
      </c>
      <c r="BJ11" s="31">
        <v>1026295</v>
      </c>
      <c r="BK11" s="31">
        <v>1017592</v>
      </c>
      <c r="BL11" s="31">
        <v>1012010</v>
      </c>
      <c r="BM11" s="31">
        <v>1014436</v>
      </c>
      <c r="BN11" s="31">
        <v>1012492</v>
      </c>
      <c r="BO11" s="31">
        <v>1007708</v>
      </c>
      <c r="BP11" s="31">
        <v>1005814</v>
      </c>
      <c r="BQ11" s="31">
        <v>1004629</v>
      </c>
    </row>
    <row r="12" spans="1:69" ht="14.25" customHeight="1">
      <c r="A12" s="80">
        <v>9</v>
      </c>
      <c r="B12" s="81" t="s">
        <v>76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3"/>
      <c r="W12" s="84"/>
      <c r="X12" s="84"/>
      <c r="Y12" s="84"/>
      <c r="Z12" s="84"/>
      <c r="AA12" s="31">
        <v>10390800</v>
      </c>
      <c r="AB12" s="31">
        <v>10513966</v>
      </c>
      <c r="AC12" s="31">
        <v>10683068</v>
      </c>
      <c r="AD12" s="31">
        <v>10918421</v>
      </c>
      <c r="AE12" s="31">
        <v>10990489</v>
      </c>
      <c r="AF12" s="31">
        <v>11132166</v>
      </c>
      <c r="AG12" s="31">
        <v>11187506</v>
      </c>
      <c r="AH12" s="31">
        <v>11278395</v>
      </c>
      <c r="AI12" s="31">
        <v>11354210</v>
      </c>
      <c r="AJ12" s="31">
        <v>11787374</v>
      </c>
      <c r="AK12" s="31">
        <v>11843178</v>
      </c>
      <c r="AL12" s="31">
        <v>11906360</v>
      </c>
      <c r="AM12" s="31">
        <v>11723220</v>
      </c>
      <c r="AN12" s="31">
        <v>11667815</v>
      </c>
      <c r="AO12" s="31">
        <v>11887653</v>
      </c>
      <c r="AP12" s="31">
        <v>12044123</v>
      </c>
      <c r="AQ12" s="31">
        <v>12166234</v>
      </c>
      <c r="AR12" s="31">
        <v>12447170</v>
      </c>
      <c r="AS12" s="31">
        <v>12523518</v>
      </c>
      <c r="AT12" s="31">
        <v>12593927</v>
      </c>
      <c r="AU12" s="31">
        <v>12745214</v>
      </c>
      <c r="AV12" s="31">
        <v>12825030</v>
      </c>
      <c r="AW12" s="31">
        <v>13030136</v>
      </c>
      <c r="AX12" s="31">
        <v>13575163</v>
      </c>
      <c r="AY12" s="31">
        <v>13470035</v>
      </c>
      <c r="AZ12" s="31">
        <v>14844136</v>
      </c>
      <c r="BA12" s="31">
        <v>14987055</v>
      </c>
      <c r="BB12" s="31">
        <v>14069772</v>
      </c>
      <c r="BC12" s="31">
        <v>13988141</v>
      </c>
      <c r="BD12" s="31">
        <v>13939467</v>
      </c>
      <c r="BE12" s="31">
        <v>13828359</v>
      </c>
      <c r="BF12" s="31">
        <v>13896461</v>
      </c>
      <c r="BG12" s="31">
        <v>13976644</v>
      </c>
      <c r="BH12" s="31">
        <v>13736056</v>
      </c>
      <c r="BI12" s="31">
        <v>16236677</v>
      </c>
      <c r="BJ12" s="31">
        <v>17112998</v>
      </c>
      <c r="BK12" s="31">
        <v>14785581</v>
      </c>
      <c r="BL12" s="31">
        <v>14114625</v>
      </c>
      <c r="BM12" s="31">
        <v>13902970</v>
      </c>
      <c r="BN12" s="31">
        <v>13909271</v>
      </c>
      <c r="BO12" s="31">
        <v>14157151</v>
      </c>
      <c r="BP12" s="31">
        <v>14178983</v>
      </c>
      <c r="BQ12" s="31">
        <v>14231390</v>
      </c>
    </row>
    <row r="13" spans="1:69" ht="14.25" customHeight="1">
      <c r="A13" s="101" t="s">
        <v>77</v>
      </c>
      <c r="B13" s="10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3"/>
      <c r="W13" s="85"/>
      <c r="X13" s="85"/>
      <c r="Y13" s="85"/>
      <c r="Z13" s="85"/>
      <c r="AA13" s="22">
        <f t="shared" ref="AA13:BQ13" si="0">SUM(AA4:AA12)</f>
        <v>20797917</v>
      </c>
      <c r="AB13" s="22">
        <f t="shared" si="0"/>
        <v>20952850</v>
      </c>
      <c r="AC13" s="22">
        <f t="shared" si="0"/>
        <v>21158420</v>
      </c>
      <c r="AD13" s="22">
        <f t="shared" si="0"/>
        <v>21447964</v>
      </c>
      <c r="AE13" s="22">
        <f t="shared" si="0"/>
        <v>21545781</v>
      </c>
      <c r="AF13" s="22">
        <f t="shared" si="0"/>
        <v>21736214</v>
      </c>
      <c r="AG13" s="22">
        <f t="shared" si="0"/>
        <v>21843986</v>
      </c>
      <c r="AH13" s="22">
        <f t="shared" si="0"/>
        <v>21979148</v>
      </c>
      <c r="AI13" s="22">
        <f t="shared" si="0"/>
        <v>22125747</v>
      </c>
      <c r="AJ13" s="22">
        <f t="shared" si="0"/>
        <v>22630622</v>
      </c>
      <c r="AK13" s="22">
        <f t="shared" si="0"/>
        <v>22696473</v>
      </c>
      <c r="AL13" s="22">
        <f t="shared" si="0"/>
        <v>22839463</v>
      </c>
      <c r="AM13" s="22">
        <f t="shared" si="0"/>
        <v>22611064</v>
      </c>
      <c r="AN13" s="22">
        <f t="shared" si="0"/>
        <v>22580648</v>
      </c>
      <c r="AO13" s="22">
        <f t="shared" si="0"/>
        <v>22867340</v>
      </c>
      <c r="AP13" s="22">
        <f t="shared" si="0"/>
        <v>23037572</v>
      </c>
      <c r="AQ13" s="22">
        <f t="shared" si="0"/>
        <v>23179906</v>
      </c>
      <c r="AR13" s="22">
        <f t="shared" si="0"/>
        <v>23512271</v>
      </c>
      <c r="AS13" s="22">
        <f t="shared" si="0"/>
        <v>23643224</v>
      </c>
      <c r="AT13" s="22">
        <f t="shared" si="0"/>
        <v>23780711</v>
      </c>
      <c r="AU13" s="22">
        <f t="shared" si="0"/>
        <v>24010618</v>
      </c>
      <c r="AV13" s="22">
        <f t="shared" si="0"/>
        <v>24137304</v>
      </c>
      <c r="AW13" s="22">
        <f t="shared" si="0"/>
        <v>24400468</v>
      </c>
      <c r="AX13" s="22">
        <f t="shared" si="0"/>
        <v>25004383</v>
      </c>
      <c r="AY13" s="22">
        <f t="shared" si="0"/>
        <v>24881067</v>
      </c>
      <c r="AZ13" s="22">
        <f t="shared" si="0"/>
        <v>26412963</v>
      </c>
      <c r="BA13" s="22">
        <f t="shared" si="0"/>
        <v>26637309</v>
      </c>
      <c r="BB13" s="22">
        <f t="shared" si="0"/>
        <v>25762630</v>
      </c>
      <c r="BC13" s="22">
        <f t="shared" si="0"/>
        <v>25721977</v>
      </c>
      <c r="BD13" s="22">
        <f t="shared" si="0"/>
        <v>25759450</v>
      </c>
      <c r="BE13" s="22">
        <f t="shared" si="0"/>
        <v>25711281</v>
      </c>
      <c r="BF13" s="22">
        <f t="shared" si="0"/>
        <v>25846696</v>
      </c>
      <c r="BG13" s="22">
        <f t="shared" si="0"/>
        <v>26020832</v>
      </c>
      <c r="BH13" s="22">
        <f t="shared" si="0"/>
        <v>25805790</v>
      </c>
      <c r="BI13" s="22">
        <f t="shared" si="0"/>
        <v>28356727</v>
      </c>
      <c r="BJ13" s="22">
        <f t="shared" si="0"/>
        <v>29308491</v>
      </c>
      <c r="BK13" s="22">
        <f t="shared" si="0"/>
        <v>26893712</v>
      </c>
      <c r="BL13" s="22">
        <f t="shared" si="0"/>
        <v>26265683</v>
      </c>
      <c r="BM13" s="22">
        <f t="shared" si="0"/>
        <v>26094749</v>
      </c>
      <c r="BN13" s="22">
        <f t="shared" si="0"/>
        <v>26069435</v>
      </c>
      <c r="BO13" s="22">
        <f t="shared" si="0"/>
        <v>26202131</v>
      </c>
      <c r="BP13" s="22">
        <f t="shared" si="0"/>
        <v>26305609</v>
      </c>
      <c r="BQ13" s="22">
        <f t="shared" si="0"/>
        <v>26442185</v>
      </c>
    </row>
    <row r="14" spans="1:69" ht="14.25" customHeight="1">
      <c r="A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ht="14.25" customHeight="1">
      <c r="A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4.25" customHeight="1">
      <c r="A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ht="14.25" customHeight="1">
      <c r="A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</row>
    <row r="18" spans="1:69" ht="14.25" customHeight="1">
      <c r="A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</row>
    <row r="19" spans="1:69" ht="14.25" customHeight="1">
      <c r="A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</row>
    <row r="20" spans="1:69" ht="14.25" customHeight="1">
      <c r="A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</row>
    <row r="21" spans="1:69" ht="14.25" customHeight="1">
      <c r="A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</row>
    <row r="22" spans="1:69" ht="14.25" customHeight="1">
      <c r="A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</row>
    <row r="23" spans="1:69" ht="14.25" customHeight="1">
      <c r="A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</row>
    <row r="24" spans="1:69" ht="14.25" customHeight="1">
      <c r="A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</row>
    <row r="25" spans="1:69" ht="14.25" customHeight="1">
      <c r="A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</row>
    <row r="26" spans="1:69" ht="14.25" customHeight="1">
      <c r="A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</row>
    <row r="27" spans="1:69" ht="14.25" customHeight="1">
      <c r="A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ht="14.25" customHeight="1">
      <c r="A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ht="14.25" customHeight="1">
      <c r="A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ht="14.25" customHeight="1">
      <c r="A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ht="14.25" customHeight="1">
      <c r="A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ht="14.25" customHeight="1">
      <c r="A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ht="14.25" customHeight="1">
      <c r="A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ht="14.25" customHeight="1">
      <c r="A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ht="14.25" customHeight="1">
      <c r="A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ht="14.25" customHeight="1">
      <c r="A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ht="14.25" customHeight="1">
      <c r="A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ht="14.25" customHeight="1">
      <c r="A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ht="14.25" customHeight="1">
      <c r="A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ht="14.25" customHeight="1">
      <c r="A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ht="14.25" customHeight="1">
      <c r="A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ht="14.25" customHeight="1">
      <c r="A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ht="14.25" customHeight="1">
      <c r="A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ht="14.25" customHeight="1">
      <c r="A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</sheetData>
  <mergeCells count="1">
    <mergeCell ref="A13:B1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BQ1000"/>
  <sheetViews>
    <sheetView tabSelected="1" topLeftCell="AQ1" workbookViewId="0">
      <selection activeCell="BB22" sqref="BB22"/>
    </sheetView>
  </sheetViews>
  <sheetFormatPr baseColWidth="10" defaultColWidth="14.3984375" defaultRowHeight="15.75" customHeight="1"/>
  <cols>
    <col min="1" max="1" width="12.3984375" customWidth="1"/>
    <col min="2" max="2" width="44" bestFit="1" customWidth="1"/>
    <col min="3" max="3" width="6.3984375" bestFit="1" customWidth="1"/>
    <col min="4" max="4" width="6.796875" bestFit="1" customWidth="1"/>
    <col min="5" max="5" width="7" bestFit="1" customWidth="1"/>
    <col min="6" max="6" width="6.59765625" bestFit="1" customWidth="1"/>
    <col min="7" max="7" width="7.19921875" bestFit="1" customWidth="1"/>
    <col min="8" max="8" width="6.59765625" bestFit="1" customWidth="1"/>
    <col min="9" max="9" width="6" bestFit="1" customWidth="1"/>
    <col min="10" max="11" width="6.796875" bestFit="1" customWidth="1"/>
    <col min="12" max="12" width="6.59765625" bestFit="1" customWidth="1"/>
    <col min="13" max="14" width="7" bestFit="1" customWidth="1"/>
    <col min="15" max="15" width="6.3984375" bestFit="1" customWidth="1"/>
    <col min="16" max="16" width="6.796875" bestFit="1" customWidth="1"/>
    <col min="17" max="17" width="7" bestFit="1" customWidth="1"/>
    <col min="18" max="18" width="6.59765625" bestFit="1" customWidth="1"/>
    <col min="19" max="19" width="7.19921875" bestFit="1" customWidth="1"/>
    <col min="20" max="20" width="6.59765625" bestFit="1" customWidth="1"/>
    <col min="21" max="21" width="6" bestFit="1" customWidth="1"/>
    <col min="22" max="23" width="6.796875" bestFit="1" customWidth="1"/>
    <col min="24" max="24" width="6.59765625" bestFit="1" customWidth="1"/>
    <col min="25" max="26" width="7" bestFit="1" customWidth="1"/>
    <col min="27" max="32" width="8" bestFit="1" customWidth="1"/>
    <col min="33" max="38" width="9.19921875" bestFit="1" customWidth="1"/>
    <col min="39" max="42" width="8" bestFit="1" customWidth="1"/>
    <col min="43" max="50" width="9.19921875" bestFit="1" customWidth="1"/>
    <col min="51" max="54" width="8" bestFit="1" customWidth="1"/>
    <col min="55" max="62" width="9.19921875" bestFit="1" customWidth="1"/>
    <col min="63" max="65" width="8" bestFit="1" customWidth="1"/>
    <col min="66" max="69" width="9.19921875" bestFit="1" customWidth="1"/>
  </cols>
  <sheetData>
    <row r="1" spans="1:69" ht="14.25" customHeight="1">
      <c r="A1" s="1" t="s">
        <v>78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4.25" customHeight="1">
      <c r="A3" s="86" t="s">
        <v>79</v>
      </c>
      <c r="B3" s="87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</row>
    <row r="4" spans="1:69" ht="14.25" customHeight="1">
      <c r="A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4.25" customHeight="1">
      <c r="A5" s="77" t="s">
        <v>1</v>
      </c>
      <c r="B5" s="77" t="s">
        <v>67</v>
      </c>
      <c r="C5" s="78">
        <v>43831</v>
      </c>
      <c r="D5" s="78">
        <v>43862</v>
      </c>
      <c r="E5" s="78">
        <v>43891</v>
      </c>
      <c r="F5" s="78">
        <v>43922</v>
      </c>
      <c r="G5" s="78">
        <v>43952</v>
      </c>
      <c r="H5" s="78">
        <v>43983</v>
      </c>
      <c r="I5" s="78">
        <v>44013</v>
      </c>
      <c r="J5" s="78">
        <v>44044</v>
      </c>
      <c r="K5" s="78">
        <v>44075</v>
      </c>
      <c r="L5" s="78">
        <v>44105</v>
      </c>
      <c r="M5" s="78">
        <v>44136</v>
      </c>
      <c r="N5" s="78">
        <v>44166</v>
      </c>
      <c r="O5" s="78">
        <v>44197</v>
      </c>
      <c r="P5" s="78">
        <v>44228</v>
      </c>
      <c r="Q5" s="78">
        <v>44256</v>
      </c>
      <c r="R5" s="78">
        <v>44287</v>
      </c>
      <c r="S5" s="78">
        <v>44317</v>
      </c>
      <c r="T5" s="78">
        <v>44348</v>
      </c>
      <c r="U5" s="78">
        <v>44378</v>
      </c>
      <c r="V5" s="78">
        <v>44409</v>
      </c>
      <c r="W5" s="78">
        <v>44440</v>
      </c>
      <c r="X5" s="78">
        <v>44470</v>
      </c>
      <c r="Y5" s="78">
        <v>44501</v>
      </c>
      <c r="Z5" s="79">
        <v>44531</v>
      </c>
      <c r="AA5" s="79">
        <v>44562</v>
      </c>
      <c r="AB5" s="79">
        <v>44593</v>
      </c>
      <c r="AC5" s="79">
        <v>44621</v>
      </c>
      <c r="AD5" s="79">
        <v>44652</v>
      </c>
      <c r="AE5" s="79">
        <v>44682</v>
      </c>
      <c r="AF5" s="79">
        <v>44713</v>
      </c>
      <c r="AG5" s="79">
        <v>44743</v>
      </c>
      <c r="AH5" s="79">
        <v>44774</v>
      </c>
      <c r="AI5" s="79">
        <v>44805</v>
      </c>
      <c r="AJ5" s="79">
        <v>44835</v>
      </c>
      <c r="AK5" s="79">
        <v>44866</v>
      </c>
      <c r="AL5" s="79">
        <v>44896</v>
      </c>
      <c r="AM5" s="79">
        <v>44927</v>
      </c>
      <c r="AN5" s="79">
        <v>44958</v>
      </c>
      <c r="AO5" s="79">
        <v>44986</v>
      </c>
      <c r="AP5" s="79">
        <v>45017</v>
      </c>
      <c r="AQ5" s="79">
        <v>45047</v>
      </c>
      <c r="AR5" s="79">
        <v>45078</v>
      </c>
      <c r="AS5" s="79">
        <v>45108</v>
      </c>
      <c r="AT5" s="79">
        <v>45139</v>
      </c>
      <c r="AU5" s="79">
        <v>45170</v>
      </c>
      <c r="AV5" s="79">
        <v>45200</v>
      </c>
      <c r="AW5" s="79">
        <v>45231</v>
      </c>
      <c r="AX5" s="79">
        <v>45261</v>
      </c>
      <c r="AY5" s="79">
        <v>45292</v>
      </c>
      <c r="AZ5" s="79">
        <v>45323</v>
      </c>
      <c r="BA5" s="79">
        <v>45352</v>
      </c>
      <c r="BB5" s="79">
        <v>45383</v>
      </c>
      <c r="BC5" s="79">
        <v>45413</v>
      </c>
      <c r="BD5" s="79">
        <v>45444</v>
      </c>
      <c r="BE5" s="79">
        <v>45474</v>
      </c>
      <c r="BF5" s="79">
        <v>45505</v>
      </c>
      <c r="BG5" s="79">
        <v>45536</v>
      </c>
      <c r="BH5" s="79">
        <v>45566</v>
      </c>
      <c r="BI5" s="79">
        <v>45597</v>
      </c>
      <c r="BJ5" s="79">
        <v>45627</v>
      </c>
      <c r="BK5" s="79">
        <v>45658</v>
      </c>
      <c r="BL5" s="79">
        <v>45689</v>
      </c>
      <c r="BM5" s="79">
        <v>45717</v>
      </c>
      <c r="BN5" s="79">
        <v>45748</v>
      </c>
      <c r="BO5" s="79">
        <v>45778</v>
      </c>
      <c r="BP5" s="79">
        <v>45809</v>
      </c>
      <c r="BQ5" s="79">
        <v>45839</v>
      </c>
    </row>
    <row r="6" spans="1:69" ht="14.25" customHeight="1">
      <c r="A6" s="80">
        <v>1</v>
      </c>
      <c r="B6" s="81" t="s">
        <v>68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3"/>
      <c r="Z6" s="36"/>
      <c r="AA6" s="14">
        <v>5519</v>
      </c>
      <c r="AB6" s="14">
        <v>13229</v>
      </c>
      <c r="AC6" s="14">
        <v>18090</v>
      </c>
      <c r="AD6" s="14">
        <v>23962</v>
      </c>
      <c r="AE6" s="14">
        <v>27356</v>
      </c>
      <c r="AF6" s="14">
        <v>32056</v>
      </c>
      <c r="AG6" s="14">
        <v>37672</v>
      </c>
      <c r="AH6" s="14">
        <v>49938</v>
      </c>
      <c r="AI6" s="14">
        <v>55250</v>
      </c>
      <c r="AJ6" s="14">
        <v>64302</v>
      </c>
      <c r="AK6" s="14">
        <v>70780</v>
      </c>
      <c r="AL6" s="14">
        <v>80434</v>
      </c>
      <c r="AM6" s="14">
        <v>10222</v>
      </c>
      <c r="AN6" s="14">
        <v>20300</v>
      </c>
      <c r="AO6" s="14">
        <v>26797</v>
      </c>
      <c r="AP6" s="14">
        <v>31802</v>
      </c>
      <c r="AQ6" s="14">
        <v>40158</v>
      </c>
      <c r="AR6" s="14">
        <v>46257</v>
      </c>
      <c r="AS6" s="14">
        <v>54003</v>
      </c>
      <c r="AT6" s="14">
        <v>61111</v>
      </c>
      <c r="AU6" s="14">
        <v>68164</v>
      </c>
      <c r="AV6" s="14">
        <v>76461</v>
      </c>
      <c r="AW6" s="14">
        <v>84466</v>
      </c>
      <c r="AX6" s="14">
        <v>91669</v>
      </c>
      <c r="AY6" s="14">
        <v>10386</v>
      </c>
      <c r="AZ6" s="14">
        <v>17301</v>
      </c>
      <c r="BA6" s="14">
        <v>23757</v>
      </c>
      <c r="BB6" s="14">
        <v>29745</v>
      </c>
      <c r="BC6" s="14">
        <v>36340</v>
      </c>
      <c r="BD6" s="14">
        <v>43476</v>
      </c>
      <c r="BE6" s="14">
        <v>51831</v>
      </c>
      <c r="BF6" s="14">
        <v>58974</v>
      </c>
      <c r="BG6" s="14">
        <v>68154</v>
      </c>
      <c r="BH6" s="14">
        <v>75859</v>
      </c>
      <c r="BI6" s="14">
        <v>83676</v>
      </c>
      <c r="BJ6" s="14">
        <v>100996</v>
      </c>
      <c r="BK6" s="14">
        <v>10582</v>
      </c>
      <c r="BL6" s="14">
        <v>22104</v>
      </c>
      <c r="BM6" s="14">
        <v>36195</v>
      </c>
      <c r="BN6" s="14">
        <v>44314</v>
      </c>
      <c r="BO6" s="14">
        <v>54189</v>
      </c>
      <c r="BP6" s="14">
        <v>64171</v>
      </c>
      <c r="BQ6" s="14">
        <v>75298</v>
      </c>
    </row>
    <row r="7" spans="1:69" ht="14.25" customHeight="1">
      <c r="A7" s="80">
        <v>2</v>
      </c>
      <c r="B7" s="81" t="s">
        <v>69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3"/>
      <c r="Z7" s="36"/>
      <c r="AA7" s="14">
        <v>2198</v>
      </c>
      <c r="AB7" s="14">
        <v>4017</v>
      </c>
      <c r="AC7" s="14">
        <v>6271</v>
      </c>
      <c r="AD7" s="14">
        <v>8029</v>
      </c>
      <c r="AE7" s="14">
        <v>8948</v>
      </c>
      <c r="AF7" s="14">
        <v>9875</v>
      </c>
      <c r="AG7" s="14">
        <v>10917</v>
      </c>
      <c r="AH7" s="14">
        <v>12905</v>
      </c>
      <c r="AI7" s="14">
        <v>15044</v>
      </c>
      <c r="AJ7" s="14">
        <v>17325</v>
      </c>
      <c r="AK7" s="14">
        <v>20296</v>
      </c>
      <c r="AL7" s="14">
        <v>21856</v>
      </c>
      <c r="AM7" s="14">
        <v>1301</v>
      </c>
      <c r="AN7" s="14">
        <v>2964</v>
      </c>
      <c r="AO7" s="14">
        <v>6558</v>
      </c>
      <c r="AP7" s="14">
        <v>8203</v>
      </c>
      <c r="AQ7" s="14">
        <v>9479</v>
      </c>
      <c r="AR7" s="14">
        <v>11102</v>
      </c>
      <c r="AS7" s="14">
        <v>14661</v>
      </c>
      <c r="AT7" s="14">
        <v>17392</v>
      </c>
      <c r="AU7" s="14">
        <v>20510</v>
      </c>
      <c r="AV7" s="14">
        <v>23044</v>
      </c>
      <c r="AW7" s="14">
        <v>24446</v>
      </c>
      <c r="AX7" s="14">
        <v>27794</v>
      </c>
      <c r="AY7" s="14">
        <v>2881</v>
      </c>
      <c r="AZ7" s="14">
        <v>6854</v>
      </c>
      <c r="BA7" s="14">
        <v>9177</v>
      </c>
      <c r="BB7" s="14">
        <v>10617</v>
      </c>
      <c r="BC7" s="14">
        <v>11994</v>
      </c>
      <c r="BD7" s="14">
        <v>13765</v>
      </c>
      <c r="BE7" s="14">
        <v>15410</v>
      </c>
      <c r="BF7" s="14">
        <v>17762</v>
      </c>
      <c r="BG7" s="14">
        <v>18706</v>
      </c>
      <c r="BH7" s="14">
        <v>20196</v>
      </c>
      <c r="BI7" s="14">
        <v>21933</v>
      </c>
      <c r="BJ7" s="14">
        <v>24453</v>
      </c>
      <c r="BK7" s="14">
        <v>2124</v>
      </c>
      <c r="BL7" s="14">
        <v>4924</v>
      </c>
      <c r="BM7" s="14">
        <v>8288</v>
      </c>
      <c r="BN7" s="14">
        <v>9829</v>
      </c>
      <c r="BO7" s="14">
        <v>11095</v>
      </c>
      <c r="BP7" s="14">
        <v>12373</v>
      </c>
      <c r="BQ7" s="14">
        <v>14120</v>
      </c>
    </row>
    <row r="8" spans="1:69" ht="14.25" customHeight="1">
      <c r="A8" s="80">
        <v>3</v>
      </c>
      <c r="B8" s="81" t="s">
        <v>70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3"/>
      <c r="Z8" s="36"/>
      <c r="AA8" s="14">
        <v>372</v>
      </c>
      <c r="AB8" s="14">
        <v>924</v>
      </c>
      <c r="AC8" s="14">
        <v>1285</v>
      </c>
      <c r="AD8" s="14">
        <v>1580</v>
      </c>
      <c r="AE8" s="14">
        <v>2084</v>
      </c>
      <c r="AF8" s="14">
        <v>2366</v>
      </c>
      <c r="AG8" s="14">
        <v>2893</v>
      </c>
      <c r="AH8" s="14">
        <v>3361</v>
      </c>
      <c r="AI8" s="14">
        <v>3639</v>
      </c>
      <c r="AJ8" s="14">
        <v>3939</v>
      </c>
      <c r="AK8" s="14">
        <v>4274</v>
      </c>
      <c r="AL8" s="14">
        <v>4614</v>
      </c>
      <c r="AM8" s="14">
        <v>351</v>
      </c>
      <c r="AN8" s="14">
        <v>725</v>
      </c>
      <c r="AO8" s="14">
        <v>1094</v>
      </c>
      <c r="AP8" s="14">
        <v>1659</v>
      </c>
      <c r="AQ8" s="14">
        <v>2021</v>
      </c>
      <c r="AR8" s="14">
        <v>2426</v>
      </c>
      <c r="AS8" s="14">
        <v>2942</v>
      </c>
      <c r="AT8" s="14">
        <v>3242</v>
      </c>
      <c r="AU8" s="14">
        <v>3750</v>
      </c>
      <c r="AV8" s="14">
        <v>4234</v>
      </c>
      <c r="AW8" s="14">
        <v>4627</v>
      </c>
      <c r="AX8" s="14">
        <v>5006</v>
      </c>
      <c r="AY8" s="14">
        <v>550</v>
      </c>
      <c r="AZ8" s="14">
        <v>1074</v>
      </c>
      <c r="BA8" s="14">
        <v>1513</v>
      </c>
      <c r="BB8" s="14">
        <v>1824</v>
      </c>
      <c r="BC8" s="14">
        <v>2284</v>
      </c>
      <c r="BD8" s="14">
        <v>2669</v>
      </c>
      <c r="BE8" s="14">
        <v>3262</v>
      </c>
      <c r="BF8" s="14">
        <v>3789</v>
      </c>
      <c r="BG8" s="14">
        <v>4630</v>
      </c>
      <c r="BH8" s="14">
        <v>4971</v>
      </c>
      <c r="BI8" s="14">
        <v>5411</v>
      </c>
      <c r="BJ8" s="14">
        <v>5941</v>
      </c>
      <c r="BK8" s="14">
        <v>615</v>
      </c>
      <c r="BL8" s="14">
        <v>1194</v>
      </c>
      <c r="BM8" s="14">
        <v>1647</v>
      </c>
      <c r="BN8" s="14">
        <v>2252</v>
      </c>
      <c r="BO8" s="14">
        <v>2879</v>
      </c>
      <c r="BP8" s="14">
        <v>3635</v>
      </c>
      <c r="BQ8" s="14">
        <v>4298</v>
      </c>
    </row>
    <row r="9" spans="1:69" ht="14.25" customHeight="1">
      <c r="A9" s="80">
        <v>4</v>
      </c>
      <c r="B9" s="81" t="s">
        <v>71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3"/>
      <c r="Z9" s="36"/>
      <c r="AA9" s="14">
        <v>1157</v>
      </c>
      <c r="AB9" s="14">
        <v>2080</v>
      </c>
      <c r="AC9" s="14">
        <v>2924</v>
      </c>
      <c r="AD9" s="14">
        <v>3528</v>
      </c>
      <c r="AE9" s="14">
        <v>4308</v>
      </c>
      <c r="AF9" s="14">
        <v>5151</v>
      </c>
      <c r="AG9" s="14">
        <v>6166</v>
      </c>
      <c r="AH9" s="14">
        <v>7008</v>
      </c>
      <c r="AI9" s="14">
        <v>7832</v>
      </c>
      <c r="AJ9" s="14">
        <v>8897</v>
      </c>
      <c r="AK9" s="14">
        <v>11406</v>
      </c>
      <c r="AL9" s="14">
        <v>14937</v>
      </c>
      <c r="AM9" s="14">
        <v>2724</v>
      </c>
      <c r="AN9" s="14">
        <v>6811</v>
      </c>
      <c r="AO9" s="14">
        <v>8889</v>
      </c>
      <c r="AP9" s="14">
        <v>9459</v>
      </c>
      <c r="AQ9" s="14">
        <v>11395</v>
      </c>
      <c r="AR9" s="14">
        <v>13261</v>
      </c>
      <c r="AS9" s="14">
        <v>14533</v>
      </c>
      <c r="AT9" s="14">
        <v>15380</v>
      </c>
      <c r="AU9" s="14">
        <v>16971</v>
      </c>
      <c r="AV9" s="14">
        <v>18009</v>
      </c>
      <c r="AW9" s="14">
        <v>18943</v>
      </c>
      <c r="AX9" s="14">
        <v>19914</v>
      </c>
      <c r="AY9" s="14">
        <v>903</v>
      </c>
      <c r="AZ9" s="14">
        <v>1792</v>
      </c>
      <c r="BA9" s="14">
        <v>2688</v>
      </c>
      <c r="BB9" s="14">
        <v>3635</v>
      </c>
      <c r="BC9" s="14">
        <v>4411</v>
      </c>
      <c r="BD9" s="14">
        <v>5558</v>
      </c>
      <c r="BE9" s="14">
        <v>6439</v>
      </c>
      <c r="BF9" s="14">
        <v>7539</v>
      </c>
      <c r="BG9" s="14">
        <v>8393</v>
      </c>
      <c r="BH9" s="14">
        <v>9370</v>
      </c>
      <c r="BI9" s="14">
        <v>10999</v>
      </c>
      <c r="BJ9" s="14">
        <v>11807</v>
      </c>
      <c r="BK9" s="14">
        <v>1054</v>
      </c>
      <c r="BL9" s="14">
        <v>1929</v>
      </c>
      <c r="BM9" s="14">
        <v>3022</v>
      </c>
      <c r="BN9" s="14">
        <v>3934</v>
      </c>
      <c r="BO9" s="14">
        <v>5140</v>
      </c>
      <c r="BP9" s="14">
        <v>6363</v>
      </c>
      <c r="BQ9" s="14">
        <v>7665</v>
      </c>
    </row>
    <row r="10" spans="1:69" ht="14.25" customHeight="1">
      <c r="A10" s="80">
        <v>5</v>
      </c>
      <c r="B10" s="81" t="s">
        <v>72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3"/>
      <c r="Z10" s="36"/>
      <c r="AA10" s="14">
        <v>3095</v>
      </c>
      <c r="AB10" s="14">
        <v>5324</v>
      </c>
      <c r="AC10" s="14">
        <v>6855</v>
      </c>
      <c r="AD10" s="14">
        <v>8926</v>
      </c>
      <c r="AE10" s="14">
        <v>11595</v>
      </c>
      <c r="AF10" s="14">
        <v>13375</v>
      </c>
      <c r="AG10" s="14">
        <v>16291</v>
      </c>
      <c r="AH10" s="14">
        <v>21183</v>
      </c>
      <c r="AI10" s="14">
        <v>24303</v>
      </c>
      <c r="AJ10" s="14">
        <v>27156</v>
      </c>
      <c r="AK10" s="14">
        <v>29986</v>
      </c>
      <c r="AL10" s="14">
        <v>35449</v>
      </c>
      <c r="AM10" s="14">
        <v>8790</v>
      </c>
      <c r="AN10" s="14">
        <v>15536</v>
      </c>
      <c r="AO10" s="14">
        <v>20044</v>
      </c>
      <c r="AP10" s="14">
        <v>23102</v>
      </c>
      <c r="AQ10" s="14">
        <v>28584</v>
      </c>
      <c r="AR10" s="14">
        <v>32494</v>
      </c>
      <c r="AS10" s="14">
        <v>35897</v>
      </c>
      <c r="AT10" s="14">
        <v>40405</v>
      </c>
      <c r="AU10" s="14">
        <v>44133</v>
      </c>
      <c r="AV10" s="14">
        <v>46333</v>
      </c>
      <c r="AW10" s="14">
        <v>48206</v>
      </c>
      <c r="AX10" s="14">
        <v>51764</v>
      </c>
      <c r="AY10" s="14">
        <v>5742</v>
      </c>
      <c r="AZ10" s="14">
        <v>8780</v>
      </c>
      <c r="BA10" s="14">
        <v>11084</v>
      </c>
      <c r="BB10" s="14">
        <v>13056</v>
      </c>
      <c r="BC10" s="14">
        <v>14519</v>
      </c>
      <c r="BD10" s="14">
        <v>15763</v>
      </c>
      <c r="BE10" s="14">
        <v>18947</v>
      </c>
      <c r="BF10" s="14">
        <v>21242</v>
      </c>
      <c r="BG10" s="14">
        <v>22928</v>
      </c>
      <c r="BH10" s="14">
        <v>25425</v>
      </c>
      <c r="BI10" s="14">
        <v>27596</v>
      </c>
      <c r="BJ10" s="14">
        <v>31363</v>
      </c>
      <c r="BK10" s="14">
        <v>3299</v>
      </c>
      <c r="BL10" s="14">
        <v>8775</v>
      </c>
      <c r="BM10" s="14">
        <v>12928</v>
      </c>
      <c r="BN10" s="14">
        <v>14964</v>
      </c>
      <c r="BO10" s="14">
        <v>16588</v>
      </c>
      <c r="BP10" s="14">
        <v>20103</v>
      </c>
      <c r="BQ10" s="14">
        <v>22360</v>
      </c>
    </row>
    <row r="11" spans="1:69" ht="14.25" customHeight="1">
      <c r="A11" s="80">
        <v>6</v>
      </c>
      <c r="B11" s="81" t="s">
        <v>73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3"/>
      <c r="Z11" s="36"/>
      <c r="AA11" s="14">
        <v>2061</v>
      </c>
      <c r="AB11" s="14">
        <v>4809</v>
      </c>
      <c r="AC11" s="14">
        <v>5821</v>
      </c>
      <c r="AD11" s="14">
        <v>7200</v>
      </c>
      <c r="AE11" s="14">
        <v>7983</v>
      </c>
      <c r="AF11" s="14">
        <v>8967</v>
      </c>
      <c r="AG11" s="14">
        <v>9840</v>
      </c>
      <c r="AH11" s="14">
        <v>11152</v>
      </c>
      <c r="AI11" s="14">
        <v>11889</v>
      </c>
      <c r="AJ11" s="14">
        <v>12561</v>
      </c>
      <c r="AK11" s="14">
        <v>13387</v>
      </c>
      <c r="AL11" s="14">
        <v>14019</v>
      </c>
      <c r="AM11" s="14">
        <v>839</v>
      </c>
      <c r="AN11" s="14">
        <v>1914</v>
      </c>
      <c r="AO11" s="14">
        <v>4148</v>
      </c>
      <c r="AP11" s="14">
        <v>4817</v>
      </c>
      <c r="AQ11" s="14">
        <v>6097</v>
      </c>
      <c r="AR11" s="14">
        <v>7240</v>
      </c>
      <c r="AS11" s="14">
        <v>8733</v>
      </c>
      <c r="AT11" s="14">
        <v>10529</v>
      </c>
      <c r="AU11" s="14">
        <v>12079</v>
      </c>
      <c r="AV11" s="14">
        <v>15878</v>
      </c>
      <c r="AW11" s="14">
        <v>21639</v>
      </c>
      <c r="AX11" s="14">
        <v>23345</v>
      </c>
      <c r="AY11" s="14">
        <v>2255</v>
      </c>
      <c r="AZ11" s="14">
        <v>4321</v>
      </c>
      <c r="BA11" s="14">
        <v>5853</v>
      </c>
      <c r="BB11" s="14">
        <v>6808</v>
      </c>
      <c r="BC11" s="14">
        <v>8688</v>
      </c>
      <c r="BD11" s="14">
        <v>9987</v>
      </c>
      <c r="BE11" s="14">
        <v>12418</v>
      </c>
      <c r="BF11" s="14">
        <v>13571</v>
      </c>
      <c r="BG11" s="14">
        <v>15186</v>
      </c>
      <c r="BH11" s="14">
        <v>16435</v>
      </c>
      <c r="BI11" s="14">
        <v>18002</v>
      </c>
      <c r="BJ11" s="14">
        <v>20412</v>
      </c>
      <c r="BK11" s="14">
        <v>1977</v>
      </c>
      <c r="BL11" s="14">
        <v>3420</v>
      </c>
      <c r="BM11" s="14">
        <v>12104</v>
      </c>
      <c r="BN11" s="14">
        <v>13025</v>
      </c>
      <c r="BO11" s="14">
        <v>13925</v>
      </c>
      <c r="BP11" s="14">
        <v>15194</v>
      </c>
      <c r="BQ11" s="14">
        <v>16883</v>
      </c>
    </row>
    <row r="12" spans="1:69" ht="14.25" customHeight="1">
      <c r="A12" s="80">
        <v>7</v>
      </c>
      <c r="B12" s="81" t="s">
        <v>74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  <c r="Z12" s="36"/>
      <c r="AA12" s="14">
        <v>905</v>
      </c>
      <c r="AB12" s="14">
        <v>1940</v>
      </c>
      <c r="AC12" s="14">
        <v>3370</v>
      </c>
      <c r="AD12" s="14">
        <v>4691</v>
      </c>
      <c r="AE12" s="14">
        <v>5446</v>
      </c>
      <c r="AF12" s="14">
        <v>6389</v>
      </c>
      <c r="AG12" s="14">
        <v>7622</v>
      </c>
      <c r="AH12" s="14">
        <v>8594</v>
      </c>
      <c r="AI12" s="14">
        <v>9571</v>
      </c>
      <c r="AJ12" s="14">
        <v>10595</v>
      </c>
      <c r="AK12" s="14">
        <v>11801</v>
      </c>
      <c r="AL12" s="14">
        <v>13599</v>
      </c>
      <c r="AM12" s="14">
        <v>899</v>
      </c>
      <c r="AN12" s="14">
        <v>2303</v>
      </c>
      <c r="AO12" s="14">
        <v>3326</v>
      </c>
      <c r="AP12" s="14">
        <v>4456</v>
      </c>
      <c r="AQ12" s="14">
        <v>5302</v>
      </c>
      <c r="AR12" s="14">
        <v>6069</v>
      </c>
      <c r="AS12" s="14">
        <v>7357</v>
      </c>
      <c r="AT12" s="14">
        <v>8797</v>
      </c>
      <c r="AU12" s="14">
        <v>9876</v>
      </c>
      <c r="AV12" s="14">
        <v>11242</v>
      </c>
      <c r="AW12" s="14">
        <v>12518</v>
      </c>
      <c r="AX12" s="14">
        <v>14650</v>
      </c>
      <c r="AY12" s="14">
        <v>1715</v>
      </c>
      <c r="AZ12" s="14">
        <v>3625</v>
      </c>
      <c r="BA12" s="14">
        <v>4979</v>
      </c>
      <c r="BB12" s="14">
        <v>6481</v>
      </c>
      <c r="BC12" s="14">
        <v>7962</v>
      </c>
      <c r="BD12" s="14">
        <v>9090</v>
      </c>
      <c r="BE12" s="14">
        <v>10791</v>
      </c>
      <c r="BF12" s="14">
        <v>13144</v>
      </c>
      <c r="BG12" s="14">
        <v>16218</v>
      </c>
      <c r="BH12" s="14">
        <v>18631</v>
      </c>
      <c r="BI12" s="14">
        <v>20019</v>
      </c>
      <c r="BJ12" s="14">
        <v>22705</v>
      </c>
      <c r="BK12" s="14">
        <v>1182</v>
      </c>
      <c r="BL12" s="14">
        <v>4319</v>
      </c>
      <c r="BM12" s="14">
        <v>5699</v>
      </c>
      <c r="BN12" s="14">
        <v>7102</v>
      </c>
      <c r="BO12" s="14">
        <v>9014</v>
      </c>
      <c r="BP12" s="14">
        <v>10952</v>
      </c>
      <c r="BQ12" s="14">
        <v>12920</v>
      </c>
    </row>
    <row r="13" spans="1:69" ht="14.25" customHeight="1">
      <c r="A13" s="80">
        <v>8</v>
      </c>
      <c r="B13" s="81" t="s">
        <v>75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3"/>
      <c r="Z13" s="36"/>
      <c r="AA13" s="14">
        <v>979</v>
      </c>
      <c r="AB13" s="14">
        <v>2382</v>
      </c>
      <c r="AC13" s="14">
        <v>3017</v>
      </c>
      <c r="AD13" s="14">
        <v>3501</v>
      </c>
      <c r="AE13" s="14">
        <v>4140</v>
      </c>
      <c r="AF13" s="14">
        <v>4987</v>
      </c>
      <c r="AG13" s="14">
        <v>5624</v>
      </c>
      <c r="AH13" s="14">
        <v>7204</v>
      </c>
      <c r="AI13" s="14">
        <v>8504</v>
      </c>
      <c r="AJ13" s="14">
        <v>10025</v>
      </c>
      <c r="AK13" s="14">
        <v>11523</v>
      </c>
      <c r="AL13" s="14">
        <v>13204</v>
      </c>
      <c r="AM13" s="14">
        <v>2997</v>
      </c>
      <c r="AN13" s="14">
        <v>4225</v>
      </c>
      <c r="AO13" s="14">
        <v>6264</v>
      </c>
      <c r="AP13" s="14">
        <v>7935</v>
      </c>
      <c r="AQ13" s="14">
        <v>8926</v>
      </c>
      <c r="AR13" s="14">
        <v>9699</v>
      </c>
      <c r="AS13" s="14">
        <v>10981</v>
      </c>
      <c r="AT13" s="14">
        <v>12084</v>
      </c>
      <c r="AU13" s="14">
        <v>13523</v>
      </c>
      <c r="AV13" s="14">
        <v>14753</v>
      </c>
      <c r="AW13" s="14">
        <v>16135</v>
      </c>
      <c r="AX13" s="14">
        <v>17088</v>
      </c>
      <c r="AY13" s="14">
        <v>1466</v>
      </c>
      <c r="AZ13" s="14">
        <v>3730</v>
      </c>
      <c r="BA13" s="14">
        <v>4841</v>
      </c>
      <c r="BB13" s="14">
        <v>5420</v>
      </c>
      <c r="BC13" s="14">
        <v>6357</v>
      </c>
      <c r="BD13" s="14">
        <v>6823</v>
      </c>
      <c r="BE13" s="14">
        <v>8422</v>
      </c>
      <c r="BF13" s="14">
        <v>9530</v>
      </c>
      <c r="BG13" s="14">
        <v>10184</v>
      </c>
      <c r="BH13" s="14">
        <v>11392</v>
      </c>
      <c r="BI13" s="14">
        <v>13164</v>
      </c>
      <c r="BJ13" s="14">
        <v>12900</v>
      </c>
      <c r="BK13" s="14">
        <v>882</v>
      </c>
      <c r="BL13" s="14">
        <v>1894</v>
      </c>
      <c r="BM13" s="14">
        <v>2636</v>
      </c>
      <c r="BN13" s="14">
        <v>4351</v>
      </c>
      <c r="BO13" s="14">
        <v>5968</v>
      </c>
      <c r="BP13" s="14">
        <v>7723</v>
      </c>
      <c r="BQ13" s="14">
        <v>9392</v>
      </c>
    </row>
    <row r="14" spans="1:69" ht="14.25" customHeight="1">
      <c r="A14" s="80">
        <v>9</v>
      </c>
      <c r="B14" s="81" t="s">
        <v>76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  <c r="Z14" s="36"/>
      <c r="AA14" s="14">
        <v>752</v>
      </c>
      <c r="AB14" s="14">
        <v>2349</v>
      </c>
      <c r="AC14" s="14">
        <v>3955</v>
      </c>
      <c r="AD14" s="14">
        <v>4992</v>
      </c>
      <c r="AE14" s="14">
        <v>5647</v>
      </c>
      <c r="AF14" s="14">
        <v>6572</v>
      </c>
      <c r="AG14" s="14">
        <v>7223</v>
      </c>
      <c r="AH14" s="14">
        <v>8551</v>
      </c>
      <c r="AI14" s="14">
        <v>9578</v>
      </c>
      <c r="AJ14" s="14">
        <v>11517</v>
      </c>
      <c r="AK14" s="14">
        <v>12257</v>
      </c>
      <c r="AL14" s="14">
        <v>13142</v>
      </c>
      <c r="AM14" s="14">
        <v>1121</v>
      </c>
      <c r="AN14" s="14">
        <v>2293</v>
      </c>
      <c r="AO14" s="14">
        <v>3270</v>
      </c>
      <c r="AP14" s="14">
        <v>4847</v>
      </c>
      <c r="AQ14" s="14">
        <v>6154</v>
      </c>
      <c r="AR14" s="14">
        <v>7876</v>
      </c>
      <c r="AS14" s="14">
        <v>9600</v>
      </c>
      <c r="AT14" s="14">
        <v>12654</v>
      </c>
      <c r="AU14" s="14">
        <v>14383</v>
      </c>
      <c r="AV14" s="14">
        <v>15544</v>
      </c>
      <c r="AW14" s="14">
        <v>17566</v>
      </c>
      <c r="AX14" s="14">
        <v>19603</v>
      </c>
      <c r="AY14" s="14">
        <v>1721</v>
      </c>
      <c r="AZ14" s="14">
        <v>5511</v>
      </c>
      <c r="BA14" s="14">
        <v>8309</v>
      </c>
      <c r="BB14" s="14">
        <v>9821</v>
      </c>
      <c r="BC14" s="14">
        <v>12303</v>
      </c>
      <c r="BD14" s="14">
        <v>14326</v>
      </c>
      <c r="BE14" s="14">
        <v>16172</v>
      </c>
      <c r="BF14" s="14">
        <v>18421</v>
      </c>
      <c r="BG14" s="14">
        <v>20134</v>
      </c>
      <c r="BH14" s="14">
        <v>22172</v>
      </c>
      <c r="BI14" s="14">
        <v>24389</v>
      </c>
      <c r="BJ14" s="14">
        <v>27069</v>
      </c>
      <c r="BK14" s="14">
        <v>2999</v>
      </c>
      <c r="BL14" s="14">
        <v>5524</v>
      </c>
      <c r="BM14" s="14">
        <v>8044</v>
      </c>
      <c r="BN14" s="14">
        <v>11429</v>
      </c>
      <c r="BO14" s="14">
        <v>14492</v>
      </c>
      <c r="BP14" s="14">
        <v>18255</v>
      </c>
      <c r="BQ14" s="14">
        <v>22099</v>
      </c>
    </row>
    <row r="15" spans="1:69" ht="14.25" customHeight="1">
      <c r="A15" s="101" t="s">
        <v>77</v>
      </c>
      <c r="B15" s="10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3"/>
      <c r="Z15" s="36"/>
      <c r="AA15" s="22">
        <f t="shared" ref="AA15:BQ15" si="0">SUM(AA6:AA14)</f>
        <v>17038</v>
      </c>
      <c r="AB15" s="22">
        <f t="shared" si="0"/>
        <v>37054</v>
      </c>
      <c r="AC15" s="22">
        <f t="shared" si="0"/>
        <v>51588</v>
      </c>
      <c r="AD15" s="22">
        <f t="shared" si="0"/>
        <v>66409</v>
      </c>
      <c r="AE15" s="22">
        <f t="shared" si="0"/>
        <v>77507</v>
      </c>
      <c r="AF15" s="22">
        <f t="shared" si="0"/>
        <v>89738</v>
      </c>
      <c r="AG15" s="22">
        <f t="shared" si="0"/>
        <v>104248</v>
      </c>
      <c r="AH15" s="22">
        <f t="shared" si="0"/>
        <v>129896</v>
      </c>
      <c r="AI15" s="22">
        <f t="shared" si="0"/>
        <v>145610</v>
      </c>
      <c r="AJ15" s="22">
        <f t="shared" si="0"/>
        <v>166317</v>
      </c>
      <c r="AK15" s="22">
        <f t="shared" si="0"/>
        <v>185710</v>
      </c>
      <c r="AL15" s="22">
        <f t="shared" si="0"/>
        <v>211254</v>
      </c>
      <c r="AM15" s="22">
        <f t="shared" si="0"/>
        <v>29244</v>
      </c>
      <c r="AN15" s="22">
        <f t="shared" si="0"/>
        <v>57071</v>
      </c>
      <c r="AO15" s="22">
        <f t="shared" si="0"/>
        <v>80390</v>
      </c>
      <c r="AP15" s="22">
        <f t="shared" si="0"/>
        <v>96280</v>
      </c>
      <c r="AQ15" s="22">
        <f t="shared" si="0"/>
        <v>118116</v>
      </c>
      <c r="AR15" s="22">
        <f t="shared" si="0"/>
        <v>136424</v>
      </c>
      <c r="AS15" s="22">
        <f t="shared" si="0"/>
        <v>158707</v>
      </c>
      <c r="AT15" s="22">
        <f t="shared" si="0"/>
        <v>181594</v>
      </c>
      <c r="AU15" s="22">
        <f t="shared" si="0"/>
        <v>203389</v>
      </c>
      <c r="AV15" s="22">
        <f t="shared" si="0"/>
        <v>225498</v>
      </c>
      <c r="AW15" s="22">
        <f t="shared" si="0"/>
        <v>248546</v>
      </c>
      <c r="AX15" s="22">
        <f t="shared" si="0"/>
        <v>270833</v>
      </c>
      <c r="AY15" s="22">
        <f t="shared" si="0"/>
        <v>27619</v>
      </c>
      <c r="AZ15" s="22">
        <f t="shared" si="0"/>
        <v>52988</v>
      </c>
      <c r="BA15" s="22">
        <f t="shared" si="0"/>
        <v>72201</v>
      </c>
      <c r="BB15" s="22">
        <f t="shared" si="0"/>
        <v>87407</v>
      </c>
      <c r="BC15" s="22">
        <f t="shared" si="0"/>
        <v>104858</v>
      </c>
      <c r="BD15" s="22">
        <f t="shared" si="0"/>
        <v>121457</v>
      </c>
      <c r="BE15" s="22">
        <f t="shared" si="0"/>
        <v>143692</v>
      </c>
      <c r="BF15" s="22">
        <f t="shared" si="0"/>
        <v>163972</v>
      </c>
      <c r="BG15" s="22">
        <f t="shared" si="0"/>
        <v>184533</v>
      </c>
      <c r="BH15" s="22">
        <f t="shared" si="0"/>
        <v>204451</v>
      </c>
      <c r="BI15" s="22">
        <f t="shared" si="0"/>
        <v>225189</v>
      </c>
      <c r="BJ15" s="22">
        <f t="shared" si="0"/>
        <v>257646</v>
      </c>
      <c r="BK15" s="22">
        <f t="shared" si="0"/>
        <v>24714</v>
      </c>
      <c r="BL15" s="22">
        <f t="shared" si="0"/>
        <v>54083</v>
      </c>
      <c r="BM15" s="22">
        <f t="shared" si="0"/>
        <v>90563</v>
      </c>
      <c r="BN15" s="22">
        <f t="shared" si="0"/>
        <v>111200</v>
      </c>
      <c r="BO15" s="22">
        <f t="shared" si="0"/>
        <v>133290</v>
      </c>
      <c r="BP15" s="22">
        <f t="shared" si="0"/>
        <v>158769</v>
      </c>
      <c r="BQ15" s="22">
        <f t="shared" si="0"/>
        <v>185035</v>
      </c>
    </row>
    <row r="16" spans="1:69" ht="14.25" customHeight="1">
      <c r="A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</row>
    <row r="17" spans="1:69" ht="14.25" customHeight="1">
      <c r="A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4.25" customHeight="1">
      <c r="A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ht="14.25" customHeight="1">
      <c r="A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4.25" customHeight="1">
      <c r="A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ht="14.25" customHeight="1">
      <c r="A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ht="14.25" customHeight="1">
      <c r="A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ht="14.25" customHeight="1">
      <c r="A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ht="14.25" customHeight="1">
      <c r="A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ht="14.25" customHeight="1">
      <c r="A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ht="14.25" customHeight="1">
      <c r="A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ht="14.25" customHeight="1">
      <c r="A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ht="14.25" customHeight="1">
      <c r="A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ht="14.25" customHeight="1">
      <c r="A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69" ht="14.25" customHeight="1">
      <c r="A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69" ht="14.25" customHeight="1">
      <c r="A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69" ht="14.25" customHeight="1">
      <c r="A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69" ht="14.25" customHeight="1">
      <c r="A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69" ht="14.25" customHeight="1">
      <c r="A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69" ht="14.25" customHeight="1">
      <c r="A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69" ht="14.25" customHeight="1">
      <c r="A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69" ht="14.25" customHeight="1">
      <c r="A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69" ht="14.25" customHeight="1">
      <c r="A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ht="14.25" customHeight="1">
      <c r="A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ht="14.25" customHeight="1">
      <c r="A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ht="14.25" customHeight="1">
      <c r="A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ht="14.25" customHeight="1">
      <c r="A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ht="14.25" customHeight="1">
      <c r="A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ht="14.25" customHeight="1">
      <c r="A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</sheetData>
  <mergeCells count="1">
    <mergeCell ref="A15:B1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BQ1000"/>
  <sheetViews>
    <sheetView workbookViewId="0"/>
  </sheetViews>
  <sheetFormatPr baseColWidth="10" defaultColWidth="14.3984375" defaultRowHeight="15.75" customHeight="1"/>
  <cols>
    <col min="1" max="1" width="8.59765625" customWidth="1"/>
    <col min="2" max="2" width="40" customWidth="1"/>
    <col min="3" max="4" width="7" customWidth="1"/>
    <col min="5" max="14" width="8" customWidth="1"/>
    <col min="15" max="15" width="7" customWidth="1"/>
    <col min="16" max="26" width="8" customWidth="1"/>
    <col min="27" max="27" width="7" customWidth="1"/>
    <col min="28" max="38" width="8" customWidth="1"/>
    <col min="39" max="40" width="7" customWidth="1"/>
    <col min="41" max="50" width="8" customWidth="1"/>
    <col min="51" max="57" width="7" customWidth="1"/>
    <col min="58" max="62" width="8" customWidth="1"/>
    <col min="63" max="67" width="7" customWidth="1"/>
    <col min="68" max="69" width="8" customWidth="1"/>
  </cols>
  <sheetData>
    <row r="1" spans="1:69" ht="14.25" customHeight="1">
      <c r="A1" s="1" t="s">
        <v>80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4.25" customHeight="1">
      <c r="A3" s="86" t="s">
        <v>81</v>
      </c>
      <c r="B3" s="87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</row>
    <row r="4" spans="1:69" ht="14.25" customHeight="1">
      <c r="A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4.25" customHeight="1">
      <c r="A5" s="77" t="s">
        <v>1</v>
      </c>
      <c r="B5" s="77" t="s">
        <v>67</v>
      </c>
      <c r="C5" s="79">
        <v>43831</v>
      </c>
      <c r="D5" s="79">
        <v>43862</v>
      </c>
      <c r="E5" s="79">
        <v>43891</v>
      </c>
      <c r="F5" s="79">
        <v>43922</v>
      </c>
      <c r="G5" s="79">
        <v>43952</v>
      </c>
      <c r="H5" s="79">
        <v>43983</v>
      </c>
      <c r="I5" s="79">
        <v>44013</v>
      </c>
      <c r="J5" s="79">
        <v>44044</v>
      </c>
      <c r="K5" s="79">
        <v>44075</v>
      </c>
      <c r="L5" s="79">
        <v>44105</v>
      </c>
      <c r="M5" s="79">
        <v>44136</v>
      </c>
      <c r="N5" s="79">
        <v>44166</v>
      </c>
      <c r="O5" s="79">
        <v>44197</v>
      </c>
      <c r="P5" s="79">
        <v>44228</v>
      </c>
      <c r="Q5" s="79">
        <v>44256</v>
      </c>
      <c r="R5" s="79">
        <v>44287</v>
      </c>
      <c r="S5" s="79">
        <v>44317</v>
      </c>
      <c r="T5" s="79">
        <v>44348</v>
      </c>
      <c r="U5" s="79">
        <v>44378</v>
      </c>
      <c r="V5" s="79">
        <v>44409</v>
      </c>
      <c r="W5" s="79">
        <v>44440</v>
      </c>
      <c r="X5" s="79">
        <v>44470</v>
      </c>
      <c r="Y5" s="79">
        <v>44501</v>
      </c>
      <c r="Z5" s="79">
        <v>44531</v>
      </c>
      <c r="AA5" s="79">
        <v>44562</v>
      </c>
      <c r="AB5" s="79">
        <v>44593</v>
      </c>
      <c r="AC5" s="79">
        <v>44621</v>
      </c>
      <c r="AD5" s="79">
        <v>44652</v>
      </c>
      <c r="AE5" s="79">
        <v>44682</v>
      </c>
      <c r="AF5" s="79">
        <v>44713</v>
      </c>
      <c r="AG5" s="79">
        <v>44743</v>
      </c>
      <c r="AH5" s="79">
        <v>44774</v>
      </c>
      <c r="AI5" s="79">
        <v>44805</v>
      </c>
      <c r="AJ5" s="79">
        <v>44835</v>
      </c>
      <c r="AK5" s="79">
        <v>44866</v>
      </c>
      <c r="AL5" s="79">
        <v>44896</v>
      </c>
      <c r="AM5" s="79">
        <v>44927</v>
      </c>
      <c r="AN5" s="79">
        <v>44958</v>
      </c>
      <c r="AO5" s="79">
        <v>44986</v>
      </c>
      <c r="AP5" s="79">
        <v>45017</v>
      </c>
      <c r="AQ5" s="79">
        <v>45047</v>
      </c>
      <c r="AR5" s="79">
        <v>45078</v>
      </c>
      <c r="AS5" s="79">
        <v>45108</v>
      </c>
      <c r="AT5" s="79">
        <v>45139</v>
      </c>
      <c r="AU5" s="79">
        <v>45170</v>
      </c>
      <c r="AV5" s="79">
        <v>45200</v>
      </c>
      <c r="AW5" s="79">
        <v>45231</v>
      </c>
      <c r="AX5" s="79">
        <v>45261</v>
      </c>
      <c r="AY5" s="79">
        <v>45292</v>
      </c>
      <c r="AZ5" s="79">
        <v>45323</v>
      </c>
      <c r="BA5" s="79">
        <v>45352</v>
      </c>
      <c r="BB5" s="79">
        <v>45383</v>
      </c>
      <c r="BC5" s="79">
        <v>45413</v>
      </c>
      <c r="BD5" s="79">
        <v>45444</v>
      </c>
      <c r="BE5" s="79">
        <v>45474</v>
      </c>
      <c r="BF5" s="79">
        <v>45505</v>
      </c>
      <c r="BG5" s="79">
        <v>45536</v>
      </c>
      <c r="BH5" s="79">
        <v>45566</v>
      </c>
      <c r="BI5" s="79">
        <v>45597</v>
      </c>
      <c r="BJ5" s="79">
        <v>45627</v>
      </c>
      <c r="BK5" s="79">
        <v>45658</v>
      </c>
      <c r="BL5" s="79">
        <v>45689</v>
      </c>
      <c r="BM5" s="79">
        <v>45717</v>
      </c>
      <c r="BN5" s="79">
        <v>45748</v>
      </c>
      <c r="BO5" s="79">
        <v>45778</v>
      </c>
      <c r="BP5" s="79">
        <v>45809</v>
      </c>
      <c r="BQ5" s="79">
        <v>45839</v>
      </c>
    </row>
    <row r="6" spans="1:69" ht="14.25" customHeight="1">
      <c r="A6" s="80">
        <v>1</v>
      </c>
      <c r="B6" s="90" t="s">
        <v>68</v>
      </c>
      <c r="C6" s="14">
        <v>12867</v>
      </c>
      <c r="D6" s="14">
        <v>28154</v>
      </c>
      <c r="E6" s="14">
        <v>41891</v>
      </c>
      <c r="F6" s="14">
        <v>48707</v>
      </c>
      <c r="G6" s="14">
        <v>60453</v>
      </c>
      <c r="H6" s="14">
        <v>84991</v>
      </c>
      <c r="I6" s="14">
        <v>115446</v>
      </c>
      <c r="J6" s="14">
        <v>143450</v>
      </c>
      <c r="K6" s="14">
        <v>180525</v>
      </c>
      <c r="L6" s="14">
        <v>208026</v>
      </c>
      <c r="M6" s="14">
        <v>237901</v>
      </c>
      <c r="N6" s="14">
        <v>262590</v>
      </c>
      <c r="O6" s="14">
        <v>25868</v>
      </c>
      <c r="P6" s="14">
        <v>57773</v>
      </c>
      <c r="Q6" s="14">
        <v>92817</v>
      </c>
      <c r="R6" s="14">
        <v>127523</v>
      </c>
      <c r="S6" s="14">
        <v>155326</v>
      </c>
      <c r="T6" s="14">
        <v>193907</v>
      </c>
      <c r="U6" s="14">
        <v>221771</v>
      </c>
      <c r="V6" s="14">
        <v>251823</v>
      </c>
      <c r="W6" s="14">
        <v>291306</v>
      </c>
      <c r="X6" s="14">
        <v>327006</v>
      </c>
      <c r="Y6" s="14">
        <v>363987</v>
      </c>
      <c r="Z6" s="14">
        <v>397780</v>
      </c>
      <c r="AA6" s="14">
        <v>34202</v>
      </c>
      <c r="AB6" s="14">
        <v>81534</v>
      </c>
      <c r="AC6" s="14">
        <v>132083</v>
      </c>
      <c r="AD6" s="14">
        <v>168547</v>
      </c>
      <c r="AE6" s="14">
        <v>181646</v>
      </c>
      <c r="AF6" s="14">
        <v>193374</v>
      </c>
      <c r="AG6" s="14">
        <v>199876</v>
      </c>
      <c r="AH6" s="14">
        <v>207749</v>
      </c>
      <c r="AI6" s="14">
        <v>216301</v>
      </c>
      <c r="AJ6" s="14">
        <v>223639</v>
      </c>
      <c r="AK6" s="14">
        <v>233361</v>
      </c>
      <c r="AL6" s="14">
        <v>243724</v>
      </c>
      <c r="AM6" s="14">
        <v>12632</v>
      </c>
      <c r="AN6" s="14">
        <v>33578</v>
      </c>
      <c r="AO6" s="14">
        <v>99319</v>
      </c>
      <c r="AP6" s="14">
        <v>58042</v>
      </c>
      <c r="AQ6" s="14">
        <v>73196</v>
      </c>
      <c r="AR6" s="14">
        <v>79993</v>
      </c>
      <c r="AS6" s="14">
        <v>85477</v>
      </c>
      <c r="AT6" s="14">
        <v>90073</v>
      </c>
      <c r="AU6" s="14">
        <v>94648</v>
      </c>
      <c r="AV6" s="14">
        <v>99726</v>
      </c>
      <c r="AW6" s="14">
        <v>104498</v>
      </c>
      <c r="AX6" s="14">
        <v>108808</v>
      </c>
      <c r="AY6" s="14">
        <v>4332</v>
      </c>
      <c r="AZ6" s="14">
        <v>8741</v>
      </c>
      <c r="BA6" s="14">
        <v>12064</v>
      </c>
      <c r="BB6" s="14">
        <v>15641</v>
      </c>
      <c r="BC6" s="14">
        <v>19736</v>
      </c>
      <c r="BD6" s="14">
        <v>24112</v>
      </c>
      <c r="BE6" s="14">
        <v>29257</v>
      </c>
      <c r="BF6" s="14">
        <v>34691</v>
      </c>
      <c r="BG6" s="14">
        <v>39509</v>
      </c>
      <c r="BH6" s="14">
        <v>45059</v>
      </c>
      <c r="BI6" s="14">
        <v>49189</v>
      </c>
      <c r="BJ6" s="14">
        <v>53645</v>
      </c>
      <c r="BK6" s="14">
        <v>4032</v>
      </c>
      <c r="BL6" s="14">
        <v>9532</v>
      </c>
      <c r="BM6" s="14">
        <v>21087</v>
      </c>
      <c r="BN6" s="14">
        <v>26492</v>
      </c>
      <c r="BO6" s="14">
        <v>32061</v>
      </c>
      <c r="BP6" s="14">
        <v>37859</v>
      </c>
      <c r="BQ6" s="14">
        <v>45134</v>
      </c>
    </row>
    <row r="7" spans="1:69" ht="14.25" customHeight="1">
      <c r="A7" s="80">
        <v>2</v>
      </c>
      <c r="B7" s="90" t="s">
        <v>69</v>
      </c>
      <c r="C7" s="14">
        <v>4395</v>
      </c>
      <c r="D7" s="14">
        <v>8492</v>
      </c>
      <c r="E7" s="14">
        <v>12916</v>
      </c>
      <c r="F7" s="14">
        <v>14797</v>
      </c>
      <c r="G7" s="14">
        <v>18616</v>
      </c>
      <c r="H7" s="14">
        <v>26293</v>
      </c>
      <c r="I7" s="14">
        <v>35659</v>
      </c>
      <c r="J7" s="14">
        <v>44010</v>
      </c>
      <c r="K7" s="14">
        <v>54482</v>
      </c>
      <c r="L7" s="14">
        <v>62734</v>
      </c>
      <c r="M7" s="14">
        <v>71466</v>
      </c>
      <c r="N7" s="14">
        <v>78528</v>
      </c>
      <c r="O7" s="14">
        <v>8042</v>
      </c>
      <c r="P7" s="14">
        <v>15329</v>
      </c>
      <c r="Q7" s="14">
        <v>23727</v>
      </c>
      <c r="R7" s="14">
        <v>32477</v>
      </c>
      <c r="S7" s="14">
        <v>40391</v>
      </c>
      <c r="T7" s="14">
        <v>51550</v>
      </c>
      <c r="U7" s="14">
        <v>59562</v>
      </c>
      <c r="V7" s="14">
        <v>66716</v>
      </c>
      <c r="W7" s="14">
        <v>76072</v>
      </c>
      <c r="X7" s="14">
        <v>85140</v>
      </c>
      <c r="Y7" s="14">
        <v>95161</v>
      </c>
      <c r="Z7" s="14">
        <v>103947</v>
      </c>
      <c r="AA7" s="14">
        <v>8294</v>
      </c>
      <c r="AB7" s="14">
        <v>18660</v>
      </c>
      <c r="AC7" s="14">
        <v>30556</v>
      </c>
      <c r="AD7" s="14">
        <v>40414</v>
      </c>
      <c r="AE7" s="14">
        <v>43593</v>
      </c>
      <c r="AF7" s="14">
        <v>46517</v>
      </c>
      <c r="AG7" s="14">
        <v>48114</v>
      </c>
      <c r="AH7" s="14">
        <v>50292</v>
      </c>
      <c r="AI7" s="14">
        <v>52447</v>
      </c>
      <c r="AJ7" s="14">
        <v>55513</v>
      </c>
      <c r="AK7" s="14">
        <v>58473</v>
      </c>
      <c r="AL7" s="14">
        <v>61105</v>
      </c>
      <c r="AM7" s="14">
        <v>3080</v>
      </c>
      <c r="AN7" s="14">
        <v>6416</v>
      </c>
      <c r="AO7" s="14">
        <v>1991</v>
      </c>
      <c r="AP7" s="14">
        <v>12719</v>
      </c>
      <c r="AQ7" s="14">
        <v>16877</v>
      </c>
      <c r="AR7" s="14">
        <v>18673</v>
      </c>
      <c r="AS7" s="14">
        <v>20399</v>
      </c>
      <c r="AT7" s="14">
        <v>22686</v>
      </c>
      <c r="AU7" s="14">
        <v>24944</v>
      </c>
      <c r="AV7" s="14">
        <v>27116</v>
      </c>
      <c r="AW7" s="14">
        <v>28891</v>
      </c>
      <c r="AX7" s="14">
        <v>30370</v>
      </c>
      <c r="AY7" s="14">
        <v>2106</v>
      </c>
      <c r="AZ7" s="14">
        <v>3783</v>
      </c>
      <c r="BA7" s="14">
        <v>5814</v>
      </c>
      <c r="BB7" s="14">
        <v>7370</v>
      </c>
      <c r="BC7" s="14">
        <v>9351</v>
      </c>
      <c r="BD7" s="14">
        <v>10899</v>
      </c>
      <c r="BE7" s="14">
        <v>12562</v>
      </c>
      <c r="BF7" s="14">
        <v>14423</v>
      </c>
      <c r="BG7" s="14">
        <v>16030</v>
      </c>
      <c r="BH7" s="14">
        <v>17088</v>
      </c>
      <c r="BI7" s="14">
        <v>18335</v>
      </c>
      <c r="BJ7" s="14">
        <v>19710</v>
      </c>
      <c r="BK7" s="14">
        <v>1816</v>
      </c>
      <c r="BL7" s="14">
        <v>3872</v>
      </c>
      <c r="BM7" s="14">
        <v>6809</v>
      </c>
      <c r="BN7" s="14">
        <v>8390</v>
      </c>
      <c r="BO7" s="14">
        <v>9718</v>
      </c>
      <c r="BP7" s="14">
        <v>11291</v>
      </c>
      <c r="BQ7" s="14">
        <v>12626</v>
      </c>
    </row>
    <row r="8" spans="1:69" ht="14.25" customHeight="1">
      <c r="A8" s="80">
        <v>3</v>
      </c>
      <c r="B8" s="90" t="s">
        <v>70</v>
      </c>
      <c r="C8" s="14">
        <v>862</v>
      </c>
      <c r="D8" s="14">
        <v>1699</v>
      </c>
      <c r="E8" s="14">
        <v>2484</v>
      </c>
      <c r="F8" s="14">
        <v>2805</v>
      </c>
      <c r="G8" s="14">
        <v>3300</v>
      </c>
      <c r="H8" s="14">
        <v>4532</v>
      </c>
      <c r="I8" s="14">
        <v>5902</v>
      </c>
      <c r="J8" s="14">
        <v>7474</v>
      </c>
      <c r="K8" s="14">
        <v>9402</v>
      </c>
      <c r="L8" s="14">
        <v>10801</v>
      </c>
      <c r="M8" s="14">
        <v>12362</v>
      </c>
      <c r="N8" s="14">
        <v>13665</v>
      </c>
      <c r="O8" s="14">
        <v>1424</v>
      </c>
      <c r="P8" s="14">
        <v>2928</v>
      </c>
      <c r="Q8" s="14">
        <v>4665</v>
      </c>
      <c r="R8" s="14">
        <v>6352</v>
      </c>
      <c r="S8" s="14">
        <v>8085</v>
      </c>
      <c r="T8" s="14">
        <v>10634</v>
      </c>
      <c r="U8" s="14">
        <v>12330</v>
      </c>
      <c r="V8" s="14">
        <v>13830</v>
      </c>
      <c r="W8" s="14">
        <v>15769</v>
      </c>
      <c r="X8" s="14">
        <v>17690</v>
      </c>
      <c r="Y8" s="14">
        <v>19625</v>
      </c>
      <c r="Z8" s="14">
        <v>21354</v>
      </c>
      <c r="AA8" s="14">
        <v>1640</v>
      </c>
      <c r="AB8" s="14">
        <v>3796</v>
      </c>
      <c r="AC8" s="14">
        <v>6347</v>
      </c>
      <c r="AD8" s="14">
        <v>8450</v>
      </c>
      <c r="AE8" s="14">
        <v>9268</v>
      </c>
      <c r="AF8" s="14">
        <v>10134</v>
      </c>
      <c r="AG8" s="14">
        <v>10649</v>
      </c>
      <c r="AH8" s="14">
        <v>11249</v>
      </c>
      <c r="AI8" s="14">
        <v>11722</v>
      </c>
      <c r="AJ8" s="14">
        <v>12182</v>
      </c>
      <c r="AK8" s="14">
        <v>12760</v>
      </c>
      <c r="AL8" s="14">
        <v>13401</v>
      </c>
      <c r="AM8" s="14">
        <v>740</v>
      </c>
      <c r="AN8" s="14">
        <v>1629</v>
      </c>
      <c r="AO8" s="14">
        <v>439</v>
      </c>
      <c r="AP8" s="14">
        <v>2971</v>
      </c>
      <c r="AQ8" s="14">
        <v>3921</v>
      </c>
      <c r="AR8" s="14">
        <v>4312</v>
      </c>
      <c r="AS8" s="14">
        <v>4501</v>
      </c>
      <c r="AT8" s="14">
        <v>4723</v>
      </c>
      <c r="AU8" s="14">
        <v>4933</v>
      </c>
      <c r="AV8" s="14">
        <v>5291</v>
      </c>
      <c r="AW8" s="14">
        <v>5564</v>
      </c>
      <c r="AX8" s="14">
        <v>5806</v>
      </c>
      <c r="AY8" s="14">
        <v>182</v>
      </c>
      <c r="AZ8" s="14">
        <v>422</v>
      </c>
      <c r="BA8" s="14">
        <v>579</v>
      </c>
      <c r="BB8" s="14">
        <v>792</v>
      </c>
      <c r="BC8" s="14">
        <v>1008</v>
      </c>
      <c r="BD8" s="14">
        <v>1317</v>
      </c>
      <c r="BE8" s="14">
        <v>1564</v>
      </c>
      <c r="BF8" s="14">
        <v>1785</v>
      </c>
      <c r="BG8" s="14">
        <v>2045</v>
      </c>
      <c r="BH8" s="14">
        <v>2297</v>
      </c>
      <c r="BI8" s="14">
        <v>2558</v>
      </c>
      <c r="BJ8" s="14">
        <v>2793</v>
      </c>
      <c r="BK8" s="14">
        <v>283</v>
      </c>
      <c r="BL8" s="14">
        <v>586</v>
      </c>
      <c r="BM8" s="14">
        <v>922</v>
      </c>
      <c r="BN8" s="14">
        <v>1224</v>
      </c>
      <c r="BO8" s="14">
        <v>1501</v>
      </c>
      <c r="BP8" s="14">
        <v>1776</v>
      </c>
      <c r="BQ8" s="14">
        <v>2160</v>
      </c>
    </row>
    <row r="9" spans="1:69" ht="14.25" customHeight="1">
      <c r="A9" s="80">
        <v>4</v>
      </c>
      <c r="B9" s="90" t="s">
        <v>71</v>
      </c>
      <c r="C9" s="14">
        <v>1828</v>
      </c>
      <c r="D9" s="14">
        <v>4246</v>
      </c>
      <c r="E9" s="14">
        <v>6075</v>
      </c>
      <c r="F9" s="14">
        <v>6972</v>
      </c>
      <c r="G9" s="14">
        <v>8584</v>
      </c>
      <c r="H9" s="14">
        <v>11351</v>
      </c>
      <c r="I9" s="14">
        <v>15032</v>
      </c>
      <c r="J9" s="14">
        <v>18250</v>
      </c>
      <c r="K9" s="14">
        <v>23464</v>
      </c>
      <c r="L9" s="14">
        <v>27590</v>
      </c>
      <c r="M9" s="14">
        <v>32142</v>
      </c>
      <c r="N9" s="14">
        <v>35862</v>
      </c>
      <c r="O9" s="14">
        <v>3994</v>
      </c>
      <c r="P9" s="14">
        <v>9165</v>
      </c>
      <c r="Q9" s="14">
        <v>14301</v>
      </c>
      <c r="R9" s="14">
        <v>19203</v>
      </c>
      <c r="S9" s="14">
        <v>23320</v>
      </c>
      <c r="T9" s="14">
        <v>28780</v>
      </c>
      <c r="U9" s="14">
        <v>32853</v>
      </c>
      <c r="V9" s="14">
        <v>37142</v>
      </c>
      <c r="W9" s="14">
        <v>42224</v>
      </c>
      <c r="X9" s="14">
        <v>47521</v>
      </c>
      <c r="Y9" s="14">
        <v>52714</v>
      </c>
      <c r="Z9" s="14">
        <v>57759</v>
      </c>
      <c r="AA9" s="14">
        <v>4534</v>
      </c>
      <c r="AB9" s="14">
        <v>11537</v>
      </c>
      <c r="AC9" s="14">
        <v>18461</v>
      </c>
      <c r="AD9" s="14">
        <v>24321</v>
      </c>
      <c r="AE9" s="14">
        <v>27163</v>
      </c>
      <c r="AF9" s="14">
        <v>30062</v>
      </c>
      <c r="AG9" s="14">
        <v>32012</v>
      </c>
      <c r="AH9" s="14">
        <v>34396</v>
      </c>
      <c r="AI9" s="14">
        <v>37524</v>
      </c>
      <c r="AJ9" s="14">
        <v>40065</v>
      </c>
      <c r="AK9" s="14">
        <v>43017</v>
      </c>
      <c r="AL9" s="14">
        <v>46403</v>
      </c>
      <c r="AM9" s="14">
        <v>4676</v>
      </c>
      <c r="AN9" s="14">
        <v>8804</v>
      </c>
      <c r="AO9" s="14">
        <v>3484</v>
      </c>
      <c r="AP9" s="14">
        <v>15671</v>
      </c>
      <c r="AQ9" s="14">
        <v>17966</v>
      </c>
      <c r="AR9" s="14">
        <v>19532</v>
      </c>
      <c r="AS9" s="14">
        <v>21195</v>
      </c>
      <c r="AT9" s="14">
        <v>22386</v>
      </c>
      <c r="AU9" s="14">
        <v>23223</v>
      </c>
      <c r="AV9" s="14">
        <v>24502</v>
      </c>
      <c r="AW9" s="14">
        <v>25292</v>
      </c>
      <c r="AX9" s="14">
        <v>25980</v>
      </c>
      <c r="AY9" s="14">
        <v>664</v>
      </c>
      <c r="AZ9" s="14">
        <v>1134</v>
      </c>
      <c r="BA9" s="14">
        <v>1562</v>
      </c>
      <c r="BB9" s="14">
        <v>2059</v>
      </c>
      <c r="BC9" s="14">
        <v>2655</v>
      </c>
      <c r="BD9" s="14">
        <v>3216</v>
      </c>
      <c r="BE9" s="14">
        <v>3912</v>
      </c>
      <c r="BF9" s="14">
        <v>4639</v>
      </c>
      <c r="BG9" s="14">
        <v>5411</v>
      </c>
      <c r="BH9" s="14">
        <v>6024</v>
      </c>
      <c r="BI9" s="14">
        <v>6678</v>
      </c>
      <c r="BJ9" s="14">
        <v>7625</v>
      </c>
      <c r="BK9" s="14">
        <v>591</v>
      </c>
      <c r="BL9" s="14">
        <v>1137</v>
      </c>
      <c r="BM9" s="14">
        <v>1866</v>
      </c>
      <c r="BN9" s="14">
        <v>2487</v>
      </c>
      <c r="BO9" s="14">
        <v>3224</v>
      </c>
      <c r="BP9" s="14">
        <v>4014</v>
      </c>
      <c r="BQ9" s="14">
        <v>5068</v>
      </c>
    </row>
    <row r="10" spans="1:69" ht="14.25" customHeight="1">
      <c r="A10" s="80">
        <v>5</v>
      </c>
      <c r="B10" s="90" t="s">
        <v>72</v>
      </c>
      <c r="C10" s="14">
        <v>7613</v>
      </c>
      <c r="D10" s="14">
        <v>13915</v>
      </c>
      <c r="E10" s="14">
        <v>19910</v>
      </c>
      <c r="F10" s="14">
        <v>23565</v>
      </c>
      <c r="G10" s="14">
        <v>29411</v>
      </c>
      <c r="H10" s="14">
        <v>42814</v>
      </c>
      <c r="I10" s="14">
        <v>60644</v>
      </c>
      <c r="J10" s="14">
        <v>78184</v>
      </c>
      <c r="K10" s="14">
        <v>104269</v>
      </c>
      <c r="L10" s="14">
        <v>122254</v>
      </c>
      <c r="M10" s="14">
        <v>139382</v>
      </c>
      <c r="N10" s="14">
        <v>151644</v>
      </c>
      <c r="O10" s="14">
        <v>12333</v>
      </c>
      <c r="P10" s="14">
        <v>23213</v>
      </c>
      <c r="Q10" s="14">
        <v>35111</v>
      </c>
      <c r="R10" s="14">
        <v>47555</v>
      </c>
      <c r="S10" s="14">
        <v>58020</v>
      </c>
      <c r="T10" s="14">
        <v>75567</v>
      </c>
      <c r="U10" s="14">
        <v>88123</v>
      </c>
      <c r="V10" s="14">
        <v>98471</v>
      </c>
      <c r="W10" s="14">
        <v>112516</v>
      </c>
      <c r="X10" s="14">
        <v>126130</v>
      </c>
      <c r="Y10" s="14">
        <v>139653</v>
      </c>
      <c r="Z10" s="14">
        <v>153809</v>
      </c>
      <c r="AA10" s="14">
        <v>12864</v>
      </c>
      <c r="AB10" s="14">
        <v>29617</v>
      </c>
      <c r="AC10" s="14">
        <v>49520</v>
      </c>
      <c r="AD10" s="14">
        <v>63248</v>
      </c>
      <c r="AE10" s="14">
        <v>68454</v>
      </c>
      <c r="AF10" s="14">
        <v>72865</v>
      </c>
      <c r="AG10" s="14">
        <v>75933</v>
      </c>
      <c r="AH10" s="14">
        <v>80527</v>
      </c>
      <c r="AI10" s="14">
        <v>86424</v>
      </c>
      <c r="AJ10" s="14">
        <v>90419</v>
      </c>
      <c r="AK10" s="14">
        <v>95481</v>
      </c>
      <c r="AL10" s="14">
        <v>100983</v>
      </c>
      <c r="AM10" s="14">
        <v>7345</v>
      </c>
      <c r="AN10" s="14">
        <v>16937</v>
      </c>
      <c r="AO10" s="14">
        <v>4704</v>
      </c>
      <c r="AP10" s="14">
        <v>28870</v>
      </c>
      <c r="AQ10" s="14">
        <v>38473</v>
      </c>
      <c r="AR10" s="14">
        <v>42765</v>
      </c>
      <c r="AS10" s="14">
        <v>45152</v>
      </c>
      <c r="AT10" s="14">
        <v>48673</v>
      </c>
      <c r="AU10" s="14">
        <v>52224</v>
      </c>
      <c r="AV10" s="14">
        <v>54429</v>
      </c>
      <c r="AW10" s="14">
        <v>56505</v>
      </c>
      <c r="AX10" s="14">
        <v>59222</v>
      </c>
      <c r="AY10" s="14">
        <v>2514</v>
      </c>
      <c r="AZ10" s="14">
        <v>5488</v>
      </c>
      <c r="BA10" s="14">
        <v>7453</v>
      </c>
      <c r="BB10" s="14">
        <v>9309</v>
      </c>
      <c r="BC10" s="14">
        <v>11438</v>
      </c>
      <c r="BD10" s="14">
        <v>13159</v>
      </c>
      <c r="BE10" s="14">
        <v>15630</v>
      </c>
      <c r="BF10" s="14">
        <v>18037</v>
      </c>
      <c r="BG10" s="14">
        <v>19737</v>
      </c>
      <c r="BH10" s="14">
        <v>21522</v>
      </c>
      <c r="BI10" s="14">
        <v>23192</v>
      </c>
      <c r="BJ10" s="14">
        <v>25025</v>
      </c>
      <c r="BK10" s="14">
        <v>1999</v>
      </c>
      <c r="BL10" s="14">
        <v>4562</v>
      </c>
      <c r="BM10" s="14">
        <v>9345</v>
      </c>
      <c r="BN10" s="14">
        <v>11265</v>
      </c>
      <c r="BO10" s="14">
        <v>13715</v>
      </c>
      <c r="BP10" s="14">
        <v>16505</v>
      </c>
      <c r="BQ10" s="14">
        <v>18933</v>
      </c>
    </row>
    <row r="11" spans="1:69" ht="14.25" customHeight="1">
      <c r="A11" s="80">
        <v>6</v>
      </c>
      <c r="B11" s="90" t="s">
        <v>73</v>
      </c>
      <c r="C11" s="14">
        <v>1733</v>
      </c>
      <c r="D11" s="14">
        <v>3882</v>
      </c>
      <c r="E11" s="14">
        <v>5549</v>
      </c>
      <c r="F11" s="14">
        <v>6249</v>
      </c>
      <c r="G11" s="14">
        <v>7330</v>
      </c>
      <c r="H11" s="14">
        <v>10341</v>
      </c>
      <c r="I11" s="14">
        <v>13092</v>
      </c>
      <c r="J11" s="14">
        <v>15547</v>
      </c>
      <c r="K11" s="14">
        <v>19110</v>
      </c>
      <c r="L11" s="14">
        <v>22027</v>
      </c>
      <c r="M11" s="14">
        <v>25503</v>
      </c>
      <c r="N11" s="14">
        <v>28699</v>
      </c>
      <c r="O11" s="14">
        <v>4128</v>
      </c>
      <c r="P11" s="14">
        <v>8583</v>
      </c>
      <c r="Q11" s="14">
        <v>13363</v>
      </c>
      <c r="R11" s="14">
        <v>18333</v>
      </c>
      <c r="S11" s="14">
        <v>22075</v>
      </c>
      <c r="T11" s="14">
        <v>27655</v>
      </c>
      <c r="U11" s="14">
        <v>31837</v>
      </c>
      <c r="V11" s="14">
        <v>35275</v>
      </c>
      <c r="W11" s="14">
        <v>40189</v>
      </c>
      <c r="X11" s="14">
        <v>45233</v>
      </c>
      <c r="Y11" s="14">
        <v>51726</v>
      </c>
      <c r="Z11" s="14">
        <v>55904</v>
      </c>
      <c r="AA11" s="14">
        <v>4098</v>
      </c>
      <c r="AB11" s="14">
        <v>9225</v>
      </c>
      <c r="AC11" s="14">
        <v>14874</v>
      </c>
      <c r="AD11" s="14">
        <v>19401</v>
      </c>
      <c r="AE11" s="14">
        <v>21080</v>
      </c>
      <c r="AF11" s="14">
        <v>22664</v>
      </c>
      <c r="AG11" s="14">
        <v>23324</v>
      </c>
      <c r="AH11" s="14">
        <v>23928</v>
      </c>
      <c r="AI11" s="14">
        <v>24700</v>
      </c>
      <c r="AJ11" s="14">
        <v>25475</v>
      </c>
      <c r="AK11" s="14">
        <v>26344</v>
      </c>
      <c r="AL11" s="14">
        <v>27360</v>
      </c>
      <c r="AM11" s="14">
        <v>1424</v>
      </c>
      <c r="AN11" s="14">
        <v>3067</v>
      </c>
      <c r="AO11" s="14">
        <v>958</v>
      </c>
      <c r="AP11" s="14">
        <v>6879</v>
      </c>
      <c r="AQ11" s="14">
        <v>9259</v>
      </c>
      <c r="AR11" s="14">
        <v>10373</v>
      </c>
      <c r="AS11" s="14">
        <v>11756</v>
      </c>
      <c r="AT11" s="14">
        <v>12918</v>
      </c>
      <c r="AU11" s="14">
        <v>14323</v>
      </c>
      <c r="AV11" s="14">
        <v>15485</v>
      </c>
      <c r="AW11" s="14">
        <v>18562</v>
      </c>
      <c r="AX11" s="14">
        <v>22793</v>
      </c>
      <c r="AY11" s="14">
        <v>1745</v>
      </c>
      <c r="AZ11" s="14">
        <v>2970</v>
      </c>
      <c r="BA11" s="14">
        <v>4274</v>
      </c>
      <c r="BB11" s="14">
        <v>5541</v>
      </c>
      <c r="BC11" s="14">
        <v>6884</v>
      </c>
      <c r="BD11" s="14">
        <v>8133</v>
      </c>
      <c r="BE11" s="14">
        <v>10145</v>
      </c>
      <c r="BF11" s="14">
        <v>11317</v>
      </c>
      <c r="BG11" s="14">
        <v>12766</v>
      </c>
      <c r="BH11" s="14">
        <v>13997</v>
      </c>
      <c r="BI11" s="14">
        <v>14904</v>
      </c>
      <c r="BJ11" s="14">
        <v>16229</v>
      </c>
      <c r="BK11" s="14">
        <v>1767</v>
      </c>
      <c r="BL11" s="14">
        <v>3669</v>
      </c>
      <c r="BM11" s="14">
        <v>10301</v>
      </c>
      <c r="BN11" s="14">
        <v>11671</v>
      </c>
      <c r="BO11" s="14">
        <v>12642</v>
      </c>
      <c r="BP11" s="14">
        <v>13447</v>
      </c>
      <c r="BQ11" s="14">
        <v>14424</v>
      </c>
    </row>
    <row r="12" spans="1:69" ht="14.25" customHeight="1">
      <c r="A12" s="80">
        <v>7</v>
      </c>
      <c r="B12" s="90" t="s">
        <v>74</v>
      </c>
      <c r="C12" s="14">
        <v>1634</v>
      </c>
      <c r="D12" s="14">
        <v>3320</v>
      </c>
      <c r="E12" s="14">
        <v>4898</v>
      </c>
      <c r="F12" s="14">
        <v>5715</v>
      </c>
      <c r="G12" s="14">
        <v>6841</v>
      </c>
      <c r="H12" s="14">
        <v>9337</v>
      </c>
      <c r="I12" s="14">
        <v>12315</v>
      </c>
      <c r="J12" s="14">
        <v>15302</v>
      </c>
      <c r="K12" s="14">
        <v>19613</v>
      </c>
      <c r="L12" s="14">
        <v>22889</v>
      </c>
      <c r="M12" s="14">
        <v>26318</v>
      </c>
      <c r="N12" s="14">
        <v>29205</v>
      </c>
      <c r="O12" s="14">
        <v>3305</v>
      </c>
      <c r="P12" s="14">
        <v>6460</v>
      </c>
      <c r="Q12" s="14">
        <v>10189</v>
      </c>
      <c r="R12" s="14">
        <v>13764</v>
      </c>
      <c r="S12" s="14">
        <v>16685</v>
      </c>
      <c r="T12" s="14">
        <v>21307</v>
      </c>
      <c r="U12" s="14">
        <v>24648</v>
      </c>
      <c r="V12" s="14">
        <v>27493</v>
      </c>
      <c r="W12" s="14">
        <v>30881</v>
      </c>
      <c r="X12" s="14">
        <v>34043</v>
      </c>
      <c r="Y12" s="14">
        <v>37185</v>
      </c>
      <c r="Z12" s="14">
        <v>40218</v>
      </c>
      <c r="AA12" s="14">
        <v>2833</v>
      </c>
      <c r="AB12" s="14">
        <v>6512</v>
      </c>
      <c r="AC12" s="14">
        <v>10949</v>
      </c>
      <c r="AD12" s="14">
        <v>14508</v>
      </c>
      <c r="AE12" s="14">
        <v>15806</v>
      </c>
      <c r="AF12" s="14">
        <v>16973</v>
      </c>
      <c r="AG12" s="14">
        <v>17541</v>
      </c>
      <c r="AH12" s="14">
        <v>18206</v>
      </c>
      <c r="AI12" s="14">
        <v>18987</v>
      </c>
      <c r="AJ12" s="14">
        <v>19744</v>
      </c>
      <c r="AK12" s="14">
        <v>20584</v>
      </c>
      <c r="AL12" s="14">
        <v>21452</v>
      </c>
      <c r="AM12" s="14">
        <v>1296</v>
      </c>
      <c r="AN12" s="14">
        <v>2554</v>
      </c>
      <c r="AO12" s="14">
        <v>909</v>
      </c>
      <c r="AP12" s="14">
        <v>4509</v>
      </c>
      <c r="AQ12" s="14">
        <v>5619</v>
      </c>
      <c r="AR12" s="14">
        <v>6119</v>
      </c>
      <c r="AS12" s="14">
        <v>6779</v>
      </c>
      <c r="AT12" s="14">
        <v>7654</v>
      </c>
      <c r="AU12" s="14">
        <v>8410</v>
      </c>
      <c r="AV12" s="14">
        <v>8990</v>
      </c>
      <c r="AW12" s="14">
        <v>9713</v>
      </c>
      <c r="AX12" s="14">
        <v>10288</v>
      </c>
      <c r="AY12" s="14">
        <v>1142</v>
      </c>
      <c r="AZ12" s="14">
        <v>1757</v>
      </c>
      <c r="BA12" s="14">
        <v>2315</v>
      </c>
      <c r="BB12" s="14">
        <v>3042</v>
      </c>
      <c r="BC12" s="14">
        <v>3850</v>
      </c>
      <c r="BD12" s="14">
        <v>4664</v>
      </c>
      <c r="BE12" s="14">
        <v>5673</v>
      </c>
      <c r="BF12" s="14">
        <v>6637</v>
      </c>
      <c r="BG12" s="14">
        <v>7588</v>
      </c>
      <c r="BH12" s="14">
        <v>8898</v>
      </c>
      <c r="BI12" s="14">
        <v>9745</v>
      </c>
      <c r="BJ12" s="14">
        <v>10706</v>
      </c>
      <c r="BK12" s="14">
        <v>935</v>
      </c>
      <c r="BL12" s="14">
        <v>2245</v>
      </c>
      <c r="BM12" s="14">
        <v>3474</v>
      </c>
      <c r="BN12" s="14">
        <v>4384</v>
      </c>
      <c r="BO12" s="14">
        <v>5334</v>
      </c>
      <c r="BP12" s="14">
        <v>6522</v>
      </c>
      <c r="BQ12" s="14">
        <v>8132</v>
      </c>
    </row>
    <row r="13" spans="1:69" ht="14.25" customHeight="1">
      <c r="A13" s="80">
        <v>8</v>
      </c>
      <c r="B13" s="90" t="s">
        <v>75</v>
      </c>
      <c r="C13" s="14">
        <v>3244</v>
      </c>
      <c r="D13" s="14">
        <v>6273</v>
      </c>
      <c r="E13" s="14">
        <v>9150</v>
      </c>
      <c r="F13" s="14">
        <v>10952</v>
      </c>
      <c r="G13" s="14">
        <v>13416</v>
      </c>
      <c r="H13" s="14">
        <v>18678</v>
      </c>
      <c r="I13" s="14">
        <v>24529</v>
      </c>
      <c r="J13" s="14">
        <v>29949</v>
      </c>
      <c r="K13" s="14">
        <v>36937</v>
      </c>
      <c r="L13" s="14">
        <v>42302</v>
      </c>
      <c r="M13" s="14">
        <v>47615</v>
      </c>
      <c r="N13" s="14">
        <v>52805</v>
      </c>
      <c r="O13" s="14">
        <v>5299</v>
      </c>
      <c r="P13" s="14">
        <v>9246</v>
      </c>
      <c r="Q13" s="14">
        <v>14053</v>
      </c>
      <c r="R13" s="14">
        <v>18963</v>
      </c>
      <c r="S13" s="14">
        <v>23022</v>
      </c>
      <c r="T13" s="14">
        <v>29545</v>
      </c>
      <c r="U13" s="14">
        <v>33915</v>
      </c>
      <c r="V13" s="14">
        <v>37969</v>
      </c>
      <c r="W13" s="14">
        <v>43469</v>
      </c>
      <c r="X13" s="14">
        <v>49346</v>
      </c>
      <c r="Y13" s="14">
        <v>55326</v>
      </c>
      <c r="Z13" s="14">
        <v>61341</v>
      </c>
      <c r="AA13" s="14">
        <v>5051</v>
      </c>
      <c r="AB13" s="14">
        <v>11733</v>
      </c>
      <c r="AC13" s="14">
        <v>20424</v>
      </c>
      <c r="AD13" s="14">
        <v>25852</v>
      </c>
      <c r="AE13" s="14">
        <v>27688</v>
      </c>
      <c r="AF13" s="14">
        <v>29570</v>
      </c>
      <c r="AG13" s="14">
        <v>30708</v>
      </c>
      <c r="AH13" s="14">
        <v>32332</v>
      </c>
      <c r="AI13" s="14">
        <v>34530</v>
      </c>
      <c r="AJ13" s="14">
        <v>36113</v>
      </c>
      <c r="AK13" s="14">
        <v>38295</v>
      </c>
      <c r="AL13" s="14">
        <v>40195</v>
      </c>
      <c r="AM13" s="14">
        <v>2762</v>
      </c>
      <c r="AN13" s="14">
        <v>5673</v>
      </c>
      <c r="AO13" s="14">
        <v>1632</v>
      </c>
      <c r="AP13" s="14">
        <v>10935</v>
      </c>
      <c r="AQ13" s="14">
        <v>14460</v>
      </c>
      <c r="AR13" s="14">
        <v>15956</v>
      </c>
      <c r="AS13" s="14">
        <v>17009</v>
      </c>
      <c r="AT13" s="14">
        <v>18084</v>
      </c>
      <c r="AU13" s="14">
        <v>18706</v>
      </c>
      <c r="AV13" s="14">
        <v>19727</v>
      </c>
      <c r="AW13" s="14">
        <v>20778</v>
      </c>
      <c r="AX13" s="14">
        <v>21454</v>
      </c>
      <c r="AY13" s="14">
        <v>850</v>
      </c>
      <c r="AZ13" s="14">
        <v>1606</v>
      </c>
      <c r="BA13" s="14">
        <v>2541</v>
      </c>
      <c r="BB13" s="14">
        <v>3601</v>
      </c>
      <c r="BC13" s="14">
        <v>4421</v>
      </c>
      <c r="BD13" s="14">
        <v>5342</v>
      </c>
      <c r="BE13" s="14">
        <v>6078</v>
      </c>
      <c r="BF13" s="14">
        <v>6907</v>
      </c>
      <c r="BG13" s="14">
        <v>7942</v>
      </c>
      <c r="BH13" s="14">
        <v>8763</v>
      </c>
      <c r="BI13" s="14">
        <v>9628</v>
      </c>
      <c r="BJ13" s="14">
        <v>10854</v>
      </c>
      <c r="BK13" s="14">
        <v>937</v>
      </c>
      <c r="BL13" s="14">
        <v>1979</v>
      </c>
      <c r="BM13" s="14">
        <v>2810</v>
      </c>
      <c r="BN13" s="14">
        <v>3694</v>
      </c>
      <c r="BO13" s="14">
        <v>4750</v>
      </c>
      <c r="BP13" s="14">
        <v>5658</v>
      </c>
      <c r="BQ13" s="14">
        <v>6883</v>
      </c>
    </row>
    <row r="14" spans="1:69" ht="14.25" customHeight="1">
      <c r="A14" s="80">
        <v>9</v>
      </c>
      <c r="B14" s="90" t="s">
        <v>76</v>
      </c>
      <c r="C14" s="14">
        <v>1342</v>
      </c>
      <c r="D14" s="14">
        <v>2848</v>
      </c>
      <c r="E14" s="14">
        <v>4080</v>
      </c>
      <c r="F14" s="14">
        <v>4537</v>
      </c>
      <c r="G14" s="14">
        <v>5059</v>
      </c>
      <c r="H14" s="14">
        <v>6673</v>
      </c>
      <c r="I14" s="14">
        <v>8645</v>
      </c>
      <c r="J14" s="14">
        <v>11175</v>
      </c>
      <c r="K14" s="14">
        <v>13969</v>
      </c>
      <c r="L14" s="14">
        <v>16070</v>
      </c>
      <c r="M14" s="14">
        <v>18687</v>
      </c>
      <c r="N14" s="14">
        <v>20698</v>
      </c>
      <c r="O14" s="14">
        <v>2252</v>
      </c>
      <c r="P14" s="14">
        <v>4447</v>
      </c>
      <c r="Q14" s="14">
        <v>6866</v>
      </c>
      <c r="R14" s="14">
        <v>9264</v>
      </c>
      <c r="S14" s="14">
        <v>11212</v>
      </c>
      <c r="T14" s="14">
        <v>13727</v>
      </c>
      <c r="U14" s="14">
        <v>16009</v>
      </c>
      <c r="V14" s="14">
        <v>17647</v>
      </c>
      <c r="W14" s="14">
        <v>20678</v>
      </c>
      <c r="X14" s="14">
        <v>22749</v>
      </c>
      <c r="Y14" s="14">
        <v>24971</v>
      </c>
      <c r="Z14" s="14">
        <v>27514</v>
      </c>
      <c r="AA14" s="14">
        <v>2032</v>
      </c>
      <c r="AB14" s="14">
        <v>4165</v>
      </c>
      <c r="AC14" s="14">
        <v>7031</v>
      </c>
      <c r="AD14" s="14">
        <v>9444</v>
      </c>
      <c r="AE14" s="14">
        <v>10377</v>
      </c>
      <c r="AF14" s="14">
        <v>11394</v>
      </c>
      <c r="AG14" s="14">
        <v>11758</v>
      </c>
      <c r="AH14" s="14">
        <v>12177</v>
      </c>
      <c r="AI14" s="14">
        <v>12730</v>
      </c>
      <c r="AJ14" s="14">
        <v>13258</v>
      </c>
      <c r="AK14" s="14">
        <v>13970</v>
      </c>
      <c r="AL14" s="14">
        <v>14551</v>
      </c>
      <c r="AM14" s="14">
        <v>682</v>
      </c>
      <c r="AN14" s="14">
        <v>1615</v>
      </c>
      <c r="AO14" s="14">
        <v>422</v>
      </c>
      <c r="AP14" s="14">
        <v>3201</v>
      </c>
      <c r="AQ14" s="14">
        <v>4467</v>
      </c>
      <c r="AR14" s="14">
        <v>5177</v>
      </c>
      <c r="AS14" s="14">
        <v>6189</v>
      </c>
      <c r="AT14" s="14">
        <v>7186</v>
      </c>
      <c r="AU14" s="14">
        <v>8013</v>
      </c>
      <c r="AV14" s="14">
        <v>9066</v>
      </c>
      <c r="AW14" s="14">
        <v>9854</v>
      </c>
      <c r="AX14" s="14">
        <v>10570</v>
      </c>
      <c r="AY14" s="14">
        <v>739</v>
      </c>
      <c r="AZ14" s="14">
        <v>1581</v>
      </c>
      <c r="BA14" s="14">
        <v>2669</v>
      </c>
      <c r="BB14" s="14">
        <v>3804</v>
      </c>
      <c r="BC14" s="14">
        <v>4939</v>
      </c>
      <c r="BD14" s="14">
        <v>6243</v>
      </c>
      <c r="BE14" s="14">
        <v>7428</v>
      </c>
      <c r="BF14" s="14">
        <v>8724</v>
      </c>
      <c r="BG14" s="14">
        <v>9946</v>
      </c>
      <c r="BH14" s="14">
        <v>10863</v>
      </c>
      <c r="BI14" s="14">
        <v>11863</v>
      </c>
      <c r="BJ14" s="14">
        <v>13099</v>
      </c>
      <c r="BK14" s="14">
        <v>1287</v>
      </c>
      <c r="BL14" s="14">
        <v>3117</v>
      </c>
      <c r="BM14" s="14">
        <v>4864</v>
      </c>
      <c r="BN14" s="14">
        <v>6450</v>
      </c>
      <c r="BO14" s="14">
        <v>8694</v>
      </c>
      <c r="BP14" s="14">
        <v>10585</v>
      </c>
      <c r="BQ14" s="14">
        <v>12848</v>
      </c>
    </row>
    <row r="15" spans="1:69" ht="14.25" customHeight="1">
      <c r="A15" s="101" t="s">
        <v>77</v>
      </c>
      <c r="B15" s="102"/>
      <c r="C15" s="22">
        <f t="shared" ref="C15:BQ15" si="0">SUM(C6:C14)</f>
        <v>35518</v>
      </c>
      <c r="D15" s="22">
        <f t="shared" si="0"/>
        <v>72829</v>
      </c>
      <c r="E15" s="22">
        <f t="shared" si="0"/>
        <v>106953</v>
      </c>
      <c r="F15" s="22">
        <f t="shared" si="0"/>
        <v>124299</v>
      </c>
      <c r="G15" s="22">
        <f t="shared" si="0"/>
        <v>153010</v>
      </c>
      <c r="H15" s="22">
        <f t="shared" si="0"/>
        <v>215010</v>
      </c>
      <c r="I15" s="22">
        <f t="shared" si="0"/>
        <v>291264</v>
      </c>
      <c r="J15" s="22">
        <f t="shared" si="0"/>
        <v>363341</v>
      </c>
      <c r="K15" s="22">
        <f t="shared" si="0"/>
        <v>461771</v>
      </c>
      <c r="L15" s="22">
        <f t="shared" si="0"/>
        <v>534693</v>
      </c>
      <c r="M15" s="22">
        <f t="shared" si="0"/>
        <v>611376</v>
      </c>
      <c r="N15" s="22">
        <f t="shared" si="0"/>
        <v>673696</v>
      </c>
      <c r="O15" s="22">
        <f t="shared" si="0"/>
        <v>66645</v>
      </c>
      <c r="P15" s="22">
        <f t="shared" si="0"/>
        <v>137144</v>
      </c>
      <c r="Q15" s="22">
        <f t="shared" si="0"/>
        <v>215092</v>
      </c>
      <c r="R15" s="22">
        <f t="shared" si="0"/>
        <v>293434</v>
      </c>
      <c r="S15" s="22">
        <f t="shared" si="0"/>
        <v>358136</v>
      </c>
      <c r="T15" s="22">
        <f t="shared" si="0"/>
        <v>452672</v>
      </c>
      <c r="U15" s="22">
        <f t="shared" si="0"/>
        <v>521048</v>
      </c>
      <c r="V15" s="22">
        <f t="shared" si="0"/>
        <v>586366</v>
      </c>
      <c r="W15" s="22">
        <f t="shared" si="0"/>
        <v>673104</v>
      </c>
      <c r="X15" s="22">
        <f t="shared" si="0"/>
        <v>754858</v>
      </c>
      <c r="Y15" s="22">
        <f t="shared" si="0"/>
        <v>840348</v>
      </c>
      <c r="Z15" s="22">
        <f t="shared" si="0"/>
        <v>919626</v>
      </c>
      <c r="AA15" s="22">
        <f t="shared" si="0"/>
        <v>75548</v>
      </c>
      <c r="AB15" s="22">
        <f t="shared" si="0"/>
        <v>176779</v>
      </c>
      <c r="AC15" s="22">
        <f t="shared" si="0"/>
        <v>290245</v>
      </c>
      <c r="AD15" s="22">
        <f t="shared" si="0"/>
        <v>374185</v>
      </c>
      <c r="AE15" s="22">
        <f t="shared" si="0"/>
        <v>405075</v>
      </c>
      <c r="AF15" s="22">
        <f t="shared" si="0"/>
        <v>433553</v>
      </c>
      <c r="AG15" s="22">
        <f t="shared" si="0"/>
        <v>449915</v>
      </c>
      <c r="AH15" s="22">
        <f t="shared" si="0"/>
        <v>470856</v>
      </c>
      <c r="AI15" s="22">
        <f t="shared" si="0"/>
        <v>495365</v>
      </c>
      <c r="AJ15" s="22">
        <f t="shared" si="0"/>
        <v>516408</v>
      </c>
      <c r="AK15" s="22">
        <f t="shared" si="0"/>
        <v>542285</v>
      </c>
      <c r="AL15" s="22">
        <f t="shared" si="0"/>
        <v>569174</v>
      </c>
      <c r="AM15" s="22">
        <f t="shared" si="0"/>
        <v>34637</v>
      </c>
      <c r="AN15" s="22">
        <f t="shared" si="0"/>
        <v>80273</v>
      </c>
      <c r="AO15" s="22">
        <f t="shared" si="0"/>
        <v>113858</v>
      </c>
      <c r="AP15" s="22">
        <f t="shared" si="0"/>
        <v>143797</v>
      </c>
      <c r="AQ15" s="22">
        <f t="shared" si="0"/>
        <v>184238</v>
      </c>
      <c r="AR15" s="22">
        <f t="shared" si="0"/>
        <v>202900</v>
      </c>
      <c r="AS15" s="22">
        <f t="shared" si="0"/>
        <v>218457</v>
      </c>
      <c r="AT15" s="22">
        <f t="shared" si="0"/>
        <v>234383</v>
      </c>
      <c r="AU15" s="22">
        <f t="shared" si="0"/>
        <v>249424</v>
      </c>
      <c r="AV15" s="22">
        <f t="shared" si="0"/>
        <v>264332</v>
      </c>
      <c r="AW15" s="22">
        <f t="shared" si="0"/>
        <v>279657</v>
      </c>
      <c r="AX15" s="22">
        <f t="shared" si="0"/>
        <v>295291</v>
      </c>
      <c r="AY15" s="22">
        <f t="shared" si="0"/>
        <v>14274</v>
      </c>
      <c r="AZ15" s="22">
        <f t="shared" si="0"/>
        <v>27482</v>
      </c>
      <c r="BA15" s="22">
        <f t="shared" si="0"/>
        <v>39271</v>
      </c>
      <c r="BB15" s="22">
        <f t="shared" si="0"/>
        <v>51159</v>
      </c>
      <c r="BC15" s="22">
        <f t="shared" si="0"/>
        <v>64282</v>
      </c>
      <c r="BD15" s="22">
        <f t="shared" si="0"/>
        <v>77085</v>
      </c>
      <c r="BE15" s="22">
        <f t="shared" si="0"/>
        <v>92249</v>
      </c>
      <c r="BF15" s="22">
        <f t="shared" si="0"/>
        <v>107160</v>
      </c>
      <c r="BG15" s="22">
        <f t="shared" si="0"/>
        <v>120974</v>
      </c>
      <c r="BH15" s="22">
        <f t="shared" si="0"/>
        <v>134511</v>
      </c>
      <c r="BI15" s="22">
        <f t="shared" si="0"/>
        <v>146092</v>
      </c>
      <c r="BJ15" s="22">
        <f t="shared" si="0"/>
        <v>159686</v>
      </c>
      <c r="BK15" s="22">
        <f t="shared" si="0"/>
        <v>13647</v>
      </c>
      <c r="BL15" s="22">
        <f t="shared" si="0"/>
        <v>30699</v>
      </c>
      <c r="BM15" s="22">
        <f t="shared" si="0"/>
        <v>61478</v>
      </c>
      <c r="BN15" s="22">
        <f t="shared" si="0"/>
        <v>76057</v>
      </c>
      <c r="BO15" s="22">
        <f t="shared" si="0"/>
        <v>91639</v>
      </c>
      <c r="BP15" s="22">
        <f t="shared" si="0"/>
        <v>107657</v>
      </c>
      <c r="BQ15" s="22">
        <f t="shared" si="0"/>
        <v>126208</v>
      </c>
    </row>
    <row r="16" spans="1:69" ht="14.25" customHeight="1">
      <c r="A16" s="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</row>
    <row r="17" spans="1:69" ht="14.25" customHeight="1">
      <c r="A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4.25" customHeight="1">
      <c r="A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ht="14.25" customHeight="1">
      <c r="A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4.25" customHeight="1">
      <c r="A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ht="14.25" customHeight="1">
      <c r="A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ht="14.25" customHeight="1">
      <c r="A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ht="14.25" customHeight="1">
      <c r="A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ht="14.25" customHeight="1">
      <c r="A24" s="4"/>
    </row>
    <row r="25" spans="1:69" ht="14.25" customHeight="1">
      <c r="A25" s="4"/>
    </row>
    <row r="26" spans="1:69" ht="14.25" customHeight="1">
      <c r="A26" s="4"/>
    </row>
    <row r="27" spans="1:69" ht="14.25" customHeight="1">
      <c r="A27" s="4"/>
    </row>
    <row r="28" spans="1:69" ht="14.25" customHeight="1">
      <c r="A28" s="4"/>
    </row>
    <row r="29" spans="1:69" ht="14.25" customHeight="1">
      <c r="A29" s="4"/>
    </row>
    <row r="30" spans="1:69" ht="14.25" customHeight="1">
      <c r="A30" s="4"/>
    </row>
    <row r="31" spans="1:69" ht="14.25" customHeight="1">
      <c r="A31" s="4"/>
    </row>
    <row r="32" spans="1:69" ht="14.25" customHeight="1">
      <c r="A32" s="4"/>
    </row>
    <row r="33" spans="1:69" ht="14.25" customHeight="1">
      <c r="A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ht="14.25" customHeight="1">
      <c r="A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ht="14.25" customHeight="1">
      <c r="A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ht="14.25" customHeight="1">
      <c r="A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ht="14.25" customHeight="1">
      <c r="A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ht="14.25" customHeight="1">
      <c r="A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ht="14.25" customHeight="1">
      <c r="A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ht="14.25" customHeight="1">
      <c r="A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ht="14.25" customHeight="1">
      <c r="A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ht="14.25" customHeight="1">
      <c r="A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ht="14.25" customHeight="1">
      <c r="A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ht="14.25" customHeight="1">
      <c r="A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</sheetData>
  <mergeCells count="1">
    <mergeCell ref="A15:B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BR1000"/>
  <sheetViews>
    <sheetView topLeftCell="AC1" workbookViewId="0">
      <selection activeCell="BJ5" sqref="AY5:BJ15"/>
    </sheetView>
  </sheetViews>
  <sheetFormatPr baseColWidth="10" defaultColWidth="14.3984375" defaultRowHeight="15.75" customHeight="1"/>
  <cols>
    <col min="1" max="1" width="78" bestFit="1" customWidth="1"/>
    <col min="2" max="2" width="44" bestFit="1" customWidth="1"/>
    <col min="3" max="3" width="6.3984375" bestFit="1" customWidth="1"/>
    <col min="4" max="4" width="6.796875" bestFit="1" customWidth="1"/>
    <col min="5" max="5" width="7" bestFit="1" customWidth="1"/>
    <col min="6" max="6" width="6.59765625" bestFit="1" customWidth="1"/>
    <col min="7" max="7" width="7.19921875" bestFit="1" customWidth="1"/>
    <col min="8" max="8" width="6.59765625" bestFit="1" customWidth="1"/>
    <col min="9" max="9" width="6" bestFit="1" customWidth="1"/>
    <col min="10" max="11" width="6.796875" bestFit="1" customWidth="1"/>
    <col min="12" max="12" width="6.59765625" bestFit="1" customWidth="1"/>
    <col min="13" max="14" width="7" bestFit="1" customWidth="1"/>
    <col min="15" max="15" width="6.3984375" bestFit="1" customWidth="1"/>
    <col min="16" max="16" width="6.796875" bestFit="1" customWidth="1"/>
    <col min="17" max="17" width="7" bestFit="1" customWidth="1"/>
    <col min="18" max="18" width="6.59765625" bestFit="1" customWidth="1"/>
    <col min="19" max="19" width="7.19921875" bestFit="1" customWidth="1"/>
    <col min="20" max="20" width="6.59765625" bestFit="1" customWidth="1"/>
    <col min="21" max="21" width="6" bestFit="1" customWidth="1"/>
    <col min="22" max="23" width="6.796875" bestFit="1" customWidth="1"/>
    <col min="24" max="24" width="6.59765625" bestFit="1" customWidth="1"/>
    <col min="25" max="26" width="7" bestFit="1" customWidth="1"/>
    <col min="27" max="27" width="6.3984375" bestFit="1" customWidth="1"/>
    <col min="28" max="28" width="6.796875" bestFit="1" customWidth="1"/>
    <col min="29" max="29" width="7" bestFit="1" customWidth="1"/>
    <col min="30" max="30" width="6.59765625" bestFit="1" customWidth="1"/>
    <col min="31" max="31" width="7.19921875" bestFit="1" customWidth="1"/>
    <col min="32" max="32" width="6.59765625" bestFit="1" customWidth="1"/>
    <col min="33" max="33" width="6" bestFit="1" customWidth="1"/>
    <col min="34" max="35" width="6.796875" bestFit="1" customWidth="1"/>
    <col min="36" max="36" width="6.59765625" bestFit="1" customWidth="1"/>
    <col min="37" max="38" width="7" bestFit="1" customWidth="1"/>
    <col min="39" max="39" width="6.796875" bestFit="1" customWidth="1"/>
    <col min="40" max="43" width="8" bestFit="1" customWidth="1"/>
    <col min="44" max="50" width="9.19921875" bestFit="1" customWidth="1"/>
    <col min="51" max="54" width="8" bestFit="1" customWidth="1"/>
    <col min="55" max="62" width="9.19921875" bestFit="1" customWidth="1"/>
    <col min="63" max="65" width="8" bestFit="1" customWidth="1"/>
    <col min="66" max="69" width="9.19921875" bestFit="1" customWidth="1"/>
    <col min="70" max="70" width="8" customWidth="1"/>
  </cols>
  <sheetData>
    <row r="1" spans="1:70" ht="14.25" customHeight="1">
      <c r="A1" s="1" t="s">
        <v>82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spans="1:70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1:70" ht="14.25" customHeight="1">
      <c r="A3" s="86" t="s">
        <v>83</v>
      </c>
      <c r="B3" s="87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91"/>
    </row>
    <row r="4" spans="1:70" ht="14.25" customHeight="1">
      <c r="A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0" ht="14.25" customHeight="1">
      <c r="A5" s="77" t="s">
        <v>1</v>
      </c>
      <c r="B5" s="77" t="s">
        <v>67</v>
      </c>
      <c r="C5" s="78">
        <v>43831</v>
      </c>
      <c r="D5" s="78">
        <v>43862</v>
      </c>
      <c r="E5" s="78">
        <v>43891</v>
      </c>
      <c r="F5" s="78">
        <v>43922</v>
      </c>
      <c r="G5" s="78">
        <v>43952</v>
      </c>
      <c r="H5" s="78">
        <v>43983</v>
      </c>
      <c r="I5" s="78">
        <v>44013</v>
      </c>
      <c r="J5" s="78">
        <v>44044</v>
      </c>
      <c r="K5" s="78">
        <v>44075</v>
      </c>
      <c r="L5" s="78">
        <v>44105</v>
      </c>
      <c r="M5" s="78">
        <v>44136</v>
      </c>
      <c r="N5" s="78">
        <v>44166</v>
      </c>
      <c r="O5" s="78">
        <v>44197</v>
      </c>
      <c r="P5" s="78">
        <v>44228</v>
      </c>
      <c r="Q5" s="78">
        <v>44256</v>
      </c>
      <c r="R5" s="78">
        <v>44287</v>
      </c>
      <c r="S5" s="78">
        <v>44317</v>
      </c>
      <c r="T5" s="78">
        <v>44348</v>
      </c>
      <c r="U5" s="78">
        <v>44378</v>
      </c>
      <c r="V5" s="78">
        <v>44409</v>
      </c>
      <c r="W5" s="78">
        <v>44440</v>
      </c>
      <c r="X5" s="78">
        <v>44470</v>
      </c>
      <c r="Y5" s="78">
        <v>44501</v>
      </c>
      <c r="Z5" s="78">
        <v>44531</v>
      </c>
      <c r="AA5" s="78">
        <v>44562</v>
      </c>
      <c r="AB5" s="78">
        <v>44593</v>
      </c>
      <c r="AC5" s="78">
        <v>44621</v>
      </c>
      <c r="AD5" s="78">
        <v>44652</v>
      </c>
      <c r="AE5" s="78">
        <v>44682</v>
      </c>
      <c r="AF5" s="78">
        <v>44713</v>
      </c>
      <c r="AG5" s="78">
        <v>44743</v>
      </c>
      <c r="AH5" s="78">
        <v>44774</v>
      </c>
      <c r="AI5" s="78">
        <v>44805</v>
      </c>
      <c r="AJ5" s="78">
        <v>44835</v>
      </c>
      <c r="AK5" s="78">
        <v>44866</v>
      </c>
      <c r="AL5" s="78">
        <v>44896</v>
      </c>
      <c r="AM5" s="79">
        <v>44927</v>
      </c>
      <c r="AN5" s="79">
        <v>44958</v>
      </c>
      <c r="AO5" s="79">
        <v>44986</v>
      </c>
      <c r="AP5" s="79">
        <v>45017</v>
      </c>
      <c r="AQ5" s="79">
        <v>45047</v>
      </c>
      <c r="AR5" s="79">
        <v>45078</v>
      </c>
      <c r="AS5" s="79">
        <v>45108</v>
      </c>
      <c r="AT5" s="79">
        <v>45139</v>
      </c>
      <c r="AU5" s="79">
        <v>45170</v>
      </c>
      <c r="AV5" s="79">
        <v>45200</v>
      </c>
      <c r="AW5" s="79">
        <v>45231</v>
      </c>
      <c r="AX5" s="79">
        <v>45261</v>
      </c>
      <c r="AY5" s="103">
        <v>45292</v>
      </c>
      <c r="AZ5" s="103">
        <v>45323</v>
      </c>
      <c r="BA5" s="103">
        <v>45352</v>
      </c>
      <c r="BB5" s="103">
        <v>45383</v>
      </c>
      <c r="BC5" s="103">
        <v>45413</v>
      </c>
      <c r="BD5" s="103">
        <v>45444</v>
      </c>
      <c r="BE5" s="103">
        <v>45474</v>
      </c>
      <c r="BF5" s="103">
        <v>45505</v>
      </c>
      <c r="BG5" s="103">
        <v>45536</v>
      </c>
      <c r="BH5" s="103">
        <v>45566</v>
      </c>
      <c r="BI5" s="103">
        <v>45597</v>
      </c>
      <c r="BJ5" s="103">
        <v>45627</v>
      </c>
      <c r="BK5" s="79">
        <v>45658</v>
      </c>
      <c r="BL5" s="79">
        <v>45689</v>
      </c>
      <c r="BM5" s="79">
        <v>45717</v>
      </c>
      <c r="BN5" s="79">
        <v>45748</v>
      </c>
      <c r="BO5" s="79">
        <v>45778</v>
      </c>
      <c r="BP5" s="79">
        <v>45809</v>
      </c>
      <c r="BQ5" s="79">
        <v>45839</v>
      </c>
      <c r="BR5" s="45"/>
    </row>
    <row r="6" spans="1:70" ht="14.25" customHeight="1">
      <c r="A6" s="80">
        <v>1</v>
      </c>
      <c r="B6" s="81" t="s">
        <v>68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3"/>
      <c r="AM6" s="31">
        <v>2145</v>
      </c>
      <c r="AN6" s="31">
        <v>5665</v>
      </c>
      <c r="AO6" s="31">
        <v>11856</v>
      </c>
      <c r="AP6" s="31">
        <v>13287</v>
      </c>
      <c r="AQ6" s="31">
        <v>18518</v>
      </c>
      <c r="AR6" s="31">
        <v>23000</v>
      </c>
      <c r="AS6" s="31">
        <v>28748</v>
      </c>
      <c r="AT6" s="31">
        <v>34060</v>
      </c>
      <c r="AU6" s="31">
        <v>39374</v>
      </c>
      <c r="AV6" s="31">
        <v>44422</v>
      </c>
      <c r="AW6" s="31">
        <v>44672</v>
      </c>
      <c r="AX6" s="31">
        <v>48985</v>
      </c>
      <c r="AY6" s="104">
        <v>8290</v>
      </c>
      <c r="AZ6" s="104">
        <v>14951</v>
      </c>
      <c r="BA6" s="104">
        <v>20849</v>
      </c>
      <c r="BB6" s="104">
        <v>26518</v>
      </c>
      <c r="BC6" s="104">
        <v>31435</v>
      </c>
      <c r="BD6" s="104">
        <v>35825</v>
      </c>
      <c r="BE6" s="104">
        <v>41534</v>
      </c>
      <c r="BF6" s="104">
        <v>45436</v>
      </c>
      <c r="BG6" s="104">
        <v>51585</v>
      </c>
      <c r="BH6" s="104">
        <v>58665</v>
      </c>
      <c r="BI6" s="104">
        <v>65326</v>
      </c>
      <c r="BJ6" s="104">
        <v>72406</v>
      </c>
      <c r="BK6" s="31">
        <v>9160</v>
      </c>
      <c r="BL6" s="31">
        <v>17723</v>
      </c>
      <c r="BM6" s="31">
        <v>30506</v>
      </c>
      <c r="BN6" s="31">
        <v>41640</v>
      </c>
      <c r="BO6" s="31">
        <v>60615</v>
      </c>
      <c r="BP6" s="31">
        <v>74599</v>
      </c>
      <c r="BQ6" s="31">
        <v>86026</v>
      </c>
      <c r="BR6" s="92"/>
    </row>
    <row r="7" spans="1:70" ht="14.25" customHeight="1">
      <c r="A7" s="80">
        <v>2</v>
      </c>
      <c r="B7" s="81" t="s">
        <v>69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3"/>
      <c r="AM7" s="31">
        <v>1464</v>
      </c>
      <c r="AN7" s="31">
        <v>2881</v>
      </c>
      <c r="AO7" s="31">
        <v>4303</v>
      </c>
      <c r="AP7" s="31">
        <v>5840</v>
      </c>
      <c r="AQ7" s="31">
        <v>7489</v>
      </c>
      <c r="AR7" s="31">
        <v>8814</v>
      </c>
      <c r="AS7" s="31">
        <v>11037</v>
      </c>
      <c r="AT7" s="31">
        <v>14034</v>
      </c>
      <c r="AU7" s="31">
        <v>16857</v>
      </c>
      <c r="AV7" s="31">
        <v>20829</v>
      </c>
      <c r="AW7" s="31">
        <v>24794</v>
      </c>
      <c r="AX7" s="31">
        <v>27702</v>
      </c>
      <c r="AY7" s="104">
        <v>4780</v>
      </c>
      <c r="AZ7" s="104">
        <v>8949</v>
      </c>
      <c r="BA7" s="104">
        <v>12150</v>
      </c>
      <c r="BB7" s="104">
        <v>15942</v>
      </c>
      <c r="BC7" s="104">
        <v>21368</v>
      </c>
      <c r="BD7" s="104">
        <v>24568</v>
      </c>
      <c r="BE7" s="104">
        <v>28373</v>
      </c>
      <c r="BF7" s="104">
        <v>32304</v>
      </c>
      <c r="BG7" s="104">
        <v>35222</v>
      </c>
      <c r="BH7" s="104">
        <v>37339</v>
      </c>
      <c r="BI7" s="104">
        <v>39358</v>
      </c>
      <c r="BJ7" s="104">
        <v>41331</v>
      </c>
      <c r="BK7" s="31">
        <v>1891</v>
      </c>
      <c r="BL7" s="31">
        <v>4609</v>
      </c>
      <c r="BM7" s="31">
        <v>7922</v>
      </c>
      <c r="BN7" s="31">
        <v>11023</v>
      </c>
      <c r="BO7" s="31">
        <v>16084</v>
      </c>
      <c r="BP7" s="31">
        <v>20041</v>
      </c>
      <c r="BQ7" s="31">
        <v>22915</v>
      </c>
      <c r="BR7" s="92"/>
    </row>
    <row r="8" spans="1:70" ht="14.25" customHeight="1">
      <c r="A8" s="80">
        <v>3</v>
      </c>
      <c r="B8" s="81" t="s">
        <v>70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3"/>
      <c r="AM8" s="31">
        <v>82</v>
      </c>
      <c r="AN8" s="31">
        <v>188</v>
      </c>
      <c r="AO8" s="31">
        <v>255</v>
      </c>
      <c r="AP8" s="31">
        <v>340</v>
      </c>
      <c r="AQ8" s="31">
        <v>425</v>
      </c>
      <c r="AR8" s="31">
        <v>491</v>
      </c>
      <c r="AS8" s="31">
        <v>551</v>
      </c>
      <c r="AT8" s="31">
        <v>609</v>
      </c>
      <c r="AU8" s="31">
        <v>705</v>
      </c>
      <c r="AV8" s="31">
        <v>843</v>
      </c>
      <c r="AW8" s="31">
        <v>1100</v>
      </c>
      <c r="AX8" s="31">
        <v>1263</v>
      </c>
      <c r="AY8" s="104">
        <v>151</v>
      </c>
      <c r="AZ8" s="104">
        <v>368</v>
      </c>
      <c r="BA8" s="104">
        <v>548</v>
      </c>
      <c r="BB8" s="104">
        <v>722</v>
      </c>
      <c r="BC8" s="104">
        <v>949</v>
      </c>
      <c r="BD8" s="104">
        <v>1132</v>
      </c>
      <c r="BE8" s="104">
        <v>1330</v>
      </c>
      <c r="BF8" s="104">
        <v>1515</v>
      </c>
      <c r="BG8" s="104">
        <v>1664</v>
      </c>
      <c r="BH8" s="104">
        <v>1827</v>
      </c>
      <c r="BI8" s="104">
        <v>1957</v>
      </c>
      <c r="BJ8" s="104">
        <v>2133</v>
      </c>
      <c r="BK8" s="31">
        <v>210</v>
      </c>
      <c r="BL8" s="31">
        <v>446</v>
      </c>
      <c r="BM8" s="31">
        <v>798</v>
      </c>
      <c r="BN8" s="31">
        <v>1074</v>
      </c>
      <c r="BO8" s="31">
        <v>1514</v>
      </c>
      <c r="BP8" s="31">
        <v>1875</v>
      </c>
      <c r="BQ8" s="31">
        <v>2170</v>
      </c>
      <c r="BR8" s="92"/>
    </row>
    <row r="9" spans="1:70" ht="14.25" customHeight="1">
      <c r="A9" s="80">
        <v>4</v>
      </c>
      <c r="B9" s="81" t="s">
        <v>71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3"/>
      <c r="AM9" s="31">
        <v>253</v>
      </c>
      <c r="AN9" s="31">
        <v>633</v>
      </c>
      <c r="AO9" s="31">
        <v>1267</v>
      </c>
      <c r="AP9" s="31">
        <v>2122</v>
      </c>
      <c r="AQ9" s="31">
        <v>3188</v>
      </c>
      <c r="AR9" s="31">
        <v>4013</v>
      </c>
      <c r="AS9" s="31">
        <v>5286</v>
      </c>
      <c r="AT9" s="31">
        <v>6294</v>
      </c>
      <c r="AU9" s="31">
        <v>7280</v>
      </c>
      <c r="AV9" s="31">
        <v>8221</v>
      </c>
      <c r="AW9" s="31">
        <v>9213</v>
      </c>
      <c r="AX9" s="31">
        <v>9808</v>
      </c>
      <c r="AY9" s="104">
        <v>768</v>
      </c>
      <c r="AZ9" s="104">
        <v>1375</v>
      </c>
      <c r="BA9" s="104">
        <v>1890</v>
      </c>
      <c r="BB9" s="104">
        <v>2368</v>
      </c>
      <c r="BC9" s="104">
        <v>2806</v>
      </c>
      <c r="BD9" s="104">
        <v>3100</v>
      </c>
      <c r="BE9" s="104">
        <v>3476</v>
      </c>
      <c r="BF9" s="104">
        <v>3828</v>
      </c>
      <c r="BG9" s="104">
        <v>4230</v>
      </c>
      <c r="BH9" s="104">
        <v>4774</v>
      </c>
      <c r="BI9" s="104">
        <v>5362</v>
      </c>
      <c r="BJ9" s="104">
        <v>6257</v>
      </c>
      <c r="BK9" s="31">
        <v>877</v>
      </c>
      <c r="BL9" s="31">
        <v>1790</v>
      </c>
      <c r="BM9" s="31">
        <v>2697</v>
      </c>
      <c r="BN9" s="31">
        <v>3424</v>
      </c>
      <c r="BO9" s="31">
        <v>4541</v>
      </c>
      <c r="BP9" s="31">
        <v>5594</v>
      </c>
      <c r="BQ9" s="31">
        <v>6714</v>
      </c>
      <c r="BR9" s="92"/>
    </row>
    <row r="10" spans="1:70" ht="14.25" customHeight="1">
      <c r="A10" s="80">
        <v>5</v>
      </c>
      <c r="B10" s="81" t="s">
        <v>72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3"/>
      <c r="AM10" s="31">
        <v>4407</v>
      </c>
      <c r="AN10" s="31">
        <v>11338</v>
      </c>
      <c r="AO10" s="31">
        <v>19805</v>
      </c>
      <c r="AP10" s="31">
        <v>28573</v>
      </c>
      <c r="AQ10" s="31">
        <v>40207</v>
      </c>
      <c r="AR10" s="31">
        <v>50108</v>
      </c>
      <c r="AS10" s="31">
        <v>60699</v>
      </c>
      <c r="AT10" s="31">
        <v>71549</v>
      </c>
      <c r="AU10" s="31">
        <v>82421</v>
      </c>
      <c r="AV10" s="31">
        <v>91182</v>
      </c>
      <c r="AW10" s="31">
        <v>103237</v>
      </c>
      <c r="AX10" s="31">
        <v>111151</v>
      </c>
      <c r="AY10" s="104">
        <v>6246</v>
      </c>
      <c r="AZ10" s="104">
        <v>14560</v>
      </c>
      <c r="BA10" s="104">
        <v>21899</v>
      </c>
      <c r="BB10" s="104">
        <v>28813</v>
      </c>
      <c r="BC10" s="104">
        <v>35413</v>
      </c>
      <c r="BD10" s="104">
        <v>40339</v>
      </c>
      <c r="BE10" s="104">
        <v>45165</v>
      </c>
      <c r="BF10" s="104">
        <v>49832</v>
      </c>
      <c r="BG10" s="104">
        <v>53096</v>
      </c>
      <c r="BH10" s="104">
        <v>56710</v>
      </c>
      <c r="BI10" s="104">
        <v>60109</v>
      </c>
      <c r="BJ10" s="104">
        <v>63976</v>
      </c>
      <c r="BK10" s="31">
        <v>4517</v>
      </c>
      <c r="BL10" s="31">
        <v>10102</v>
      </c>
      <c r="BM10" s="31">
        <v>19403</v>
      </c>
      <c r="BN10" s="31">
        <v>26482</v>
      </c>
      <c r="BO10" s="31">
        <v>37522</v>
      </c>
      <c r="BP10" s="31">
        <v>46434</v>
      </c>
      <c r="BQ10" s="31">
        <v>53261</v>
      </c>
      <c r="BR10" s="92"/>
    </row>
    <row r="11" spans="1:70" ht="14.25" customHeight="1">
      <c r="A11" s="80">
        <v>6</v>
      </c>
      <c r="B11" s="81" t="s">
        <v>73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3"/>
      <c r="AM11" s="31">
        <v>74</v>
      </c>
      <c r="AN11" s="31">
        <v>163</v>
      </c>
      <c r="AO11" s="31">
        <v>264</v>
      </c>
      <c r="AP11" s="31">
        <v>357</v>
      </c>
      <c r="AQ11" s="31">
        <v>539</v>
      </c>
      <c r="AR11" s="31">
        <v>675</v>
      </c>
      <c r="AS11" s="31">
        <v>1023</v>
      </c>
      <c r="AT11" s="31">
        <v>1532</v>
      </c>
      <c r="AU11" s="31">
        <v>2198</v>
      </c>
      <c r="AV11" s="31">
        <v>3033</v>
      </c>
      <c r="AW11" s="31">
        <v>4014</v>
      </c>
      <c r="AX11" s="31">
        <v>5142</v>
      </c>
      <c r="AY11" s="104">
        <v>1742</v>
      </c>
      <c r="AZ11" s="104">
        <v>3314</v>
      </c>
      <c r="BA11" s="104">
        <v>5624</v>
      </c>
      <c r="BB11" s="104">
        <v>8110</v>
      </c>
      <c r="BC11" s="104">
        <v>10700</v>
      </c>
      <c r="BD11" s="104">
        <v>12911</v>
      </c>
      <c r="BE11" s="104">
        <v>15464</v>
      </c>
      <c r="BF11" s="104">
        <v>17138</v>
      </c>
      <c r="BG11" s="104">
        <v>18810</v>
      </c>
      <c r="BH11" s="104">
        <v>20343</v>
      </c>
      <c r="BI11" s="104">
        <v>21789</v>
      </c>
      <c r="BJ11" s="104">
        <v>23368</v>
      </c>
      <c r="BK11" s="31">
        <v>1866</v>
      </c>
      <c r="BL11" s="31">
        <v>3867</v>
      </c>
      <c r="BM11" s="31">
        <v>10835</v>
      </c>
      <c r="BN11" s="31">
        <v>16395</v>
      </c>
      <c r="BO11" s="31">
        <v>24455</v>
      </c>
      <c r="BP11" s="31">
        <v>31045</v>
      </c>
      <c r="BQ11" s="31">
        <v>36607</v>
      </c>
      <c r="BR11" s="92"/>
    </row>
    <row r="12" spans="1:70" ht="14.25" customHeight="1">
      <c r="A12" s="80">
        <v>7</v>
      </c>
      <c r="B12" s="81" t="s">
        <v>74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3"/>
      <c r="AM12" s="31">
        <v>173</v>
      </c>
      <c r="AN12" s="31">
        <v>642</v>
      </c>
      <c r="AO12" s="31">
        <v>678</v>
      </c>
      <c r="AP12" s="31">
        <v>1515</v>
      </c>
      <c r="AQ12" s="31">
        <v>2042</v>
      </c>
      <c r="AR12" s="31">
        <v>2468</v>
      </c>
      <c r="AS12" s="31">
        <v>2873</v>
      </c>
      <c r="AT12" s="31">
        <v>3555</v>
      </c>
      <c r="AU12" s="31">
        <v>4060</v>
      </c>
      <c r="AV12" s="31">
        <v>4637</v>
      </c>
      <c r="AW12" s="31">
        <v>5152</v>
      </c>
      <c r="AX12" s="31">
        <v>5669</v>
      </c>
      <c r="AY12" s="104">
        <v>753</v>
      </c>
      <c r="AZ12" s="104">
        <v>1697</v>
      </c>
      <c r="BA12" s="104">
        <v>2598</v>
      </c>
      <c r="BB12" s="104">
        <v>3603</v>
      </c>
      <c r="BC12" s="104">
        <v>4532</v>
      </c>
      <c r="BD12" s="104">
        <v>5315</v>
      </c>
      <c r="BE12" s="104">
        <v>6450</v>
      </c>
      <c r="BF12" s="104">
        <v>7383</v>
      </c>
      <c r="BG12" s="104">
        <v>8283</v>
      </c>
      <c r="BH12" s="104">
        <v>9465</v>
      </c>
      <c r="BI12" s="104">
        <v>10484</v>
      </c>
      <c r="BJ12" s="104">
        <v>11623</v>
      </c>
      <c r="BK12" s="31">
        <v>880</v>
      </c>
      <c r="BL12" s="31">
        <v>1811</v>
      </c>
      <c r="BM12" s="31">
        <v>3162</v>
      </c>
      <c r="BN12" s="31">
        <v>4254</v>
      </c>
      <c r="BO12" s="31">
        <v>6034</v>
      </c>
      <c r="BP12" s="31">
        <v>7598</v>
      </c>
      <c r="BQ12" s="31">
        <v>9208</v>
      </c>
      <c r="BR12" s="92"/>
    </row>
    <row r="13" spans="1:70" ht="14.25" customHeight="1">
      <c r="A13" s="80">
        <v>8</v>
      </c>
      <c r="B13" s="81" t="s">
        <v>75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3"/>
      <c r="AM13" s="31">
        <v>1282</v>
      </c>
      <c r="AN13" s="31">
        <v>2909</v>
      </c>
      <c r="AO13" s="31">
        <v>4487</v>
      </c>
      <c r="AP13" s="31">
        <v>7016</v>
      </c>
      <c r="AQ13" s="31">
        <v>9340</v>
      </c>
      <c r="AR13" s="31">
        <v>11206</v>
      </c>
      <c r="AS13" s="31">
        <v>13509</v>
      </c>
      <c r="AT13" s="31">
        <v>17278</v>
      </c>
      <c r="AU13" s="31">
        <v>19187</v>
      </c>
      <c r="AV13" s="31">
        <v>21460</v>
      </c>
      <c r="AW13" s="31">
        <v>24681</v>
      </c>
      <c r="AX13" s="31">
        <v>26205</v>
      </c>
      <c r="AY13" s="104">
        <v>1691</v>
      </c>
      <c r="AZ13" s="104">
        <v>3606</v>
      </c>
      <c r="BA13" s="104">
        <v>5859</v>
      </c>
      <c r="BB13" s="104">
        <v>8349</v>
      </c>
      <c r="BC13" s="104">
        <v>10558</v>
      </c>
      <c r="BD13" s="104">
        <v>12365</v>
      </c>
      <c r="BE13" s="104">
        <v>14579</v>
      </c>
      <c r="BF13" s="104">
        <v>16881</v>
      </c>
      <c r="BG13" s="104">
        <v>18412</v>
      </c>
      <c r="BH13" s="104">
        <v>19918</v>
      </c>
      <c r="BI13" s="104">
        <v>21320</v>
      </c>
      <c r="BJ13" s="104">
        <v>22884</v>
      </c>
      <c r="BK13" s="31">
        <v>1631</v>
      </c>
      <c r="BL13" s="31">
        <v>2309</v>
      </c>
      <c r="BM13" s="31">
        <v>3209</v>
      </c>
      <c r="BN13" s="31">
        <v>4361</v>
      </c>
      <c r="BO13" s="31">
        <v>6144</v>
      </c>
      <c r="BP13" s="31">
        <v>7882</v>
      </c>
      <c r="BQ13" s="31">
        <v>10165</v>
      </c>
      <c r="BR13" s="92"/>
    </row>
    <row r="14" spans="1:70" ht="14.25" customHeight="1">
      <c r="A14" s="80">
        <v>9</v>
      </c>
      <c r="B14" s="81" t="s">
        <v>76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3"/>
      <c r="AM14" s="31">
        <v>42</v>
      </c>
      <c r="AN14" s="31">
        <v>76</v>
      </c>
      <c r="AO14" s="31">
        <v>118</v>
      </c>
      <c r="AP14" s="31">
        <v>164</v>
      </c>
      <c r="AQ14" s="31">
        <v>221</v>
      </c>
      <c r="AR14" s="31">
        <v>283</v>
      </c>
      <c r="AS14" s="31">
        <v>393</v>
      </c>
      <c r="AT14" s="31">
        <v>575</v>
      </c>
      <c r="AU14" s="31">
        <v>763</v>
      </c>
      <c r="AV14" s="31">
        <v>961</v>
      </c>
      <c r="AW14" s="31">
        <v>1303</v>
      </c>
      <c r="AX14" s="31">
        <v>1625</v>
      </c>
      <c r="AY14" s="104">
        <v>339</v>
      </c>
      <c r="AZ14" s="104">
        <v>761</v>
      </c>
      <c r="BA14" s="104">
        <v>1334</v>
      </c>
      <c r="BB14" s="104">
        <v>1921</v>
      </c>
      <c r="BC14" s="104">
        <v>2510</v>
      </c>
      <c r="BD14" s="104">
        <v>3077</v>
      </c>
      <c r="BE14" s="104">
        <v>3777</v>
      </c>
      <c r="BF14" s="104">
        <v>4407</v>
      </c>
      <c r="BG14" s="104">
        <v>5088</v>
      </c>
      <c r="BH14" s="104">
        <v>5691</v>
      </c>
      <c r="BI14" s="104">
        <v>6136</v>
      </c>
      <c r="BJ14" s="104">
        <v>6616</v>
      </c>
      <c r="BK14" s="31">
        <v>442</v>
      </c>
      <c r="BL14" s="31">
        <v>1339</v>
      </c>
      <c r="BM14" s="31">
        <v>2866</v>
      </c>
      <c r="BN14" s="31">
        <v>4226</v>
      </c>
      <c r="BO14" s="31">
        <v>7175</v>
      </c>
      <c r="BP14" s="31">
        <v>10080</v>
      </c>
      <c r="BQ14" s="31">
        <v>13065</v>
      </c>
      <c r="BR14" s="92"/>
    </row>
    <row r="15" spans="1:70" ht="14.25" customHeight="1">
      <c r="A15" s="101" t="s">
        <v>77</v>
      </c>
      <c r="B15" s="10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3"/>
      <c r="AM15" s="22">
        <f t="shared" ref="AM15:BQ15" si="0">SUM(AM6:AM14)</f>
        <v>9922</v>
      </c>
      <c r="AN15" s="22">
        <f t="shared" si="0"/>
        <v>24495</v>
      </c>
      <c r="AO15" s="22">
        <f t="shared" si="0"/>
        <v>43033</v>
      </c>
      <c r="AP15" s="22">
        <f t="shared" si="0"/>
        <v>59214</v>
      </c>
      <c r="AQ15" s="22">
        <f t="shared" si="0"/>
        <v>81969</v>
      </c>
      <c r="AR15" s="22">
        <f t="shared" si="0"/>
        <v>101058</v>
      </c>
      <c r="AS15" s="22">
        <f t="shared" si="0"/>
        <v>124119</v>
      </c>
      <c r="AT15" s="22">
        <f t="shared" si="0"/>
        <v>149486</v>
      </c>
      <c r="AU15" s="22">
        <f t="shared" si="0"/>
        <v>172845</v>
      </c>
      <c r="AV15" s="22">
        <f t="shared" si="0"/>
        <v>195588</v>
      </c>
      <c r="AW15" s="22">
        <f t="shared" si="0"/>
        <v>218166</v>
      </c>
      <c r="AX15" s="22">
        <f t="shared" si="0"/>
        <v>237550</v>
      </c>
      <c r="AY15" s="105">
        <f t="shared" si="0"/>
        <v>24760</v>
      </c>
      <c r="AZ15" s="105">
        <f t="shared" si="0"/>
        <v>49581</v>
      </c>
      <c r="BA15" s="105">
        <f t="shared" si="0"/>
        <v>72751</v>
      </c>
      <c r="BB15" s="105">
        <f t="shared" si="0"/>
        <v>96346</v>
      </c>
      <c r="BC15" s="105">
        <f t="shared" si="0"/>
        <v>120271</v>
      </c>
      <c r="BD15" s="105">
        <f t="shared" si="0"/>
        <v>138632</v>
      </c>
      <c r="BE15" s="105">
        <f t="shared" si="0"/>
        <v>160148</v>
      </c>
      <c r="BF15" s="105">
        <f t="shared" si="0"/>
        <v>178724</v>
      </c>
      <c r="BG15" s="105">
        <f t="shared" si="0"/>
        <v>196390</v>
      </c>
      <c r="BH15" s="105">
        <f t="shared" si="0"/>
        <v>214732</v>
      </c>
      <c r="BI15" s="105">
        <f t="shared" si="0"/>
        <v>231841</v>
      </c>
      <c r="BJ15" s="105">
        <f t="shared" si="0"/>
        <v>250594</v>
      </c>
      <c r="BK15" s="22">
        <f t="shared" si="0"/>
        <v>21474</v>
      </c>
      <c r="BL15" s="22">
        <f t="shared" si="0"/>
        <v>43996</v>
      </c>
      <c r="BM15" s="22">
        <f t="shared" si="0"/>
        <v>81398</v>
      </c>
      <c r="BN15" s="22">
        <f t="shared" si="0"/>
        <v>112879</v>
      </c>
      <c r="BO15" s="22">
        <f t="shared" si="0"/>
        <v>164084</v>
      </c>
      <c r="BP15" s="22">
        <f t="shared" si="0"/>
        <v>205148</v>
      </c>
      <c r="BQ15" s="22">
        <f t="shared" si="0"/>
        <v>240131</v>
      </c>
      <c r="BR15" s="93"/>
    </row>
    <row r="16" spans="1:70" ht="14.25" customHeight="1">
      <c r="A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3"/>
    </row>
    <row r="17" spans="1:70" ht="14.25" customHeight="1">
      <c r="A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 ht="14.25" customHeight="1">
      <c r="A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ht="14.25" customHeight="1">
      <c r="A19" s="4"/>
      <c r="B19" s="49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70" ht="14.25" customHeight="1">
      <c r="A20" s="4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70" ht="14.25" customHeight="1">
      <c r="A21" s="4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70" ht="14.25" customHeight="1">
      <c r="A22" s="4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70" ht="14.25" customHeight="1">
      <c r="A23" s="4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70" ht="14.25" customHeight="1">
      <c r="A24" s="4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70" ht="14.25" customHeight="1">
      <c r="A25" s="4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70" ht="14.25" customHeight="1">
      <c r="A26" s="4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70" ht="14.25" customHeight="1">
      <c r="A27" s="4"/>
      <c r="AH27" s="3"/>
      <c r="AI27" s="3"/>
      <c r="AJ27" s="3"/>
      <c r="AK27" s="3"/>
      <c r="AL27" s="3"/>
    </row>
    <row r="28" spans="1:70" ht="14.25" customHeight="1">
      <c r="A28" s="4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1:70" ht="14.25" customHeight="1">
      <c r="A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1:70" ht="14.25" customHeight="1">
      <c r="A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1:70" ht="14.25" customHeight="1">
      <c r="A31" s="4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1:70" ht="14.25" customHeight="1">
      <c r="A32" s="4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1:70" ht="14.25" customHeight="1">
      <c r="A33" s="4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1:70" ht="14.25" customHeight="1">
      <c r="A34" s="4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1:70" ht="14.25" customHeight="1">
      <c r="A35" s="4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1:70" ht="14.25" customHeight="1">
      <c r="A36" s="4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1:70" ht="14.25" customHeight="1">
      <c r="A37" s="4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1:70" ht="14.25" customHeight="1">
      <c r="A38" s="4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ht="14.25" customHeight="1">
      <c r="A39" s="4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1:70" ht="14.25" customHeight="1">
      <c r="A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1:70" ht="14.25" customHeight="1">
      <c r="A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1:70" ht="14.25" customHeight="1">
      <c r="A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1:70" ht="14.25" customHeight="1">
      <c r="A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1:70" ht="14.25" customHeight="1">
      <c r="A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1:70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1:70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1:70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1:70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70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1:70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1:70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1:70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1:70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1:70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1:70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1:70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1:70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1:70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1:70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1:70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1:70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1:70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1:70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1:70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1:70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1:70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1:70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1:70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spans="1:70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spans="1:70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spans="1:70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spans="1:70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spans="1:70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spans="1:70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spans="1:70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spans="1:70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spans="1:70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spans="1:70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spans="1:70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1:70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spans="1:70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spans="1:70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spans="1:70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spans="1:70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spans="1:70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spans="1:70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1:70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spans="1:70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spans="1:70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spans="1:70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spans="1:70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spans="1:70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1:70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spans="1:70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spans="1:70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spans="1:70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spans="1:70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spans="1:70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spans="1:70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spans="1:70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spans="1:70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spans="1:70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spans="1:70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spans="1:70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spans="1:70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spans="1:70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spans="1:70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spans="1:70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spans="1:70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spans="1:70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spans="1:70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spans="1:70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spans="1:70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spans="1:70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spans="1:70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spans="1:70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spans="1:70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spans="1:70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spans="1:70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spans="1:70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spans="1:70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spans="1:70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spans="1:70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spans="1:70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spans="1:70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spans="1:70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spans="1:70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spans="1:70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spans="1:70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spans="1:70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spans="1:70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spans="1:70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spans="1:70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spans="1:70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spans="1:70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spans="1:70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spans="1:70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spans="1:70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spans="1:70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spans="1:70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spans="1:70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spans="1:70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spans="1:70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spans="1:70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spans="1:70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spans="1:70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spans="1:70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spans="1:70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spans="1:70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spans="1:70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spans="1:70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spans="1:70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spans="1:70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spans="1:70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spans="1:70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spans="1:70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spans="1:70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spans="1:70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spans="1:70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spans="1:70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spans="1:70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spans="1:70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spans="1:70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spans="1:70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spans="1:70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spans="1:70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spans="1:70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spans="1:70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spans="1:70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spans="1:70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spans="1:70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spans="1:70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spans="1:70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spans="1:70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spans="1:70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spans="1:70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spans="1:70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spans="1:70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spans="1:70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spans="1:70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spans="1:70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spans="1:70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spans="1:70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spans="1:70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spans="1:70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spans="1:70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spans="1:70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spans="1:70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spans="1:70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spans="1:70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spans="1:70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spans="1:70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spans="1:70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spans="1:70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spans="1:70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spans="1:70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spans="1:70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spans="1:70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spans="1:70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spans="1:70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spans="1:70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spans="1:70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spans="1:70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spans="1:70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spans="1:70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spans="1:70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spans="1:70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spans="1:70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spans="1:70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spans="1:70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spans="1:70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spans="1:70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spans="1:70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spans="1:70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spans="1:70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spans="1:70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spans="1:70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spans="1:70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spans="1:70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spans="1:70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spans="1:70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spans="1:70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spans="1:70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spans="1:70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spans="1:70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spans="1:70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spans="1:70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spans="1:70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spans="1:70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spans="1:70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spans="1:70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spans="1:70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spans="1:70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spans="1:70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spans="1:70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spans="1:70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spans="1:70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spans="1:70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spans="1:70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spans="1:70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spans="1:70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spans="1:70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spans="1:70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spans="1:70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spans="1:70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spans="1:70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spans="1:70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spans="1:70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spans="1:70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spans="1:70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spans="1:70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spans="1:70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spans="1:70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spans="1:70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spans="1:70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spans="1:70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spans="1:70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spans="1:70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spans="1:70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spans="1:70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spans="1:70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spans="1:70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spans="1:70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spans="1:70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spans="1:70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spans="1:70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spans="1:70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spans="1:70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spans="1:70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spans="1:70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spans="1:70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spans="1:70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spans="1:70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spans="1:70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spans="1:70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spans="1:70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spans="1:70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spans="1:70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spans="1:70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spans="1:70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spans="1:70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spans="1:70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spans="1:70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spans="1:70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spans="1:70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spans="1:70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spans="1:70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spans="1:70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spans="1:70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spans="1:70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spans="1:70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spans="1:70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spans="1:70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spans="1:70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spans="1:70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spans="1:70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spans="1:70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spans="1:70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spans="1:70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spans="1:70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spans="1:70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spans="1:70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spans="1:70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spans="1:70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spans="1:70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spans="1:70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spans="1:70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spans="1:70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spans="1:70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spans="1:70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spans="1:70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spans="1:70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spans="1:70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spans="1:70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spans="1:70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spans="1:70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spans="1:70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spans="1:70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spans="1:70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spans="1:70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spans="1:70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spans="1:70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spans="1:70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spans="1:70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spans="1:70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spans="1:70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spans="1:70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spans="1:70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spans="1:70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spans="1:70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spans="1:70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spans="1:70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spans="1:70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spans="1:70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spans="1:70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spans="1:70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spans="1:70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spans="1:70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spans="1:70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spans="1:70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spans="1:70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spans="1:70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spans="1:70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spans="1:70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spans="1:70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spans="1:70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spans="1:70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spans="1:70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spans="1:70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spans="1:70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spans="1:70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spans="1:70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spans="1:70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spans="1:70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spans="1:70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spans="1:70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spans="1:70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spans="1:70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spans="1:70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spans="1:70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spans="1:70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spans="1:70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spans="1:70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spans="1:70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spans="1:70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spans="1:70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spans="1:70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spans="1:70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spans="1:70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spans="1:70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spans="1:70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spans="1:70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spans="1:70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spans="1:70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spans="1:70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spans="1:70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spans="1:70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spans="1:70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spans="1:70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spans="1:70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spans="1:70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spans="1:70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spans="1:70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spans="1:70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spans="1:70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spans="1:70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spans="1:70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spans="1:70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spans="1:70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spans="1:70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spans="1:70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spans="1:70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spans="1:70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spans="1:70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spans="1:70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spans="1:70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spans="1:70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spans="1:70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spans="1:70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spans="1:70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spans="1:70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spans="1:70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spans="1:70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spans="1:70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spans="1:70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spans="1:70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spans="1:70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spans="1:70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spans="1:70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spans="1:70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spans="1:70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spans="1:70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spans="1:70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spans="1:70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spans="1:70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spans="1:70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spans="1:70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spans="1:70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spans="1:70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spans="1:70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spans="1:70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spans="1:70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spans="1:70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spans="1:70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spans="1:70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spans="1:70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spans="1:70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spans="1:70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spans="1:70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spans="1:70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spans="1:70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spans="1:70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spans="1:70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spans="1:70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spans="1:70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spans="1:70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spans="1:70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spans="1:70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spans="1:70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spans="1:70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spans="1:70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spans="1:70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spans="1:70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spans="1:70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spans="1:70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spans="1:70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spans="1:70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spans="1:70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spans="1:70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spans="1:70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spans="1:70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spans="1:70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spans="1:70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spans="1:70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spans="1:70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spans="1:70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spans="1:70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spans="1:70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spans="1:70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spans="1:70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spans="1:70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spans="1:70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spans="1:70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spans="1:70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spans="1:70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spans="1:70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spans="1:70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spans="1:70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spans="1:70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spans="1:70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spans="1:70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spans="1:70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spans="1:70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spans="1:70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spans="1:70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spans="1:70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spans="1:70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spans="1:70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spans="1:70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spans="1:70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spans="1:70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spans="1:70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spans="1:70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spans="1:70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spans="1:70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spans="1:70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spans="1:70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spans="1:70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spans="1:70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spans="1:70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spans="1:70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spans="1:70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spans="1:70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spans="1:70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spans="1:70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spans="1:70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spans="1:70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spans="1:70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spans="1:70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spans="1:70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spans="1:70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spans="1:70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spans="1:70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spans="1:70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spans="1:70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spans="1:70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spans="1:70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spans="1:70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spans="1:70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spans="1:70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spans="1:70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spans="1:70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spans="1:70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spans="1:70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spans="1:70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spans="1:70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spans="1:70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spans="1:70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spans="1:70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spans="1:70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spans="1:70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spans="1:70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spans="1:70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spans="1:70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spans="1:70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spans="1:70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spans="1:70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spans="1:70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spans="1:70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spans="1:70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spans="1:70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spans="1:70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spans="1:70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spans="1:70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spans="1:70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spans="1:70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spans="1:70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spans="1:70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spans="1:70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spans="1:70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spans="1:70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spans="1:70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spans="1:70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spans="1:70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spans="1:70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spans="1:70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spans="1:70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spans="1:70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spans="1:70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spans="1:70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spans="1:70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spans="1:70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spans="1:70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spans="1:70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spans="1:70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spans="1:70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spans="1:70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spans="1:70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spans="1:70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spans="1:70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spans="1:70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spans="1:70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spans="1:70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spans="1:70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spans="1:70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spans="1:70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spans="1:70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spans="1:70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spans="1:70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spans="1:70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spans="1:70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spans="1:70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spans="1:70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spans="1:70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spans="1:70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spans="1:70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spans="1:70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spans="1:70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spans="1:70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spans="1:70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spans="1:70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spans="1:70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spans="1:70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spans="1:70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spans="1:70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spans="1:70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spans="1:70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spans="1:70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spans="1:70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spans="1:70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spans="1:70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spans="1:70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spans="1:70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spans="1:70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spans="1:70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spans="1:70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spans="1:70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spans="1:70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spans="1:70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spans="1:70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spans="1:70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spans="1:70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spans="1:70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spans="1:70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spans="1:70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spans="1:70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spans="1:70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spans="1:70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spans="1:70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spans="1:70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spans="1:70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spans="1:70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spans="1:70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spans="1:70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spans="1:70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spans="1:70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spans="1:70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spans="1:70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spans="1:70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spans="1:70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spans="1:70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spans="1:70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spans="1:70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spans="1:70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spans="1:70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spans="1:70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spans="1:70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spans="1:70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spans="1:70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spans="1:70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spans="1:70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spans="1:70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spans="1:70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spans="1:70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spans="1:70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spans="1:70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spans="1:70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spans="1:70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spans="1:70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spans="1:70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spans="1:70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spans="1:70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spans="1:70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spans="1:70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spans="1:70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spans="1:70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spans="1:70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spans="1:70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spans="1:70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spans="1:70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spans="1:70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spans="1:70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spans="1:70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spans="1:70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spans="1:70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spans="1:70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spans="1:70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spans="1:70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spans="1:70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spans="1:70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spans="1:70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spans="1:70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spans="1:70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spans="1:70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spans="1:70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spans="1:70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spans="1:70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spans="1:70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spans="1:70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spans="1:70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spans="1:70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spans="1:70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spans="1:70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spans="1:70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spans="1:70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spans="1:70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spans="1:70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spans="1:70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spans="1:70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spans="1:70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spans="1:70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spans="1:70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spans="1:70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spans="1:70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spans="1:70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spans="1:70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spans="1:70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spans="1:70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spans="1:70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spans="1:70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spans="1:70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spans="1:70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spans="1:70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spans="1:70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spans="1:70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spans="1:70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spans="1:70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spans="1:70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spans="1:70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spans="1:70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spans="1:70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spans="1:70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spans="1:70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spans="1:70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spans="1:70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spans="1:70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spans="1:70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spans="1:70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spans="1:70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spans="1:70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spans="1:70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spans="1:70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spans="1:70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spans="1:70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spans="1:70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spans="1:70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spans="1:70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spans="1:70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spans="1:70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spans="1:70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spans="1:70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spans="1:70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spans="1:70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spans="1:70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spans="1:70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spans="1:70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spans="1:70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spans="1:70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spans="1:70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spans="1:70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spans="1:70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spans="1:70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spans="1:70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spans="1:70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spans="1:70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spans="1:70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spans="1:70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spans="1:70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spans="1:70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spans="1:70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spans="1:70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spans="1:70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spans="1:70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spans="1:70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spans="1:70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spans="1:70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spans="1:70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spans="1:70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spans="1:70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spans="1:70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spans="1:70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spans="1:70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spans="1:70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spans="1:70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spans="1:70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spans="1:70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spans="1:70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spans="1:70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spans="1:70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spans="1:70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spans="1:70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spans="1:70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spans="1:70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spans="1:70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spans="1:70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spans="1:70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spans="1:70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spans="1:70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spans="1:70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spans="1:70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spans="1:70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spans="1:70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spans="1:70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spans="1:70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spans="1:70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spans="1:70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spans="1:70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spans="1:70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spans="1:70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spans="1:70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spans="1:70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spans="1:70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spans="1:70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spans="1:70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spans="1:70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spans="1:70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spans="1:70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spans="1:70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spans="1:70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spans="1:70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spans="1:70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spans="1:70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spans="1:70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spans="1:70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spans="1:70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spans="1:70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spans="1:70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spans="1:70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spans="1:70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spans="1:70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spans="1:70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spans="1:70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spans="1:70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spans="1:70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spans="1:70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spans="1:70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spans="1:70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spans="1:70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spans="1:70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spans="1:70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spans="1:70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spans="1:70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spans="1:70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spans="1:70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spans="1:70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spans="1:70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spans="1:70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spans="1:70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spans="1:70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spans="1:70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spans="1:70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spans="1:70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spans="1:70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spans="1:70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spans="1:70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spans="1:70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spans="1:70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spans="1:70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spans="1:70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spans="1:70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spans="1:70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spans="1:70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spans="1:70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spans="1:70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spans="1:70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spans="1:70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spans="1:70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spans="1:70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spans="1:70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spans="1:70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spans="1:70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spans="1:70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spans="1:70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spans="1:70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spans="1:70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spans="1:70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spans="1:70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spans="1:70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spans="1:70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spans="1:70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spans="1:70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spans="1:70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spans="1:70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spans="1:70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spans="1:70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spans="1:70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spans="1:70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spans="1:70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spans="1:70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spans="1:70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spans="1:70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spans="1:70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spans="1:70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spans="1:70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spans="1:70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spans="1:70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spans="1:70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spans="1:70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spans="1:70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spans="1:70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spans="1:70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spans="1:70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spans="1:70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spans="1:70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spans="1:70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spans="1:70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spans="1:70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spans="1:70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spans="1:70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spans="1:70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spans="1:70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spans="1:70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spans="1:70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spans="1:70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spans="1:70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spans="1:70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spans="1:70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spans="1:70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spans="1:70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spans="1:70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spans="1:70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spans="1:70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spans="1:70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spans="1:70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spans="1:70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spans="1:70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spans="1:70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spans="1:70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spans="1:70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spans="1:70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spans="1:70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spans="1:70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spans="1:70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spans="1:70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spans="1:70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spans="1:70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spans="1:70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spans="1:70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spans="1:70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spans="1:70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spans="1:70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spans="1:70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spans="1:70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spans="1:70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spans="1:70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spans="1:70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spans="1:70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spans="1:70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spans="1:70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spans="1:70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spans="1:70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spans="1:70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spans="1:70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spans="1:70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spans="1:70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spans="1:70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spans="1:70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spans="1:70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spans="1:70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spans="1:70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spans="1:70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spans="1:70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spans="1:70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spans="1:70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spans="1:70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spans="1:70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spans="1:70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spans="1:70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spans="1:70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spans="1:70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spans="1:70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spans="1:70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spans="1:70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spans="1:70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spans="1:70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spans="1:70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spans="1:70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spans="1:70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spans="1:70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spans="1:70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spans="1:70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spans="1:70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spans="1:70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spans="1:70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spans="1:70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spans="1:70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spans="1:70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spans="1:70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spans="1:70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spans="1:70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spans="1:70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spans="1:70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spans="1:70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spans="1:70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spans="1:70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spans="1:70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spans="1:70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spans="1:70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spans="1:70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spans="1:70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spans="1:70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spans="1:70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spans="1:70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spans="1:70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spans="1:70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spans="1:70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spans="1:70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spans="1:70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spans="1:70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spans="1:70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spans="1:70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spans="1:70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spans="1:70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spans="1:70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spans="1:70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spans="1:70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spans="1:70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spans="1:70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spans="1:70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spans="1:70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spans="1:70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spans="1:70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spans="1:70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spans="1:70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spans="1:70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mergeCells count="1">
    <mergeCell ref="A15:B15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BQ1000"/>
  <sheetViews>
    <sheetView topLeftCell="BD21" workbookViewId="0">
      <selection activeCell="BQ41" sqref="BQ41"/>
    </sheetView>
  </sheetViews>
  <sheetFormatPr baseColWidth="10" defaultColWidth="14.3984375" defaultRowHeight="15.75" customHeight="1"/>
  <cols>
    <col min="1" max="1" width="68.59765625" bestFit="1" customWidth="1"/>
    <col min="2" max="2" width="18.59765625" bestFit="1" customWidth="1"/>
    <col min="3" max="3" width="6.59765625" bestFit="1" customWidth="1"/>
    <col min="4" max="4" width="7" bestFit="1" customWidth="1"/>
    <col min="5" max="5" width="7.59765625" bestFit="1" customWidth="1"/>
    <col min="6" max="6" width="7" bestFit="1" customWidth="1"/>
    <col min="7" max="7" width="7.796875" bestFit="1" customWidth="1"/>
    <col min="8" max="8" width="6.59765625" bestFit="1" customWidth="1"/>
    <col min="9" max="9" width="6" bestFit="1" customWidth="1"/>
    <col min="10" max="10" width="7.19921875" bestFit="1" customWidth="1"/>
    <col min="11" max="11" width="7" bestFit="1" customWidth="1"/>
    <col min="12" max="12" width="6.796875" bestFit="1" customWidth="1"/>
    <col min="13" max="13" width="7.3984375" bestFit="1" customWidth="1"/>
    <col min="14" max="14" width="7" bestFit="1" customWidth="1"/>
    <col min="15" max="15" width="6.59765625" bestFit="1" customWidth="1"/>
    <col min="16" max="16" width="7" bestFit="1" customWidth="1"/>
    <col min="17" max="17" width="7.59765625" bestFit="1" customWidth="1"/>
    <col min="18" max="18" width="7" bestFit="1" customWidth="1"/>
    <col min="19" max="19" width="7.796875" bestFit="1" customWidth="1"/>
    <col min="20" max="20" width="6.59765625" bestFit="1" customWidth="1"/>
    <col min="21" max="21" width="6" bestFit="1" customWidth="1"/>
    <col min="22" max="22" width="7.19921875" bestFit="1" customWidth="1"/>
    <col min="23" max="23" width="7" bestFit="1" customWidth="1"/>
    <col min="24" max="24" width="6.796875" bestFit="1" customWidth="1"/>
    <col min="25" max="25" width="7.3984375" bestFit="1" customWidth="1"/>
    <col min="26" max="26" width="7" customWidth="1"/>
    <col min="27" max="32" width="8" bestFit="1" customWidth="1"/>
    <col min="33" max="38" width="9.19921875" bestFit="1" customWidth="1"/>
    <col min="39" max="42" width="8" bestFit="1" customWidth="1"/>
    <col min="43" max="50" width="9.19921875" bestFit="1" customWidth="1"/>
    <col min="51" max="54" width="8" bestFit="1" customWidth="1"/>
    <col min="55" max="62" width="9.19921875" bestFit="1" customWidth="1"/>
    <col min="63" max="65" width="8" bestFit="1" customWidth="1"/>
    <col min="66" max="69" width="9.19921875" bestFit="1" customWidth="1"/>
  </cols>
  <sheetData>
    <row r="1" spans="1:69" ht="14.25" customHeight="1">
      <c r="A1" s="1" t="s">
        <v>84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4.25" customHeight="1">
      <c r="A3" s="86" t="s">
        <v>79</v>
      </c>
      <c r="B3" s="87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</row>
    <row r="4" spans="1:69" ht="14.25" customHeight="1">
      <c r="A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4.25" customHeight="1">
      <c r="A5" s="74" t="s">
        <v>1</v>
      </c>
      <c r="B5" s="74" t="s">
        <v>2</v>
      </c>
      <c r="C5" s="75">
        <v>43831</v>
      </c>
      <c r="D5" s="75">
        <v>43862</v>
      </c>
      <c r="E5" s="75">
        <v>43891</v>
      </c>
      <c r="F5" s="75">
        <v>43922</v>
      </c>
      <c r="G5" s="75">
        <v>43952</v>
      </c>
      <c r="H5" s="75">
        <v>43983</v>
      </c>
      <c r="I5" s="75">
        <v>44013</v>
      </c>
      <c r="J5" s="75">
        <v>44044</v>
      </c>
      <c r="K5" s="75">
        <v>44075</v>
      </c>
      <c r="L5" s="75">
        <v>44105</v>
      </c>
      <c r="M5" s="75">
        <v>44136</v>
      </c>
      <c r="N5" s="75">
        <v>44166</v>
      </c>
      <c r="O5" s="75">
        <v>44197</v>
      </c>
      <c r="P5" s="75">
        <v>44228</v>
      </c>
      <c r="Q5" s="75">
        <v>44256</v>
      </c>
      <c r="R5" s="75">
        <v>44287</v>
      </c>
      <c r="S5" s="75">
        <v>44317</v>
      </c>
      <c r="T5" s="75">
        <v>44348</v>
      </c>
      <c r="U5" s="75">
        <v>44378</v>
      </c>
      <c r="V5" s="75">
        <v>44409</v>
      </c>
      <c r="W5" s="75">
        <v>44440</v>
      </c>
      <c r="X5" s="75">
        <v>44470</v>
      </c>
      <c r="Y5" s="75">
        <v>44501</v>
      </c>
      <c r="Z5" s="75">
        <v>44531</v>
      </c>
      <c r="AA5" s="75">
        <v>44562</v>
      </c>
      <c r="AB5" s="75">
        <v>44593</v>
      </c>
      <c r="AC5" s="75">
        <v>44621</v>
      </c>
      <c r="AD5" s="75">
        <v>44652</v>
      </c>
      <c r="AE5" s="75">
        <v>44682</v>
      </c>
      <c r="AF5" s="75">
        <v>44713</v>
      </c>
      <c r="AG5" s="75">
        <v>44743</v>
      </c>
      <c r="AH5" s="75">
        <v>44774</v>
      </c>
      <c r="AI5" s="75">
        <v>44805</v>
      </c>
      <c r="AJ5" s="75">
        <v>44835</v>
      </c>
      <c r="AK5" s="75">
        <v>44866</v>
      </c>
      <c r="AL5" s="75">
        <v>44896</v>
      </c>
      <c r="AM5" s="75">
        <v>44927</v>
      </c>
      <c r="AN5" s="75">
        <v>44958</v>
      </c>
      <c r="AO5" s="75">
        <v>44986</v>
      </c>
      <c r="AP5" s="75">
        <v>45017</v>
      </c>
      <c r="AQ5" s="75">
        <v>45047</v>
      </c>
      <c r="AR5" s="75">
        <v>45078</v>
      </c>
      <c r="AS5" s="75">
        <v>45108</v>
      </c>
      <c r="AT5" s="75">
        <v>45139</v>
      </c>
      <c r="AU5" s="75">
        <v>45170</v>
      </c>
      <c r="AV5" s="75">
        <v>45200</v>
      </c>
      <c r="AW5" s="75">
        <v>45231</v>
      </c>
      <c r="AX5" s="75">
        <v>45261</v>
      </c>
      <c r="AY5" s="75">
        <v>45292</v>
      </c>
      <c r="AZ5" s="75">
        <v>45323</v>
      </c>
      <c r="BA5" s="75">
        <v>45352</v>
      </c>
      <c r="BB5" s="75">
        <v>45383</v>
      </c>
      <c r="BC5" s="75">
        <v>45413</v>
      </c>
      <c r="BD5" s="75">
        <v>45444</v>
      </c>
      <c r="BE5" s="75">
        <v>45474</v>
      </c>
      <c r="BF5" s="75">
        <v>45505</v>
      </c>
      <c r="BG5" s="75">
        <v>45536</v>
      </c>
      <c r="BH5" s="75">
        <v>45566</v>
      </c>
      <c r="BI5" s="75">
        <v>45597</v>
      </c>
      <c r="BJ5" s="75">
        <v>45627</v>
      </c>
      <c r="BK5" s="75">
        <v>45658</v>
      </c>
      <c r="BL5" s="75">
        <v>45689</v>
      </c>
      <c r="BM5" s="75">
        <v>45717</v>
      </c>
      <c r="BN5" s="75">
        <v>45748</v>
      </c>
      <c r="BO5" s="75">
        <v>45778</v>
      </c>
      <c r="BP5" s="75">
        <v>45809</v>
      </c>
      <c r="BQ5" s="75">
        <v>45839</v>
      </c>
    </row>
    <row r="6" spans="1:69" ht="14.25" customHeight="1">
      <c r="A6" s="76">
        <v>1</v>
      </c>
      <c r="B6" s="37" t="s">
        <v>24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4"/>
      <c r="AA6" s="14">
        <v>74</v>
      </c>
      <c r="AB6" s="14">
        <v>204</v>
      </c>
      <c r="AC6" s="14">
        <v>326</v>
      </c>
      <c r="AD6" s="14">
        <v>419</v>
      </c>
      <c r="AE6" s="14">
        <v>534</v>
      </c>
      <c r="AF6" s="14">
        <v>617</v>
      </c>
      <c r="AG6" s="14">
        <v>691</v>
      </c>
      <c r="AH6" s="14">
        <v>840</v>
      </c>
      <c r="AI6" s="14">
        <v>1107</v>
      </c>
      <c r="AJ6" s="14">
        <v>1203</v>
      </c>
      <c r="AK6" s="14">
        <v>1299</v>
      </c>
      <c r="AL6" s="14">
        <v>1448</v>
      </c>
      <c r="AM6" s="14">
        <v>103</v>
      </c>
      <c r="AN6" s="14">
        <v>344</v>
      </c>
      <c r="AO6" s="14">
        <v>453</v>
      </c>
      <c r="AP6" s="14">
        <v>632</v>
      </c>
      <c r="AQ6" s="14">
        <v>743</v>
      </c>
      <c r="AR6" s="14">
        <v>858</v>
      </c>
      <c r="AS6" s="14">
        <v>1024</v>
      </c>
      <c r="AT6" s="14">
        <v>1142</v>
      </c>
      <c r="AU6" s="14">
        <v>1352</v>
      </c>
      <c r="AV6" s="14">
        <v>1488</v>
      </c>
      <c r="AW6" s="14">
        <v>1630</v>
      </c>
      <c r="AX6" s="14">
        <v>1892</v>
      </c>
      <c r="AY6" s="14">
        <v>108</v>
      </c>
      <c r="AZ6" s="14">
        <v>832</v>
      </c>
      <c r="BA6" s="14">
        <v>1073</v>
      </c>
      <c r="BB6" s="14">
        <v>1182</v>
      </c>
      <c r="BC6" s="14">
        <v>1364</v>
      </c>
      <c r="BD6" s="14">
        <v>1487</v>
      </c>
      <c r="BE6" s="14">
        <v>1671</v>
      </c>
      <c r="BF6" s="14">
        <v>1869</v>
      </c>
      <c r="BG6" s="14">
        <v>2045</v>
      </c>
      <c r="BH6" s="14">
        <v>2188</v>
      </c>
      <c r="BI6" s="14">
        <v>2335</v>
      </c>
      <c r="BJ6" s="14">
        <v>2701</v>
      </c>
      <c r="BK6" s="14">
        <v>165</v>
      </c>
      <c r="BL6" s="14">
        <v>406</v>
      </c>
      <c r="BM6" s="14">
        <v>753</v>
      </c>
      <c r="BN6" s="14">
        <v>952</v>
      </c>
      <c r="BO6" s="14">
        <v>1210</v>
      </c>
      <c r="BP6" s="14">
        <v>1415</v>
      </c>
      <c r="BQ6" s="14">
        <v>1567</v>
      </c>
    </row>
    <row r="7" spans="1:69" ht="14.25" customHeight="1">
      <c r="A7" s="76">
        <v>2</v>
      </c>
      <c r="B7" s="37" t="s">
        <v>25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4"/>
      <c r="AA7" s="14">
        <v>875</v>
      </c>
      <c r="AB7" s="14">
        <v>2705</v>
      </c>
      <c r="AC7" s="14">
        <v>3525</v>
      </c>
      <c r="AD7" s="14">
        <v>4437</v>
      </c>
      <c r="AE7" s="14">
        <v>5005</v>
      </c>
      <c r="AF7" s="14">
        <v>5566</v>
      </c>
      <c r="AG7" s="14">
        <v>6212</v>
      </c>
      <c r="AH7" s="14">
        <v>7288</v>
      </c>
      <c r="AI7" s="14">
        <v>7859</v>
      </c>
      <c r="AJ7" s="14">
        <v>8591</v>
      </c>
      <c r="AK7" s="14">
        <v>9770</v>
      </c>
      <c r="AL7" s="14">
        <v>10740</v>
      </c>
      <c r="AM7" s="14">
        <v>746</v>
      </c>
      <c r="AN7" s="14">
        <v>1785</v>
      </c>
      <c r="AO7" s="14">
        <v>2966</v>
      </c>
      <c r="AP7" s="14">
        <v>3753</v>
      </c>
      <c r="AQ7" s="14">
        <v>4619</v>
      </c>
      <c r="AR7" s="14">
        <v>5749</v>
      </c>
      <c r="AS7" s="14">
        <v>7267</v>
      </c>
      <c r="AT7" s="14">
        <v>9052</v>
      </c>
      <c r="AU7" s="14">
        <v>9984</v>
      </c>
      <c r="AV7" s="14">
        <v>11885</v>
      </c>
      <c r="AW7" s="14">
        <v>14961</v>
      </c>
      <c r="AX7" s="14">
        <v>16345</v>
      </c>
      <c r="AY7" s="14">
        <v>1956</v>
      </c>
      <c r="AZ7" s="14">
        <v>3620</v>
      </c>
      <c r="BA7" s="14">
        <v>4329</v>
      </c>
      <c r="BB7" s="14">
        <v>4887</v>
      </c>
      <c r="BC7" s="14">
        <v>5759</v>
      </c>
      <c r="BD7" s="14">
        <v>6545</v>
      </c>
      <c r="BE7" s="14">
        <v>7489</v>
      </c>
      <c r="BF7" s="14">
        <v>8489</v>
      </c>
      <c r="BG7" s="14">
        <v>9433</v>
      </c>
      <c r="BH7" s="14">
        <v>10352</v>
      </c>
      <c r="BI7" s="14">
        <v>11366</v>
      </c>
      <c r="BJ7" s="14">
        <v>17730</v>
      </c>
      <c r="BK7" s="14">
        <v>1583</v>
      </c>
      <c r="BL7" s="14">
        <v>2898</v>
      </c>
      <c r="BM7" s="14">
        <v>4257</v>
      </c>
      <c r="BN7" s="14">
        <v>5316</v>
      </c>
      <c r="BO7" s="14">
        <v>6417</v>
      </c>
      <c r="BP7" s="14">
        <v>7674</v>
      </c>
      <c r="BQ7" s="14">
        <v>9095</v>
      </c>
    </row>
    <row r="8" spans="1:69" ht="14.25" customHeight="1">
      <c r="A8" s="76">
        <v>3</v>
      </c>
      <c r="B8" s="37" t="s">
        <v>26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4"/>
      <c r="AA8" s="14">
        <v>160</v>
      </c>
      <c r="AB8" s="14">
        <v>341</v>
      </c>
      <c r="AC8" s="14">
        <v>563</v>
      </c>
      <c r="AD8" s="14">
        <v>730</v>
      </c>
      <c r="AE8" s="14">
        <v>878</v>
      </c>
      <c r="AF8" s="14">
        <v>1022</v>
      </c>
      <c r="AG8" s="14">
        <v>1204</v>
      </c>
      <c r="AH8" s="14">
        <v>1449</v>
      </c>
      <c r="AI8" s="14">
        <v>1610</v>
      </c>
      <c r="AJ8" s="14">
        <v>1796</v>
      </c>
      <c r="AK8" s="14">
        <v>2130</v>
      </c>
      <c r="AL8" s="14">
        <v>2681</v>
      </c>
      <c r="AM8" s="14">
        <v>556</v>
      </c>
      <c r="AN8" s="14">
        <v>971</v>
      </c>
      <c r="AO8" s="14">
        <v>1322</v>
      </c>
      <c r="AP8" s="14">
        <v>1483</v>
      </c>
      <c r="AQ8" s="14">
        <v>1757</v>
      </c>
      <c r="AR8" s="14">
        <v>1968</v>
      </c>
      <c r="AS8" s="14">
        <v>2213</v>
      </c>
      <c r="AT8" s="14">
        <v>2544</v>
      </c>
      <c r="AU8" s="14">
        <v>2912</v>
      </c>
      <c r="AV8" s="14">
        <v>3114</v>
      </c>
      <c r="AW8" s="14">
        <v>3315</v>
      </c>
      <c r="AX8" s="14">
        <v>3582</v>
      </c>
      <c r="AY8" s="14">
        <v>441</v>
      </c>
      <c r="AZ8" s="14">
        <v>847</v>
      </c>
      <c r="BA8" s="14">
        <v>1101</v>
      </c>
      <c r="BB8" s="14">
        <v>1300</v>
      </c>
      <c r="BC8" s="14">
        <v>1516</v>
      </c>
      <c r="BD8" s="14">
        <v>1730</v>
      </c>
      <c r="BE8" s="14">
        <v>1994</v>
      </c>
      <c r="BF8" s="14">
        <v>2302</v>
      </c>
      <c r="BG8" s="14">
        <v>2718</v>
      </c>
      <c r="BH8" s="14">
        <v>2944</v>
      </c>
      <c r="BI8" s="14">
        <v>3151</v>
      </c>
      <c r="BJ8" s="14">
        <v>3475</v>
      </c>
      <c r="BK8" s="14">
        <v>355</v>
      </c>
      <c r="BL8" s="14">
        <v>647</v>
      </c>
      <c r="BM8" s="14">
        <v>1168</v>
      </c>
      <c r="BN8" s="14">
        <v>1528</v>
      </c>
      <c r="BO8" s="14">
        <v>1866</v>
      </c>
      <c r="BP8" s="14">
        <v>2173</v>
      </c>
      <c r="BQ8" s="14">
        <v>2512</v>
      </c>
    </row>
    <row r="9" spans="1:69" ht="14.25" customHeight="1">
      <c r="A9" s="76">
        <v>4</v>
      </c>
      <c r="B9" s="37" t="s">
        <v>27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4"/>
      <c r="AA9" s="14">
        <v>310</v>
      </c>
      <c r="AB9" s="14">
        <v>773</v>
      </c>
      <c r="AC9" s="14">
        <v>1221</v>
      </c>
      <c r="AD9" s="14">
        <v>1563</v>
      </c>
      <c r="AE9" s="14">
        <v>1956</v>
      </c>
      <c r="AF9" s="14">
        <v>2216</v>
      </c>
      <c r="AG9" s="14">
        <v>2541</v>
      </c>
      <c r="AH9" s="14">
        <v>3021</v>
      </c>
      <c r="AI9" s="14">
        <v>3362</v>
      </c>
      <c r="AJ9" s="14">
        <v>3829</v>
      </c>
      <c r="AK9" s="14">
        <v>4266</v>
      </c>
      <c r="AL9" s="14">
        <v>4751</v>
      </c>
      <c r="AM9" s="14">
        <v>358</v>
      </c>
      <c r="AN9" s="14">
        <v>841</v>
      </c>
      <c r="AO9" s="14">
        <v>1207</v>
      </c>
      <c r="AP9" s="14">
        <v>1485</v>
      </c>
      <c r="AQ9" s="14">
        <v>1826</v>
      </c>
      <c r="AR9" s="14">
        <v>2196</v>
      </c>
      <c r="AS9" s="14">
        <v>2804</v>
      </c>
      <c r="AT9" s="14">
        <v>3149</v>
      </c>
      <c r="AU9" s="14">
        <v>3622</v>
      </c>
      <c r="AV9" s="14">
        <v>4070</v>
      </c>
      <c r="AW9" s="14">
        <v>6481</v>
      </c>
      <c r="AX9" s="14">
        <v>6901</v>
      </c>
      <c r="AY9" s="14">
        <v>673</v>
      </c>
      <c r="AZ9" s="14">
        <v>1183</v>
      </c>
      <c r="BA9" s="14">
        <v>1474</v>
      </c>
      <c r="BB9" s="14">
        <v>1747</v>
      </c>
      <c r="BC9" s="14">
        <v>2229</v>
      </c>
      <c r="BD9" s="14">
        <v>2602</v>
      </c>
      <c r="BE9" s="14">
        <v>2987</v>
      </c>
      <c r="BF9" s="14">
        <v>3676</v>
      </c>
      <c r="BG9" s="14">
        <v>4174</v>
      </c>
      <c r="BH9" s="14">
        <v>4493</v>
      </c>
      <c r="BI9" s="14">
        <v>4937</v>
      </c>
      <c r="BJ9" s="14">
        <v>5340</v>
      </c>
      <c r="BK9" s="14">
        <v>779</v>
      </c>
      <c r="BL9" s="14">
        <v>1631</v>
      </c>
      <c r="BM9" s="14">
        <v>3565</v>
      </c>
      <c r="BN9" s="14">
        <v>4114</v>
      </c>
      <c r="BO9" s="14">
        <v>4616</v>
      </c>
      <c r="BP9" s="14">
        <v>5319</v>
      </c>
      <c r="BQ9" s="14">
        <v>6094</v>
      </c>
    </row>
    <row r="10" spans="1:69" ht="14.25" customHeight="1">
      <c r="A10" s="76">
        <v>5</v>
      </c>
      <c r="B10" s="37" t="s">
        <v>28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4"/>
      <c r="AA10" s="14">
        <v>141</v>
      </c>
      <c r="AB10" s="14">
        <v>736</v>
      </c>
      <c r="AC10" s="14">
        <v>859</v>
      </c>
      <c r="AD10" s="14">
        <v>928</v>
      </c>
      <c r="AE10" s="14">
        <v>995</v>
      </c>
      <c r="AF10" s="14">
        <v>1077</v>
      </c>
      <c r="AG10" s="14">
        <v>1204</v>
      </c>
      <c r="AH10" s="14">
        <v>1316</v>
      </c>
      <c r="AI10" s="14">
        <v>1387</v>
      </c>
      <c r="AJ10" s="14">
        <v>1561</v>
      </c>
      <c r="AK10" s="14">
        <v>1655</v>
      </c>
      <c r="AL10" s="14">
        <v>1925</v>
      </c>
      <c r="AM10" s="14">
        <v>276</v>
      </c>
      <c r="AN10" s="14">
        <v>640</v>
      </c>
      <c r="AO10" s="14">
        <v>858</v>
      </c>
      <c r="AP10" s="14">
        <v>949</v>
      </c>
      <c r="AQ10" s="14">
        <v>1274</v>
      </c>
      <c r="AR10" s="14">
        <v>1404</v>
      </c>
      <c r="AS10" s="14">
        <v>1641</v>
      </c>
      <c r="AT10" s="14">
        <v>1789</v>
      </c>
      <c r="AU10" s="14">
        <v>1880</v>
      </c>
      <c r="AV10" s="14">
        <v>2016</v>
      </c>
      <c r="AW10" s="14">
        <v>2110</v>
      </c>
      <c r="AX10" s="14">
        <v>2207</v>
      </c>
      <c r="AY10" s="14">
        <v>239</v>
      </c>
      <c r="AZ10" s="14">
        <v>498</v>
      </c>
      <c r="BA10" s="14">
        <v>902</v>
      </c>
      <c r="BB10" s="14">
        <v>1072</v>
      </c>
      <c r="BC10" s="14">
        <v>1204</v>
      </c>
      <c r="BD10" s="14">
        <v>1352</v>
      </c>
      <c r="BE10" s="14">
        <v>1507</v>
      </c>
      <c r="BF10" s="14">
        <v>1651</v>
      </c>
      <c r="BG10" s="14">
        <v>2307</v>
      </c>
      <c r="BH10" s="14">
        <v>2475</v>
      </c>
      <c r="BI10" s="14">
        <v>2575</v>
      </c>
      <c r="BJ10" s="14">
        <v>2761</v>
      </c>
      <c r="BK10" s="14">
        <v>153</v>
      </c>
      <c r="BL10" s="14">
        <v>386</v>
      </c>
      <c r="BM10" s="14">
        <v>878</v>
      </c>
      <c r="BN10" s="14">
        <v>1029</v>
      </c>
      <c r="BO10" s="14">
        <v>1181</v>
      </c>
      <c r="BP10" s="14">
        <v>1343</v>
      </c>
      <c r="BQ10" s="14">
        <v>1527</v>
      </c>
    </row>
    <row r="11" spans="1:69" ht="14.25" customHeight="1">
      <c r="A11" s="76">
        <v>6</v>
      </c>
      <c r="B11" s="37" t="s">
        <v>29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4"/>
      <c r="AA11" s="14">
        <v>212</v>
      </c>
      <c r="AB11" s="14">
        <v>747</v>
      </c>
      <c r="AC11" s="14">
        <v>1153</v>
      </c>
      <c r="AD11" s="14">
        <v>1411</v>
      </c>
      <c r="AE11" s="14">
        <v>1629</v>
      </c>
      <c r="AF11" s="14">
        <v>1912</v>
      </c>
      <c r="AG11" s="14">
        <v>2324</v>
      </c>
      <c r="AH11" s="14">
        <v>2730</v>
      </c>
      <c r="AI11" s="14">
        <v>3106</v>
      </c>
      <c r="AJ11" s="14">
        <v>3787</v>
      </c>
      <c r="AK11" s="14">
        <v>4044</v>
      </c>
      <c r="AL11" s="14">
        <v>4681</v>
      </c>
      <c r="AM11" s="14">
        <v>828</v>
      </c>
      <c r="AN11" s="14">
        <v>1517</v>
      </c>
      <c r="AO11" s="14">
        <v>2108</v>
      </c>
      <c r="AP11" s="14">
        <v>2446</v>
      </c>
      <c r="AQ11" s="14">
        <v>2836</v>
      </c>
      <c r="AR11" s="14">
        <v>3466</v>
      </c>
      <c r="AS11" s="14">
        <v>4049</v>
      </c>
      <c r="AT11" s="14">
        <v>4900</v>
      </c>
      <c r="AU11" s="14">
        <v>5719</v>
      </c>
      <c r="AV11" s="14">
        <v>7846</v>
      </c>
      <c r="AW11" s="14">
        <v>8563</v>
      </c>
      <c r="AX11" s="14">
        <v>9064</v>
      </c>
      <c r="AY11" s="14">
        <v>916</v>
      </c>
      <c r="AZ11" s="14">
        <v>1452</v>
      </c>
      <c r="BA11" s="14">
        <v>1906</v>
      </c>
      <c r="BB11" s="14">
        <v>2323</v>
      </c>
      <c r="BC11" s="14">
        <v>2731</v>
      </c>
      <c r="BD11" s="14">
        <v>3116</v>
      </c>
      <c r="BE11" s="14">
        <v>3624</v>
      </c>
      <c r="BF11" s="14">
        <v>4175</v>
      </c>
      <c r="BG11" s="14">
        <v>4926</v>
      </c>
      <c r="BH11" s="14">
        <v>5525</v>
      </c>
      <c r="BI11" s="14">
        <v>5980</v>
      </c>
      <c r="BJ11" s="14">
        <v>6634</v>
      </c>
      <c r="BK11" s="14">
        <v>541</v>
      </c>
      <c r="BL11" s="14">
        <v>1354</v>
      </c>
      <c r="BM11" s="14">
        <v>2137</v>
      </c>
      <c r="BN11" s="14">
        <v>2638</v>
      </c>
      <c r="BO11" s="14">
        <v>3191</v>
      </c>
      <c r="BP11" s="14">
        <v>3949</v>
      </c>
      <c r="BQ11" s="14">
        <v>4741</v>
      </c>
    </row>
    <row r="12" spans="1:69" ht="14.25" customHeight="1">
      <c r="A12" s="76">
        <v>7</v>
      </c>
      <c r="B12" s="37" t="s">
        <v>30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4"/>
      <c r="AA12" s="14">
        <v>23</v>
      </c>
      <c r="AB12" s="14">
        <v>165</v>
      </c>
      <c r="AC12" s="14">
        <v>188</v>
      </c>
      <c r="AD12" s="14">
        <v>289</v>
      </c>
      <c r="AE12" s="14">
        <v>329</v>
      </c>
      <c r="AF12" s="14">
        <v>383</v>
      </c>
      <c r="AG12" s="14">
        <v>419</v>
      </c>
      <c r="AH12" s="14">
        <v>486</v>
      </c>
      <c r="AI12" s="14">
        <v>515</v>
      </c>
      <c r="AJ12" s="14">
        <v>566</v>
      </c>
      <c r="AK12" s="14">
        <v>679</v>
      </c>
      <c r="AL12" s="14">
        <v>834</v>
      </c>
      <c r="AM12" s="14">
        <v>301</v>
      </c>
      <c r="AN12" s="14">
        <v>359</v>
      </c>
      <c r="AO12" s="14">
        <v>427</v>
      </c>
      <c r="AP12" s="14">
        <v>491</v>
      </c>
      <c r="AQ12" s="14">
        <v>583</v>
      </c>
      <c r="AR12" s="14">
        <v>716</v>
      </c>
      <c r="AS12" s="14">
        <v>802</v>
      </c>
      <c r="AT12" s="14">
        <v>881</v>
      </c>
      <c r="AU12" s="14">
        <v>923</v>
      </c>
      <c r="AV12" s="14">
        <v>994</v>
      </c>
      <c r="AW12" s="14">
        <v>1066</v>
      </c>
      <c r="AX12" s="14">
        <v>1157</v>
      </c>
      <c r="AY12" s="14">
        <v>74</v>
      </c>
      <c r="AZ12" s="14">
        <v>111</v>
      </c>
      <c r="BA12" s="14">
        <v>157</v>
      </c>
      <c r="BB12" s="14">
        <v>199</v>
      </c>
      <c r="BC12" s="14">
        <v>250</v>
      </c>
      <c r="BD12" s="14">
        <v>320</v>
      </c>
      <c r="BE12" s="14">
        <v>378</v>
      </c>
      <c r="BF12" s="14">
        <v>437</v>
      </c>
      <c r="BG12" s="14">
        <v>508</v>
      </c>
      <c r="BH12" s="14">
        <v>551</v>
      </c>
      <c r="BI12" s="14">
        <v>608</v>
      </c>
      <c r="BJ12" s="14">
        <v>667</v>
      </c>
      <c r="BK12" s="14">
        <v>123</v>
      </c>
      <c r="BL12" s="14">
        <v>258</v>
      </c>
      <c r="BM12" s="14">
        <v>334</v>
      </c>
      <c r="BN12" s="14">
        <v>414</v>
      </c>
      <c r="BO12" s="14">
        <v>558</v>
      </c>
      <c r="BP12" s="14">
        <v>754</v>
      </c>
      <c r="BQ12" s="14">
        <v>1138</v>
      </c>
    </row>
    <row r="13" spans="1:69" ht="14.25" customHeight="1">
      <c r="A13" s="76">
        <v>8</v>
      </c>
      <c r="B13" s="37" t="s">
        <v>31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4"/>
      <c r="AA13" s="14">
        <v>267</v>
      </c>
      <c r="AB13" s="14">
        <v>545</v>
      </c>
      <c r="AC13" s="14">
        <v>749</v>
      </c>
      <c r="AD13" s="14">
        <v>1022</v>
      </c>
      <c r="AE13" s="14">
        <v>1153</v>
      </c>
      <c r="AF13" s="14">
        <v>1333</v>
      </c>
      <c r="AG13" s="14">
        <v>1645</v>
      </c>
      <c r="AH13" s="14">
        <v>1984</v>
      </c>
      <c r="AI13" s="14">
        <v>2237</v>
      </c>
      <c r="AJ13" s="14">
        <v>2470</v>
      </c>
      <c r="AK13" s="14">
        <v>2792</v>
      </c>
      <c r="AL13" s="14">
        <v>3193</v>
      </c>
      <c r="AM13" s="14">
        <v>394</v>
      </c>
      <c r="AN13" s="14">
        <v>1082</v>
      </c>
      <c r="AO13" s="14">
        <v>1741</v>
      </c>
      <c r="AP13" s="14">
        <v>1985</v>
      </c>
      <c r="AQ13" s="14">
        <v>2373</v>
      </c>
      <c r="AR13" s="14">
        <v>2721</v>
      </c>
      <c r="AS13" s="14">
        <v>3134</v>
      </c>
      <c r="AT13" s="14">
        <v>3479</v>
      </c>
      <c r="AU13" s="14">
        <v>3822</v>
      </c>
      <c r="AV13" s="14">
        <v>4213</v>
      </c>
      <c r="AW13" s="14">
        <v>4494</v>
      </c>
      <c r="AX13" s="14">
        <v>4885</v>
      </c>
      <c r="AY13" s="14">
        <v>340</v>
      </c>
      <c r="AZ13" s="14">
        <v>783</v>
      </c>
      <c r="BA13" s="14">
        <v>1121</v>
      </c>
      <c r="BB13" s="14">
        <v>1390</v>
      </c>
      <c r="BC13" s="14">
        <v>2028</v>
      </c>
      <c r="BD13" s="14">
        <v>2264</v>
      </c>
      <c r="BE13" s="14">
        <v>2708</v>
      </c>
      <c r="BF13" s="14">
        <v>3083</v>
      </c>
      <c r="BG13" s="14">
        <v>3565</v>
      </c>
      <c r="BH13" s="14">
        <v>3989</v>
      </c>
      <c r="BI13" s="14">
        <v>5467</v>
      </c>
      <c r="BJ13" s="14">
        <v>6035</v>
      </c>
      <c r="BK13" s="14">
        <v>485</v>
      </c>
      <c r="BL13" s="14">
        <v>1021</v>
      </c>
      <c r="BM13" s="14">
        <v>1587</v>
      </c>
      <c r="BN13" s="14">
        <v>1889</v>
      </c>
      <c r="BO13" s="14">
        <v>2207</v>
      </c>
      <c r="BP13" s="14">
        <v>2641</v>
      </c>
      <c r="BQ13" s="14">
        <v>3129</v>
      </c>
    </row>
    <row r="14" spans="1:69" ht="14.25" customHeight="1">
      <c r="A14" s="76">
        <v>9</v>
      </c>
      <c r="B14" s="37" t="s">
        <v>32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4"/>
      <c r="AA14" s="14">
        <v>53</v>
      </c>
      <c r="AB14" s="14">
        <v>182</v>
      </c>
      <c r="AC14" s="14">
        <v>233</v>
      </c>
      <c r="AD14" s="14">
        <v>302</v>
      </c>
      <c r="AE14" s="14">
        <v>338</v>
      </c>
      <c r="AF14" s="14">
        <v>364</v>
      </c>
      <c r="AG14" s="14">
        <v>412</v>
      </c>
      <c r="AH14" s="14">
        <v>486</v>
      </c>
      <c r="AI14" s="14">
        <v>509</v>
      </c>
      <c r="AJ14" s="14">
        <v>539</v>
      </c>
      <c r="AK14" s="14">
        <v>658</v>
      </c>
      <c r="AL14" s="14">
        <v>780</v>
      </c>
      <c r="AM14" s="14">
        <v>97</v>
      </c>
      <c r="AN14" s="14">
        <v>151</v>
      </c>
      <c r="AO14" s="14">
        <v>191</v>
      </c>
      <c r="AP14" s="14">
        <v>216</v>
      </c>
      <c r="AQ14" s="14">
        <v>272</v>
      </c>
      <c r="AR14" s="14">
        <v>310</v>
      </c>
      <c r="AS14" s="14">
        <v>364</v>
      </c>
      <c r="AT14" s="14">
        <v>447</v>
      </c>
      <c r="AU14" s="14">
        <v>521</v>
      </c>
      <c r="AV14" s="14">
        <v>557</v>
      </c>
      <c r="AW14" s="14">
        <v>655</v>
      </c>
      <c r="AX14" s="14">
        <v>703</v>
      </c>
      <c r="AY14" s="14">
        <v>253</v>
      </c>
      <c r="AZ14" s="14">
        <v>345</v>
      </c>
      <c r="BA14" s="14">
        <v>601</v>
      </c>
      <c r="BB14" s="14">
        <v>655</v>
      </c>
      <c r="BC14" s="14">
        <v>950</v>
      </c>
      <c r="BD14" s="14">
        <v>1054</v>
      </c>
      <c r="BE14" s="14">
        <v>1642</v>
      </c>
      <c r="BF14" s="14">
        <v>1724</v>
      </c>
      <c r="BG14" s="14">
        <v>1831</v>
      </c>
      <c r="BH14" s="14">
        <v>1880</v>
      </c>
      <c r="BI14" s="14">
        <v>1951</v>
      </c>
      <c r="BJ14" s="14">
        <v>2025</v>
      </c>
      <c r="BK14" s="14">
        <v>63</v>
      </c>
      <c r="BL14" s="14">
        <v>164</v>
      </c>
      <c r="BM14" s="14">
        <v>297</v>
      </c>
      <c r="BN14" s="14">
        <v>364</v>
      </c>
      <c r="BO14" s="14">
        <v>444</v>
      </c>
      <c r="BP14" s="14">
        <v>567</v>
      </c>
      <c r="BQ14" s="14">
        <v>685</v>
      </c>
    </row>
    <row r="15" spans="1:69" ht="14.25" customHeight="1">
      <c r="A15" s="76">
        <v>10</v>
      </c>
      <c r="B15" s="37" t="s">
        <v>33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4"/>
      <c r="AA15" s="14">
        <v>150</v>
      </c>
      <c r="AB15" s="14">
        <v>372</v>
      </c>
      <c r="AC15" s="14">
        <v>625</v>
      </c>
      <c r="AD15" s="14">
        <v>823</v>
      </c>
      <c r="AE15" s="14">
        <v>1060</v>
      </c>
      <c r="AF15" s="14">
        <v>1399</v>
      </c>
      <c r="AG15" s="14">
        <v>1677</v>
      </c>
      <c r="AH15" s="14">
        <v>1941</v>
      </c>
      <c r="AI15" s="14">
        <v>2451</v>
      </c>
      <c r="AJ15" s="14">
        <v>2924</v>
      </c>
      <c r="AK15" s="14">
        <v>3591</v>
      </c>
      <c r="AL15" s="14">
        <v>4036</v>
      </c>
      <c r="AM15" s="14">
        <v>355</v>
      </c>
      <c r="AN15" s="14">
        <v>1040</v>
      </c>
      <c r="AO15" s="14">
        <v>1122</v>
      </c>
      <c r="AP15" s="14">
        <v>1418</v>
      </c>
      <c r="AQ15" s="14">
        <v>1628</v>
      </c>
      <c r="AR15" s="14">
        <v>1891</v>
      </c>
      <c r="AS15" s="14">
        <v>2112</v>
      </c>
      <c r="AT15" s="14">
        <v>2950</v>
      </c>
      <c r="AU15" s="14">
        <v>3111</v>
      </c>
      <c r="AV15" s="14">
        <v>3342</v>
      </c>
      <c r="AW15" s="14">
        <v>3802</v>
      </c>
      <c r="AX15" s="14">
        <v>4031</v>
      </c>
      <c r="AY15" s="14">
        <v>391</v>
      </c>
      <c r="AZ15" s="14">
        <v>643</v>
      </c>
      <c r="BA15" s="14">
        <v>870</v>
      </c>
      <c r="BB15" s="14">
        <v>1171</v>
      </c>
      <c r="BC15" s="14">
        <v>1465</v>
      </c>
      <c r="BD15" s="14">
        <v>1681</v>
      </c>
      <c r="BE15" s="14">
        <v>1910</v>
      </c>
      <c r="BF15" s="14">
        <v>2178</v>
      </c>
      <c r="BG15" s="14">
        <v>2368</v>
      </c>
      <c r="BH15" s="14">
        <v>2656</v>
      </c>
      <c r="BI15" s="14">
        <v>2945</v>
      </c>
      <c r="BJ15" s="14">
        <v>3245</v>
      </c>
      <c r="BK15" s="14">
        <v>356</v>
      </c>
      <c r="BL15" s="14">
        <v>734</v>
      </c>
      <c r="BM15" s="14">
        <v>1076</v>
      </c>
      <c r="BN15" s="14">
        <v>1994</v>
      </c>
      <c r="BO15" s="14">
        <v>2675</v>
      </c>
      <c r="BP15" s="14">
        <v>3193</v>
      </c>
      <c r="BQ15" s="14">
        <v>3497</v>
      </c>
    </row>
    <row r="16" spans="1:69" ht="14.25" customHeight="1">
      <c r="A16" s="76">
        <v>11</v>
      </c>
      <c r="B16" s="37" t="s">
        <v>34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4"/>
      <c r="AA16" s="14">
        <v>1413</v>
      </c>
      <c r="AB16" s="14">
        <v>2959</v>
      </c>
      <c r="AC16" s="14">
        <v>4364</v>
      </c>
      <c r="AD16" s="14">
        <v>5817</v>
      </c>
      <c r="AE16" s="14">
        <v>6792</v>
      </c>
      <c r="AF16" s="14">
        <v>7803</v>
      </c>
      <c r="AG16" s="14">
        <v>9006</v>
      </c>
      <c r="AH16" s="14">
        <v>10473</v>
      </c>
      <c r="AI16" s="14">
        <v>11389</v>
      </c>
      <c r="AJ16" s="14">
        <v>13717</v>
      </c>
      <c r="AK16" s="14">
        <v>15485</v>
      </c>
      <c r="AL16" s="14">
        <v>18116</v>
      </c>
      <c r="AM16" s="14">
        <v>2867</v>
      </c>
      <c r="AN16" s="14">
        <v>5466</v>
      </c>
      <c r="AO16" s="14">
        <v>6777</v>
      </c>
      <c r="AP16" s="14">
        <v>7798</v>
      </c>
      <c r="AQ16" s="14">
        <v>9358</v>
      </c>
      <c r="AR16" s="14">
        <v>10835</v>
      </c>
      <c r="AS16" s="14">
        <v>12744</v>
      </c>
      <c r="AT16" s="14">
        <v>14124</v>
      </c>
      <c r="AU16" s="14">
        <v>15694</v>
      </c>
      <c r="AV16" s="14">
        <v>17625</v>
      </c>
      <c r="AW16" s="14">
        <v>18989</v>
      </c>
      <c r="AX16" s="14">
        <v>20615</v>
      </c>
      <c r="AY16" s="14">
        <v>2098</v>
      </c>
      <c r="AZ16" s="14">
        <v>3660</v>
      </c>
      <c r="BA16" s="14">
        <v>5068</v>
      </c>
      <c r="BB16" s="14">
        <v>6348</v>
      </c>
      <c r="BC16" s="14">
        <v>7793</v>
      </c>
      <c r="BD16" s="14">
        <v>9146</v>
      </c>
      <c r="BE16" s="14">
        <v>11142</v>
      </c>
      <c r="BF16" s="14">
        <v>13014</v>
      </c>
      <c r="BG16" s="14">
        <v>15302</v>
      </c>
      <c r="BH16" s="14">
        <v>16910</v>
      </c>
      <c r="BI16" s="14">
        <v>18200</v>
      </c>
      <c r="BJ16" s="14">
        <v>19662</v>
      </c>
      <c r="BK16" s="14">
        <v>1667</v>
      </c>
      <c r="BL16" s="14">
        <v>4332</v>
      </c>
      <c r="BM16" s="14">
        <v>5943</v>
      </c>
      <c r="BN16" s="14">
        <v>7471</v>
      </c>
      <c r="BO16" s="14">
        <v>9327</v>
      </c>
      <c r="BP16" s="14">
        <v>11245</v>
      </c>
      <c r="BQ16" s="14">
        <v>13335</v>
      </c>
    </row>
    <row r="17" spans="1:69" ht="14.25" customHeight="1">
      <c r="A17" s="76">
        <v>12</v>
      </c>
      <c r="B17" s="37" t="s">
        <v>35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4"/>
      <c r="AA17" s="14">
        <v>3356</v>
      </c>
      <c r="AB17" s="14">
        <v>6852</v>
      </c>
      <c r="AC17" s="14">
        <v>9413</v>
      </c>
      <c r="AD17" s="14">
        <v>12883</v>
      </c>
      <c r="AE17" s="14">
        <v>15784</v>
      </c>
      <c r="AF17" s="14">
        <v>17926</v>
      </c>
      <c r="AG17" s="14">
        <v>21291</v>
      </c>
      <c r="AH17" s="14">
        <v>25520</v>
      </c>
      <c r="AI17" s="14">
        <v>28591</v>
      </c>
      <c r="AJ17" s="14">
        <v>34800</v>
      </c>
      <c r="AK17" s="14">
        <v>39481</v>
      </c>
      <c r="AL17" s="14">
        <v>46782</v>
      </c>
      <c r="AM17" s="14">
        <v>7959</v>
      </c>
      <c r="AN17" s="14">
        <v>13494</v>
      </c>
      <c r="AO17" s="14">
        <v>18487</v>
      </c>
      <c r="AP17" s="14">
        <v>21375</v>
      </c>
      <c r="AQ17" s="14">
        <v>28314</v>
      </c>
      <c r="AR17" s="14">
        <v>33670</v>
      </c>
      <c r="AS17" s="14">
        <v>38731</v>
      </c>
      <c r="AT17" s="14">
        <v>42564</v>
      </c>
      <c r="AU17" s="14">
        <v>46825</v>
      </c>
      <c r="AV17" s="14">
        <v>50592</v>
      </c>
      <c r="AW17" s="14">
        <v>54506</v>
      </c>
      <c r="AX17" s="14">
        <v>58749</v>
      </c>
      <c r="AY17" s="14">
        <v>5092</v>
      </c>
      <c r="AZ17" s="14">
        <v>9824</v>
      </c>
      <c r="BA17" s="14">
        <v>13249</v>
      </c>
      <c r="BB17" s="14">
        <v>16237</v>
      </c>
      <c r="BC17" s="14">
        <v>19596</v>
      </c>
      <c r="BD17" s="14">
        <v>22933</v>
      </c>
      <c r="BE17" s="14">
        <v>27041</v>
      </c>
      <c r="BF17" s="14">
        <v>30804</v>
      </c>
      <c r="BG17" s="14">
        <v>34851</v>
      </c>
      <c r="BH17" s="14">
        <v>38824</v>
      </c>
      <c r="BI17" s="14">
        <v>42449</v>
      </c>
      <c r="BJ17" s="14">
        <v>46884</v>
      </c>
      <c r="BK17" s="14">
        <v>4091</v>
      </c>
      <c r="BL17" s="14">
        <v>9307</v>
      </c>
      <c r="BM17" s="14">
        <v>16199</v>
      </c>
      <c r="BN17" s="14">
        <v>20130</v>
      </c>
      <c r="BO17" s="14">
        <v>23602</v>
      </c>
      <c r="BP17" s="14">
        <v>27425</v>
      </c>
      <c r="BQ17" s="14">
        <v>32525</v>
      </c>
    </row>
    <row r="18" spans="1:69" ht="14.25" customHeight="1">
      <c r="A18" s="76">
        <v>13</v>
      </c>
      <c r="B18" s="37" t="s">
        <v>36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4"/>
      <c r="AA18" s="14">
        <v>2560</v>
      </c>
      <c r="AB18" s="14">
        <v>4334</v>
      </c>
      <c r="AC18" s="14">
        <v>5860</v>
      </c>
      <c r="AD18" s="14">
        <v>7167</v>
      </c>
      <c r="AE18" s="14">
        <v>7970</v>
      </c>
      <c r="AF18" s="14">
        <v>9146</v>
      </c>
      <c r="AG18" s="14">
        <v>10521</v>
      </c>
      <c r="AH18" s="14">
        <v>12317</v>
      </c>
      <c r="AI18" s="14">
        <v>13806</v>
      </c>
      <c r="AJ18" s="14">
        <v>15286</v>
      </c>
      <c r="AK18" s="14">
        <v>16878</v>
      </c>
      <c r="AL18" s="14">
        <v>19204</v>
      </c>
      <c r="AM18" s="14">
        <v>3429</v>
      </c>
      <c r="AN18" s="14">
        <v>6801</v>
      </c>
      <c r="AO18" s="14">
        <v>11668</v>
      </c>
      <c r="AP18" s="14">
        <v>14100</v>
      </c>
      <c r="AQ18" s="14">
        <v>16297</v>
      </c>
      <c r="AR18" s="14">
        <v>17793</v>
      </c>
      <c r="AS18" s="14">
        <v>19739</v>
      </c>
      <c r="AT18" s="14">
        <v>21748</v>
      </c>
      <c r="AU18" s="14">
        <v>24397</v>
      </c>
      <c r="AV18" s="14">
        <v>26581</v>
      </c>
      <c r="AW18" s="14">
        <v>29108</v>
      </c>
      <c r="AX18" s="14">
        <v>32070</v>
      </c>
      <c r="AY18" s="14">
        <v>4715</v>
      </c>
      <c r="AZ18" s="14">
        <v>7295</v>
      </c>
      <c r="BA18" s="14">
        <v>9216</v>
      </c>
      <c r="BB18" s="14">
        <v>11146</v>
      </c>
      <c r="BC18" s="14">
        <v>12745</v>
      </c>
      <c r="BD18" s="14">
        <v>15225</v>
      </c>
      <c r="BE18" s="14">
        <v>18161</v>
      </c>
      <c r="BF18" s="14">
        <v>20217</v>
      </c>
      <c r="BG18" s="14">
        <v>22346</v>
      </c>
      <c r="BH18" s="14">
        <v>24619</v>
      </c>
      <c r="BI18" s="14">
        <v>26991</v>
      </c>
      <c r="BJ18" s="14">
        <v>29272</v>
      </c>
      <c r="BK18" s="14">
        <v>3281</v>
      </c>
      <c r="BL18" s="14">
        <v>7654</v>
      </c>
      <c r="BM18" s="14">
        <v>18048</v>
      </c>
      <c r="BN18" s="14">
        <v>20224</v>
      </c>
      <c r="BO18" s="14">
        <v>22182</v>
      </c>
      <c r="BP18" s="14">
        <v>24865</v>
      </c>
      <c r="BQ18" s="14">
        <v>27203</v>
      </c>
    </row>
    <row r="19" spans="1:69" ht="14.25" customHeight="1">
      <c r="A19" s="76">
        <v>14</v>
      </c>
      <c r="B19" s="37" t="s">
        <v>37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4"/>
      <c r="AA19" s="14">
        <v>187</v>
      </c>
      <c r="AB19" s="14">
        <v>306</v>
      </c>
      <c r="AC19" s="14">
        <v>474</v>
      </c>
      <c r="AD19" s="14">
        <v>595</v>
      </c>
      <c r="AE19" s="14">
        <v>690</v>
      </c>
      <c r="AF19" s="14">
        <v>799</v>
      </c>
      <c r="AG19" s="14">
        <v>918</v>
      </c>
      <c r="AH19" s="14">
        <v>1131</v>
      </c>
      <c r="AI19" s="14">
        <v>1236</v>
      </c>
      <c r="AJ19" s="14">
        <v>1443</v>
      </c>
      <c r="AK19" s="14">
        <v>1703</v>
      </c>
      <c r="AL19" s="14">
        <v>2086</v>
      </c>
      <c r="AM19" s="14">
        <v>444</v>
      </c>
      <c r="AN19" s="14">
        <v>785</v>
      </c>
      <c r="AO19" s="14">
        <v>963</v>
      </c>
      <c r="AP19" s="14">
        <v>1066</v>
      </c>
      <c r="AQ19" s="14">
        <v>1243</v>
      </c>
      <c r="AR19" s="14">
        <v>1463</v>
      </c>
      <c r="AS19" s="14">
        <v>1678</v>
      </c>
      <c r="AT19" s="14">
        <v>1839</v>
      </c>
      <c r="AU19" s="14">
        <v>2227</v>
      </c>
      <c r="AV19" s="14">
        <v>2686</v>
      </c>
      <c r="AW19" s="14">
        <v>2900</v>
      </c>
      <c r="AX19" s="14">
        <v>3156</v>
      </c>
      <c r="AY19" s="14">
        <v>223</v>
      </c>
      <c r="AZ19" s="14">
        <v>410</v>
      </c>
      <c r="BA19" s="14">
        <v>571</v>
      </c>
      <c r="BB19" s="14">
        <v>781</v>
      </c>
      <c r="BC19" s="14">
        <v>911</v>
      </c>
      <c r="BD19" s="14">
        <v>1170</v>
      </c>
      <c r="BE19" s="14">
        <v>1339</v>
      </c>
      <c r="BF19" s="14">
        <v>1566</v>
      </c>
      <c r="BG19" s="14">
        <v>1776</v>
      </c>
      <c r="BH19" s="14">
        <v>2231</v>
      </c>
      <c r="BI19" s="14">
        <v>2594</v>
      </c>
      <c r="BJ19" s="14">
        <v>2817</v>
      </c>
      <c r="BK19" s="14">
        <v>299</v>
      </c>
      <c r="BL19" s="14">
        <v>589</v>
      </c>
      <c r="BM19" s="14">
        <v>1122</v>
      </c>
      <c r="BN19" s="14">
        <v>1375</v>
      </c>
      <c r="BO19" s="14">
        <v>1608</v>
      </c>
      <c r="BP19" s="14">
        <v>2633</v>
      </c>
      <c r="BQ19" s="14">
        <v>2991</v>
      </c>
    </row>
    <row r="20" spans="1:69" ht="14.25" customHeight="1">
      <c r="A20" s="76">
        <v>15</v>
      </c>
      <c r="B20" s="37" t="s">
        <v>38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4"/>
      <c r="AA20" s="14">
        <v>2447</v>
      </c>
      <c r="AB20" s="14">
        <v>4496</v>
      </c>
      <c r="AC20" s="14">
        <v>6381</v>
      </c>
      <c r="AD20" s="14">
        <v>8066</v>
      </c>
      <c r="AE20" s="14">
        <v>8999</v>
      </c>
      <c r="AF20" s="14">
        <v>10078</v>
      </c>
      <c r="AG20" s="14">
        <v>11284</v>
      </c>
      <c r="AH20" s="14">
        <v>17937</v>
      </c>
      <c r="AI20" s="14">
        <v>20640</v>
      </c>
      <c r="AJ20" s="14">
        <v>22931</v>
      </c>
      <c r="AK20" s="14">
        <v>24565</v>
      </c>
      <c r="AL20" s="14">
        <v>26691</v>
      </c>
      <c r="AM20" s="14">
        <v>3623</v>
      </c>
      <c r="AN20" s="14">
        <v>6068</v>
      </c>
      <c r="AO20" s="14">
        <v>8245</v>
      </c>
      <c r="AP20" s="14">
        <v>10244</v>
      </c>
      <c r="AQ20" s="14">
        <v>12316</v>
      </c>
      <c r="AR20" s="14">
        <v>13855</v>
      </c>
      <c r="AS20" s="14">
        <v>15792</v>
      </c>
      <c r="AT20" s="14">
        <v>18103</v>
      </c>
      <c r="AU20" s="14">
        <v>21564</v>
      </c>
      <c r="AV20" s="14">
        <v>23445</v>
      </c>
      <c r="AW20" s="14">
        <v>25414</v>
      </c>
      <c r="AX20" s="14">
        <v>27630</v>
      </c>
      <c r="AY20" s="14">
        <v>3723</v>
      </c>
      <c r="AZ20" s="14">
        <v>6222</v>
      </c>
      <c r="BA20" s="14">
        <v>8375</v>
      </c>
      <c r="BB20" s="14">
        <v>10101</v>
      </c>
      <c r="BC20" s="14">
        <v>11572</v>
      </c>
      <c r="BD20" s="14">
        <v>12951</v>
      </c>
      <c r="BE20" s="14">
        <v>14799</v>
      </c>
      <c r="BF20" s="14">
        <v>17388</v>
      </c>
      <c r="BG20" s="14">
        <v>19562</v>
      </c>
      <c r="BH20" s="14">
        <v>22030</v>
      </c>
      <c r="BI20" s="14">
        <v>24185</v>
      </c>
      <c r="BJ20" s="14">
        <v>26896</v>
      </c>
      <c r="BK20" s="14">
        <v>2726</v>
      </c>
      <c r="BL20" s="14">
        <v>5093</v>
      </c>
      <c r="BM20" s="14">
        <v>7728</v>
      </c>
      <c r="BN20" s="14">
        <v>9410</v>
      </c>
      <c r="BO20" s="14">
        <v>11444</v>
      </c>
      <c r="BP20" s="14">
        <v>14392</v>
      </c>
      <c r="BQ20" s="14">
        <v>16780</v>
      </c>
    </row>
    <row r="21" spans="1:69" ht="14.25" customHeight="1">
      <c r="A21" s="76">
        <v>16</v>
      </c>
      <c r="B21" s="37" t="s">
        <v>39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4"/>
      <c r="AA21" s="14">
        <v>1078</v>
      </c>
      <c r="AB21" s="14">
        <v>2452</v>
      </c>
      <c r="AC21" s="14">
        <v>3802</v>
      </c>
      <c r="AD21" s="14">
        <v>4836</v>
      </c>
      <c r="AE21" s="14">
        <v>5581</v>
      </c>
      <c r="AF21" s="14">
        <v>7317</v>
      </c>
      <c r="AG21" s="14">
        <v>9005</v>
      </c>
      <c r="AH21" s="14">
        <v>13357</v>
      </c>
      <c r="AI21" s="14">
        <v>15118</v>
      </c>
      <c r="AJ21" s="14">
        <v>16666</v>
      </c>
      <c r="AK21" s="14">
        <v>18409</v>
      </c>
      <c r="AL21" s="14">
        <v>20709</v>
      </c>
      <c r="AM21" s="14">
        <v>3178</v>
      </c>
      <c r="AN21" s="14">
        <v>7241</v>
      </c>
      <c r="AO21" s="14">
        <v>10356</v>
      </c>
      <c r="AP21" s="14">
        <v>11793</v>
      </c>
      <c r="AQ21" s="14">
        <v>14212</v>
      </c>
      <c r="AR21" s="14">
        <v>15742</v>
      </c>
      <c r="AS21" s="14">
        <v>18283</v>
      </c>
      <c r="AT21" s="14">
        <v>20614</v>
      </c>
      <c r="AU21" s="14">
        <v>22712</v>
      </c>
      <c r="AV21" s="14">
        <v>25644</v>
      </c>
      <c r="AW21" s="14">
        <v>27223</v>
      </c>
      <c r="AX21" s="14">
        <v>30187</v>
      </c>
      <c r="AY21" s="14">
        <v>2572</v>
      </c>
      <c r="AZ21" s="14">
        <v>6378</v>
      </c>
      <c r="BA21" s="14">
        <v>8645</v>
      </c>
      <c r="BB21" s="14">
        <v>9609</v>
      </c>
      <c r="BC21" s="14">
        <v>10660</v>
      </c>
      <c r="BD21" s="14">
        <v>11836</v>
      </c>
      <c r="BE21" s="14">
        <v>13538</v>
      </c>
      <c r="BF21" s="14">
        <v>15151</v>
      </c>
      <c r="BG21" s="14">
        <v>16481</v>
      </c>
      <c r="BH21" s="14">
        <v>17777</v>
      </c>
      <c r="BI21" s="14">
        <v>20026</v>
      </c>
      <c r="BJ21" s="14">
        <v>21446</v>
      </c>
      <c r="BK21" s="14">
        <v>1493</v>
      </c>
      <c r="BL21" s="14">
        <v>4962</v>
      </c>
      <c r="BM21" s="14">
        <v>6145</v>
      </c>
      <c r="BN21" s="14">
        <v>7159</v>
      </c>
      <c r="BO21" s="14">
        <v>8279</v>
      </c>
      <c r="BP21" s="14">
        <v>9650</v>
      </c>
      <c r="BQ21" s="14">
        <v>11526</v>
      </c>
    </row>
    <row r="22" spans="1:69" ht="14.25" customHeight="1">
      <c r="A22" s="76">
        <v>17</v>
      </c>
      <c r="B22" s="37" t="s">
        <v>40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4"/>
      <c r="AA22" s="14">
        <v>306</v>
      </c>
      <c r="AB22" s="14">
        <v>746</v>
      </c>
      <c r="AC22" s="14">
        <v>924</v>
      </c>
      <c r="AD22" s="14">
        <v>1130</v>
      </c>
      <c r="AE22" s="14">
        <v>1263</v>
      </c>
      <c r="AF22" s="14">
        <v>1476</v>
      </c>
      <c r="AG22" s="14">
        <v>1594</v>
      </c>
      <c r="AH22" s="14">
        <v>2084</v>
      </c>
      <c r="AI22" s="14">
        <v>2268</v>
      </c>
      <c r="AJ22" s="14">
        <v>2437</v>
      </c>
      <c r="AK22" s="14">
        <v>3515</v>
      </c>
      <c r="AL22" s="14">
        <v>3667</v>
      </c>
      <c r="AM22" s="14">
        <v>279</v>
      </c>
      <c r="AN22" s="14">
        <v>550</v>
      </c>
      <c r="AO22" s="14">
        <v>733</v>
      </c>
      <c r="AP22" s="14">
        <v>872</v>
      </c>
      <c r="AQ22" s="14">
        <v>1058</v>
      </c>
      <c r="AR22" s="14">
        <v>1197</v>
      </c>
      <c r="AS22" s="14">
        <v>1431</v>
      </c>
      <c r="AT22" s="14">
        <v>1578</v>
      </c>
      <c r="AU22" s="14">
        <v>1795</v>
      </c>
      <c r="AV22" s="14">
        <v>1986</v>
      </c>
      <c r="AW22" s="14">
        <v>2141</v>
      </c>
      <c r="AX22" s="14">
        <v>2339</v>
      </c>
      <c r="AY22" s="14">
        <v>183</v>
      </c>
      <c r="AZ22" s="14">
        <v>318</v>
      </c>
      <c r="BA22" s="14">
        <v>456</v>
      </c>
      <c r="BB22" s="14">
        <v>535</v>
      </c>
      <c r="BC22" s="14">
        <v>657</v>
      </c>
      <c r="BD22" s="14">
        <v>796</v>
      </c>
      <c r="BE22" s="14">
        <v>940</v>
      </c>
      <c r="BF22" s="14">
        <v>1064</v>
      </c>
      <c r="BG22" s="14">
        <v>1481</v>
      </c>
      <c r="BH22" s="14">
        <v>1670</v>
      </c>
      <c r="BI22" s="14">
        <v>1890</v>
      </c>
      <c r="BJ22" s="14">
        <v>2072</v>
      </c>
      <c r="BK22" s="14">
        <v>350</v>
      </c>
      <c r="BL22" s="14">
        <v>781</v>
      </c>
      <c r="BM22" s="14">
        <v>946</v>
      </c>
      <c r="BN22" s="14">
        <v>1178</v>
      </c>
      <c r="BO22" s="14">
        <v>1613</v>
      </c>
      <c r="BP22" s="14">
        <v>1925</v>
      </c>
      <c r="BQ22" s="14">
        <v>2205</v>
      </c>
    </row>
    <row r="23" spans="1:69" ht="14.25" customHeight="1">
      <c r="A23" s="76">
        <v>18</v>
      </c>
      <c r="B23" s="37" t="s">
        <v>41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4"/>
      <c r="AA23" s="14">
        <v>179</v>
      </c>
      <c r="AB23" s="14">
        <v>399</v>
      </c>
      <c r="AC23" s="14">
        <v>513</v>
      </c>
      <c r="AD23" s="14">
        <v>751</v>
      </c>
      <c r="AE23" s="14">
        <v>832</v>
      </c>
      <c r="AF23" s="14">
        <v>994</v>
      </c>
      <c r="AG23" s="14">
        <v>1151</v>
      </c>
      <c r="AH23" s="14">
        <v>1372</v>
      </c>
      <c r="AI23" s="14">
        <v>1557</v>
      </c>
      <c r="AJ23" s="14">
        <v>1842</v>
      </c>
      <c r="AK23" s="14">
        <v>2065</v>
      </c>
      <c r="AL23" s="14">
        <v>2353</v>
      </c>
      <c r="AM23" s="14">
        <v>250</v>
      </c>
      <c r="AN23" s="14">
        <v>596</v>
      </c>
      <c r="AO23" s="14">
        <v>834</v>
      </c>
      <c r="AP23" s="14">
        <v>964</v>
      </c>
      <c r="AQ23" s="14">
        <v>1182</v>
      </c>
      <c r="AR23" s="14">
        <v>1319</v>
      </c>
      <c r="AS23" s="14">
        <v>1530</v>
      </c>
      <c r="AT23" s="14">
        <v>1812</v>
      </c>
      <c r="AU23" s="14">
        <v>2049</v>
      </c>
      <c r="AV23" s="14">
        <v>2305</v>
      </c>
      <c r="AW23" s="14">
        <v>2552</v>
      </c>
      <c r="AX23" s="14">
        <v>2865</v>
      </c>
      <c r="AY23" s="14">
        <v>291</v>
      </c>
      <c r="AZ23" s="14">
        <v>501</v>
      </c>
      <c r="BA23" s="14">
        <v>711</v>
      </c>
      <c r="BB23" s="14">
        <v>873</v>
      </c>
      <c r="BC23" s="14">
        <v>1173</v>
      </c>
      <c r="BD23" s="14">
        <v>1390</v>
      </c>
      <c r="BE23" s="14">
        <v>1645</v>
      </c>
      <c r="BF23" s="14">
        <v>1895</v>
      </c>
      <c r="BG23" s="14">
        <v>2083</v>
      </c>
      <c r="BH23" s="14">
        <v>2327</v>
      </c>
      <c r="BI23" s="14">
        <v>2505</v>
      </c>
      <c r="BJ23" s="14">
        <v>2774</v>
      </c>
      <c r="BK23" s="14">
        <v>204</v>
      </c>
      <c r="BL23" s="14">
        <v>416</v>
      </c>
      <c r="BM23" s="14">
        <v>664</v>
      </c>
      <c r="BN23" s="14">
        <v>815</v>
      </c>
      <c r="BO23" s="14">
        <v>1028</v>
      </c>
      <c r="BP23" s="14">
        <v>1260</v>
      </c>
      <c r="BQ23" s="14">
        <v>1591</v>
      </c>
    </row>
    <row r="24" spans="1:69" ht="14.25" customHeight="1">
      <c r="A24" s="76">
        <v>19</v>
      </c>
      <c r="B24" s="37" t="s">
        <v>42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4"/>
      <c r="AA24" s="14">
        <v>268</v>
      </c>
      <c r="AB24" s="14">
        <v>349</v>
      </c>
      <c r="AC24" s="14">
        <v>394</v>
      </c>
      <c r="AD24" s="14">
        <v>497</v>
      </c>
      <c r="AE24" s="14">
        <v>585</v>
      </c>
      <c r="AF24" s="14">
        <v>695</v>
      </c>
      <c r="AG24" s="14">
        <v>780</v>
      </c>
      <c r="AH24" s="14">
        <v>929</v>
      </c>
      <c r="AI24" s="14">
        <v>998</v>
      </c>
      <c r="AJ24" s="14">
        <v>1130</v>
      </c>
      <c r="AK24" s="14">
        <v>1673</v>
      </c>
      <c r="AL24" s="14">
        <v>1816</v>
      </c>
      <c r="AM24" s="14">
        <v>151</v>
      </c>
      <c r="AN24" s="14">
        <v>265</v>
      </c>
      <c r="AO24" s="14">
        <v>400</v>
      </c>
      <c r="AP24" s="14">
        <v>565</v>
      </c>
      <c r="AQ24" s="14">
        <v>699</v>
      </c>
      <c r="AR24" s="14">
        <v>796</v>
      </c>
      <c r="AS24" s="14">
        <v>951</v>
      </c>
      <c r="AT24" s="14">
        <v>1185</v>
      </c>
      <c r="AU24" s="14">
        <v>1364</v>
      </c>
      <c r="AV24" s="14">
        <v>1493</v>
      </c>
      <c r="AW24" s="14">
        <v>1618</v>
      </c>
      <c r="AX24" s="14">
        <v>1779</v>
      </c>
      <c r="AY24" s="14">
        <v>172</v>
      </c>
      <c r="AZ24" s="14">
        <v>363</v>
      </c>
      <c r="BA24" s="14">
        <v>534</v>
      </c>
      <c r="BB24" s="14">
        <v>654</v>
      </c>
      <c r="BC24" s="14">
        <v>790</v>
      </c>
      <c r="BD24" s="14">
        <v>1001</v>
      </c>
      <c r="BE24" s="14">
        <v>1252</v>
      </c>
      <c r="BF24" s="14">
        <v>1447</v>
      </c>
      <c r="BG24" s="14">
        <v>1626</v>
      </c>
      <c r="BH24" s="14">
        <v>1826</v>
      </c>
      <c r="BI24" s="14">
        <v>1958</v>
      </c>
      <c r="BJ24" s="14">
        <v>2205</v>
      </c>
      <c r="BK24" s="14">
        <v>238</v>
      </c>
      <c r="BL24" s="14">
        <v>413</v>
      </c>
      <c r="BM24" s="14">
        <v>657</v>
      </c>
      <c r="BN24" s="14">
        <v>878</v>
      </c>
      <c r="BO24" s="14">
        <v>1077</v>
      </c>
      <c r="BP24" s="14">
        <v>1279</v>
      </c>
      <c r="BQ24" s="14">
        <v>1564</v>
      </c>
    </row>
    <row r="25" spans="1:69" ht="14.25" customHeight="1">
      <c r="A25" s="76">
        <v>20</v>
      </c>
      <c r="B25" s="37" t="s">
        <v>43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4"/>
      <c r="AA25" s="14">
        <v>218</v>
      </c>
      <c r="AB25" s="14">
        <v>427</v>
      </c>
      <c r="AC25" s="14">
        <v>689</v>
      </c>
      <c r="AD25" s="14">
        <v>1217</v>
      </c>
      <c r="AE25" s="14">
        <v>1380</v>
      </c>
      <c r="AF25" s="14">
        <v>1632</v>
      </c>
      <c r="AG25" s="14">
        <v>1971</v>
      </c>
      <c r="AH25" s="14">
        <v>2265</v>
      </c>
      <c r="AI25" s="14">
        <v>2715</v>
      </c>
      <c r="AJ25" s="14">
        <v>2892</v>
      </c>
      <c r="AK25" s="14">
        <v>3179</v>
      </c>
      <c r="AL25" s="14">
        <v>3473</v>
      </c>
      <c r="AM25" s="14">
        <v>331</v>
      </c>
      <c r="AN25" s="14">
        <v>676</v>
      </c>
      <c r="AO25" s="14">
        <v>903</v>
      </c>
      <c r="AP25" s="14">
        <v>1604</v>
      </c>
      <c r="AQ25" s="14">
        <v>2079</v>
      </c>
      <c r="AR25" s="14">
        <v>2555</v>
      </c>
      <c r="AS25" s="14">
        <v>3192</v>
      </c>
      <c r="AT25" s="14">
        <v>4563</v>
      </c>
      <c r="AU25" s="14">
        <v>4844</v>
      </c>
      <c r="AV25" s="14">
        <v>5009</v>
      </c>
      <c r="AW25" s="14">
        <v>5295</v>
      </c>
      <c r="AX25" s="14">
        <v>5742</v>
      </c>
      <c r="AY25" s="14">
        <v>325</v>
      </c>
      <c r="AZ25" s="14">
        <v>577</v>
      </c>
      <c r="BA25" s="14">
        <v>793</v>
      </c>
      <c r="BB25" s="14">
        <v>974</v>
      </c>
      <c r="BC25" s="14">
        <v>1570</v>
      </c>
      <c r="BD25" s="14">
        <v>1902</v>
      </c>
      <c r="BE25" s="14">
        <v>3631</v>
      </c>
      <c r="BF25" s="14">
        <v>3858</v>
      </c>
      <c r="BG25" s="14">
        <v>4079</v>
      </c>
      <c r="BH25" s="14">
        <v>4403</v>
      </c>
      <c r="BI25" s="14">
        <v>4632</v>
      </c>
      <c r="BJ25" s="14">
        <v>5308</v>
      </c>
      <c r="BK25" s="14">
        <v>625</v>
      </c>
      <c r="BL25" s="14">
        <v>1404</v>
      </c>
      <c r="BM25" s="14">
        <v>3298</v>
      </c>
      <c r="BN25" s="14">
        <v>3691</v>
      </c>
      <c r="BO25" s="14">
        <v>4117</v>
      </c>
      <c r="BP25" s="14">
        <v>4691</v>
      </c>
      <c r="BQ25" s="14">
        <v>5080</v>
      </c>
    </row>
    <row r="26" spans="1:69" ht="14.25" customHeight="1">
      <c r="A26" s="76">
        <v>21</v>
      </c>
      <c r="B26" s="37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4"/>
      <c r="AA26" s="14">
        <v>167</v>
      </c>
      <c r="AB26" s="14">
        <v>446</v>
      </c>
      <c r="AC26" s="14">
        <v>608</v>
      </c>
      <c r="AD26" s="14">
        <v>739</v>
      </c>
      <c r="AE26" s="14">
        <v>811</v>
      </c>
      <c r="AF26" s="14">
        <v>900</v>
      </c>
      <c r="AG26" s="14">
        <v>1011</v>
      </c>
      <c r="AH26" s="14">
        <v>1434</v>
      </c>
      <c r="AI26" s="14">
        <v>1771</v>
      </c>
      <c r="AJ26" s="14">
        <v>1872</v>
      </c>
      <c r="AK26" s="14">
        <v>1947</v>
      </c>
      <c r="AL26" s="14">
        <v>2109</v>
      </c>
      <c r="AM26" s="14">
        <v>179</v>
      </c>
      <c r="AN26" s="14">
        <v>639</v>
      </c>
      <c r="AO26" s="14">
        <v>744</v>
      </c>
      <c r="AP26" s="14">
        <v>914</v>
      </c>
      <c r="AQ26" s="14">
        <v>1199</v>
      </c>
      <c r="AR26" s="14">
        <v>1395</v>
      </c>
      <c r="AS26" s="14">
        <v>1744</v>
      </c>
      <c r="AT26" s="14">
        <v>2112</v>
      </c>
      <c r="AU26" s="14">
        <v>2268</v>
      </c>
      <c r="AV26" s="14">
        <v>2485</v>
      </c>
      <c r="AW26" s="14">
        <v>2639</v>
      </c>
      <c r="AX26" s="14">
        <v>2863</v>
      </c>
      <c r="AY26" s="14">
        <v>122</v>
      </c>
      <c r="AZ26" s="14">
        <v>319</v>
      </c>
      <c r="BA26" s="14">
        <v>466</v>
      </c>
      <c r="BB26" s="14">
        <v>824</v>
      </c>
      <c r="BC26" s="14">
        <v>1132</v>
      </c>
      <c r="BD26" s="14">
        <v>1333</v>
      </c>
      <c r="BE26" s="14">
        <v>1580</v>
      </c>
      <c r="BF26" s="14">
        <v>1741</v>
      </c>
      <c r="BG26" s="14">
        <v>1866</v>
      </c>
      <c r="BH26" s="14">
        <v>2082</v>
      </c>
      <c r="BI26" s="14">
        <v>2253</v>
      </c>
      <c r="BJ26" s="14">
        <v>2663</v>
      </c>
      <c r="BK26" s="14">
        <v>658</v>
      </c>
      <c r="BL26" s="14">
        <v>893</v>
      </c>
      <c r="BM26" s="14">
        <v>1084</v>
      </c>
      <c r="BN26" s="14">
        <v>1263</v>
      </c>
      <c r="BO26" s="14">
        <v>1481</v>
      </c>
      <c r="BP26" s="14">
        <v>1731</v>
      </c>
      <c r="BQ26" s="14">
        <v>2323</v>
      </c>
    </row>
    <row r="27" spans="1:69" ht="14.25" customHeight="1">
      <c r="A27" s="76">
        <v>22</v>
      </c>
      <c r="B27" s="37" t="s">
        <v>45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4"/>
      <c r="AA27" s="14">
        <v>600</v>
      </c>
      <c r="AB27" s="14">
        <v>787</v>
      </c>
      <c r="AC27" s="14">
        <v>1105</v>
      </c>
      <c r="AD27" s="14">
        <v>1247</v>
      </c>
      <c r="AE27" s="14">
        <v>1380</v>
      </c>
      <c r="AF27" s="14">
        <v>1519</v>
      </c>
      <c r="AG27" s="14">
        <v>1774</v>
      </c>
      <c r="AH27" s="14">
        <v>2085</v>
      </c>
      <c r="AI27" s="14">
        <v>2292</v>
      </c>
      <c r="AJ27" s="14">
        <v>2438</v>
      </c>
      <c r="AK27" s="14">
        <v>2545</v>
      </c>
      <c r="AL27" s="14">
        <v>2785</v>
      </c>
      <c r="AM27" s="14">
        <v>272</v>
      </c>
      <c r="AN27" s="14">
        <v>658</v>
      </c>
      <c r="AO27" s="14">
        <v>1010</v>
      </c>
      <c r="AP27" s="14">
        <v>1582</v>
      </c>
      <c r="AQ27" s="14">
        <v>1902</v>
      </c>
      <c r="AR27" s="14">
        <v>2076</v>
      </c>
      <c r="AS27" s="14">
        <v>2344</v>
      </c>
      <c r="AT27" s="14">
        <v>3390</v>
      </c>
      <c r="AU27" s="14">
        <v>4036</v>
      </c>
      <c r="AV27" s="14">
        <v>4282</v>
      </c>
      <c r="AW27" s="14">
        <v>4454</v>
      </c>
      <c r="AX27" s="14">
        <v>4845</v>
      </c>
      <c r="AY27" s="14">
        <v>141</v>
      </c>
      <c r="AZ27" s="14">
        <v>856</v>
      </c>
      <c r="BA27" s="14">
        <v>1198</v>
      </c>
      <c r="BB27" s="14">
        <v>1612</v>
      </c>
      <c r="BC27" s="14">
        <v>1987</v>
      </c>
      <c r="BD27" s="14">
        <v>2199</v>
      </c>
      <c r="BE27" s="14">
        <v>2375</v>
      </c>
      <c r="BF27" s="14">
        <v>2696</v>
      </c>
      <c r="BG27" s="14">
        <v>2945</v>
      </c>
      <c r="BH27" s="14">
        <v>3453</v>
      </c>
      <c r="BI27" s="14">
        <v>3913</v>
      </c>
      <c r="BJ27" s="14">
        <v>4509</v>
      </c>
      <c r="BK27" s="14">
        <v>755</v>
      </c>
      <c r="BL27" s="14">
        <v>1231</v>
      </c>
      <c r="BM27" s="14">
        <v>1829</v>
      </c>
      <c r="BN27" s="14">
        <v>2363</v>
      </c>
      <c r="BO27" s="14">
        <v>2762</v>
      </c>
      <c r="BP27" s="14">
        <v>3160</v>
      </c>
      <c r="BQ27" s="14">
        <v>3874</v>
      </c>
    </row>
    <row r="28" spans="1:69" ht="14.25" customHeight="1">
      <c r="A28" s="76">
        <v>23</v>
      </c>
      <c r="B28" s="37" t="s">
        <v>46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4"/>
      <c r="AA28" s="14">
        <v>579</v>
      </c>
      <c r="AB28" s="14">
        <v>1902</v>
      </c>
      <c r="AC28" s="14">
        <v>3065</v>
      </c>
      <c r="AD28" s="14">
        <v>3597</v>
      </c>
      <c r="AE28" s="14">
        <v>4065</v>
      </c>
      <c r="AF28" s="14">
        <v>4403</v>
      </c>
      <c r="AG28" s="14">
        <v>4718</v>
      </c>
      <c r="AH28" s="14">
        <v>5240</v>
      </c>
      <c r="AI28" s="14">
        <v>5891</v>
      </c>
      <c r="AJ28" s="14">
        <v>7012</v>
      </c>
      <c r="AK28" s="14">
        <v>7111</v>
      </c>
      <c r="AL28" s="14">
        <v>7686</v>
      </c>
      <c r="AM28" s="14">
        <v>597</v>
      </c>
      <c r="AN28" s="14">
        <v>1227</v>
      </c>
      <c r="AO28" s="14">
        <v>1556</v>
      </c>
      <c r="AP28" s="14">
        <v>1954</v>
      </c>
      <c r="AQ28" s="14">
        <v>2463</v>
      </c>
      <c r="AR28" s="14">
        <v>3025</v>
      </c>
      <c r="AS28" s="14">
        <v>3736</v>
      </c>
      <c r="AT28" s="14">
        <v>4342</v>
      </c>
      <c r="AU28" s="14">
        <v>4808</v>
      </c>
      <c r="AV28" s="14">
        <v>5243</v>
      </c>
      <c r="AW28" s="14">
        <v>6266</v>
      </c>
      <c r="AX28" s="14">
        <v>6999</v>
      </c>
      <c r="AY28" s="14">
        <v>688</v>
      </c>
      <c r="AZ28" s="14">
        <v>1882</v>
      </c>
      <c r="BA28" s="14">
        <v>3054</v>
      </c>
      <c r="BB28" s="14">
        <v>3810</v>
      </c>
      <c r="BC28" s="14">
        <v>4574</v>
      </c>
      <c r="BD28" s="14">
        <v>5308</v>
      </c>
      <c r="BE28" s="14">
        <v>6091</v>
      </c>
      <c r="BF28" s="14">
        <v>6730</v>
      </c>
      <c r="BG28" s="14">
        <v>7537</v>
      </c>
      <c r="BH28" s="14">
        <v>8124</v>
      </c>
      <c r="BI28" s="14">
        <v>8693</v>
      </c>
      <c r="BJ28" s="14">
        <v>9532</v>
      </c>
      <c r="BK28" s="14">
        <v>1193</v>
      </c>
      <c r="BL28" s="14">
        <v>2210</v>
      </c>
      <c r="BM28" s="14">
        <v>2997</v>
      </c>
      <c r="BN28" s="14">
        <v>4340</v>
      </c>
      <c r="BO28" s="14">
        <v>6691</v>
      </c>
      <c r="BP28" s="14">
        <v>7978</v>
      </c>
      <c r="BQ28" s="14">
        <v>9344</v>
      </c>
    </row>
    <row r="29" spans="1:69" ht="14.25" customHeight="1">
      <c r="A29" s="76">
        <v>24</v>
      </c>
      <c r="B29" s="37" t="s">
        <v>47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4"/>
      <c r="AA29" s="14">
        <v>22</v>
      </c>
      <c r="AB29" s="14">
        <v>96</v>
      </c>
      <c r="AC29" s="14">
        <v>136</v>
      </c>
      <c r="AD29" s="14">
        <v>322</v>
      </c>
      <c r="AE29" s="14">
        <v>372</v>
      </c>
      <c r="AF29" s="14">
        <v>833</v>
      </c>
      <c r="AG29" s="14">
        <v>892</v>
      </c>
      <c r="AH29" s="14">
        <v>911</v>
      </c>
      <c r="AI29" s="14">
        <v>883</v>
      </c>
      <c r="AJ29" s="14">
        <v>914</v>
      </c>
      <c r="AK29" s="14">
        <v>957</v>
      </c>
      <c r="AL29" s="14">
        <v>989</v>
      </c>
      <c r="AM29" s="14">
        <v>33</v>
      </c>
      <c r="AN29" s="14">
        <v>90</v>
      </c>
      <c r="AO29" s="14">
        <v>110</v>
      </c>
      <c r="AP29" s="14">
        <v>295</v>
      </c>
      <c r="AQ29" s="14">
        <v>373</v>
      </c>
      <c r="AR29" s="14">
        <v>454</v>
      </c>
      <c r="AS29" s="14">
        <v>544</v>
      </c>
      <c r="AT29" s="14">
        <v>651</v>
      </c>
      <c r="AU29" s="14">
        <v>762</v>
      </c>
      <c r="AV29" s="14">
        <v>799</v>
      </c>
      <c r="AW29" s="14">
        <v>835</v>
      </c>
      <c r="AX29" s="14">
        <v>853</v>
      </c>
      <c r="AY29" s="14">
        <v>42</v>
      </c>
      <c r="AZ29" s="14">
        <v>142</v>
      </c>
      <c r="BA29" s="14">
        <v>199</v>
      </c>
      <c r="BB29" s="14">
        <v>234</v>
      </c>
      <c r="BC29" s="14">
        <v>311</v>
      </c>
      <c r="BD29" s="14">
        <v>392</v>
      </c>
      <c r="BE29" s="14">
        <v>428</v>
      </c>
      <c r="BF29" s="14">
        <v>528</v>
      </c>
      <c r="BG29" s="14">
        <v>274</v>
      </c>
      <c r="BH29" s="14">
        <v>294</v>
      </c>
      <c r="BI29" s="14">
        <v>337</v>
      </c>
      <c r="BJ29" s="14">
        <v>340</v>
      </c>
      <c r="BK29" s="14">
        <v>9</v>
      </c>
      <c r="BL29" s="14">
        <v>26</v>
      </c>
      <c r="BM29" s="14">
        <v>103</v>
      </c>
      <c r="BN29" s="14">
        <v>127</v>
      </c>
      <c r="BO29" s="14">
        <v>179</v>
      </c>
      <c r="BP29" s="14">
        <v>230</v>
      </c>
      <c r="BQ29" s="14">
        <v>287</v>
      </c>
    </row>
    <row r="30" spans="1:69" ht="14.25" customHeight="1">
      <c r="A30" s="76">
        <v>25</v>
      </c>
      <c r="B30" s="37" t="s">
        <v>48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4"/>
      <c r="AA30" s="14">
        <v>119</v>
      </c>
      <c r="AB30" s="14">
        <v>329</v>
      </c>
      <c r="AC30" s="14">
        <v>687</v>
      </c>
      <c r="AD30" s="14">
        <v>855</v>
      </c>
      <c r="AE30" s="14">
        <v>1093</v>
      </c>
      <c r="AF30" s="14">
        <v>1265</v>
      </c>
      <c r="AG30" s="14">
        <v>1391</v>
      </c>
      <c r="AH30" s="14">
        <v>1569</v>
      </c>
      <c r="AI30" s="14">
        <v>1699</v>
      </c>
      <c r="AJ30" s="14">
        <v>2161</v>
      </c>
      <c r="AK30" s="14">
        <v>2298</v>
      </c>
      <c r="AL30" s="14">
        <v>2520</v>
      </c>
      <c r="AM30" s="14">
        <v>145</v>
      </c>
      <c r="AN30" s="14">
        <v>595</v>
      </c>
      <c r="AO30" s="14">
        <v>737</v>
      </c>
      <c r="AP30" s="14">
        <v>889</v>
      </c>
      <c r="AQ30" s="14">
        <v>1081</v>
      </c>
      <c r="AR30" s="14">
        <v>1198</v>
      </c>
      <c r="AS30" s="14">
        <v>1468</v>
      </c>
      <c r="AT30" s="14">
        <v>1652</v>
      </c>
      <c r="AU30" s="14">
        <v>1812</v>
      </c>
      <c r="AV30" s="14">
        <v>1979</v>
      </c>
      <c r="AW30" s="14">
        <v>2137</v>
      </c>
      <c r="AX30" s="14">
        <v>2325</v>
      </c>
      <c r="AY30" s="14">
        <v>134</v>
      </c>
      <c r="AZ30" s="14">
        <v>374</v>
      </c>
      <c r="BA30" s="14">
        <v>593</v>
      </c>
      <c r="BB30" s="14">
        <v>799</v>
      </c>
      <c r="BC30" s="14">
        <v>1038</v>
      </c>
      <c r="BD30" s="14">
        <v>1288</v>
      </c>
      <c r="BE30" s="14">
        <v>1535</v>
      </c>
      <c r="BF30" s="14">
        <v>1895</v>
      </c>
      <c r="BG30" s="14">
        <v>2151</v>
      </c>
      <c r="BH30" s="14">
        <v>2422</v>
      </c>
      <c r="BI30" s="14">
        <v>2688</v>
      </c>
      <c r="BJ30" s="14">
        <v>2902</v>
      </c>
      <c r="BK30" s="14">
        <v>192</v>
      </c>
      <c r="BL30" s="14">
        <v>457</v>
      </c>
      <c r="BM30" s="14">
        <v>686</v>
      </c>
      <c r="BN30" s="14">
        <v>925</v>
      </c>
      <c r="BO30" s="14">
        <v>1161</v>
      </c>
      <c r="BP30" s="14">
        <v>1481</v>
      </c>
      <c r="BQ30" s="14">
        <v>1762</v>
      </c>
    </row>
    <row r="31" spans="1:69" ht="14.25" customHeight="1">
      <c r="A31" s="76">
        <v>26</v>
      </c>
      <c r="B31" s="37" t="s">
        <v>49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4"/>
      <c r="AA31" s="14">
        <v>73</v>
      </c>
      <c r="AB31" s="14">
        <v>165</v>
      </c>
      <c r="AC31" s="14">
        <v>245</v>
      </c>
      <c r="AD31" s="14">
        <v>298</v>
      </c>
      <c r="AE31" s="14">
        <v>436</v>
      </c>
      <c r="AF31" s="14">
        <v>631</v>
      </c>
      <c r="AG31" s="14">
        <v>796</v>
      </c>
      <c r="AH31" s="14">
        <v>1005</v>
      </c>
      <c r="AI31" s="14">
        <v>1154</v>
      </c>
      <c r="AJ31" s="14">
        <v>1288</v>
      </c>
      <c r="AK31" s="14">
        <v>1481</v>
      </c>
      <c r="AL31" s="14">
        <v>1675</v>
      </c>
      <c r="AM31" s="14">
        <v>254</v>
      </c>
      <c r="AN31" s="14">
        <v>469</v>
      </c>
      <c r="AO31" s="14">
        <v>557</v>
      </c>
      <c r="AP31" s="14">
        <v>666</v>
      </c>
      <c r="AQ31" s="14">
        <v>802</v>
      </c>
      <c r="AR31" s="14">
        <v>998</v>
      </c>
      <c r="AS31" s="14">
        <v>1259</v>
      </c>
      <c r="AT31" s="14">
        <v>1496</v>
      </c>
      <c r="AU31" s="14">
        <v>1764</v>
      </c>
      <c r="AV31" s="14">
        <v>1971</v>
      </c>
      <c r="AW31" s="14">
        <v>2162</v>
      </c>
      <c r="AX31" s="14">
        <v>2398</v>
      </c>
      <c r="AY31" s="14">
        <v>324</v>
      </c>
      <c r="AZ31" s="14">
        <v>672</v>
      </c>
      <c r="BA31" s="14">
        <v>1012</v>
      </c>
      <c r="BB31" s="14">
        <v>1220</v>
      </c>
      <c r="BC31" s="14">
        <v>1546</v>
      </c>
      <c r="BD31" s="14">
        <v>1796</v>
      </c>
      <c r="BE31" s="14">
        <v>2154</v>
      </c>
      <c r="BF31" s="14">
        <v>2483</v>
      </c>
      <c r="BG31" s="14">
        <v>2789</v>
      </c>
      <c r="BH31" s="14">
        <v>3073</v>
      </c>
      <c r="BI31" s="14">
        <v>3437</v>
      </c>
      <c r="BJ31" s="14">
        <v>8346</v>
      </c>
      <c r="BK31" s="14">
        <v>312</v>
      </c>
      <c r="BL31" s="14">
        <v>697</v>
      </c>
      <c r="BM31" s="14">
        <v>1009</v>
      </c>
      <c r="BN31" s="14">
        <v>1461</v>
      </c>
      <c r="BO31" s="14">
        <v>1900</v>
      </c>
      <c r="BP31" s="14">
        <v>2261</v>
      </c>
      <c r="BQ31" s="14">
        <v>2631</v>
      </c>
    </row>
    <row r="32" spans="1:69" ht="14.25" customHeight="1">
      <c r="A32" s="76">
        <v>27</v>
      </c>
      <c r="B32" s="37" t="s">
        <v>50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4"/>
      <c r="AA32" s="14">
        <v>284</v>
      </c>
      <c r="AB32" s="14">
        <v>1459</v>
      </c>
      <c r="AC32" s="14">
        <v>1054</v>
      </c>
      <c r="AD32" s="14">
        <v>1390</v>
      </c>
      <c r="AE32" s="14">
        <v>1650</v>
      </c>
      <c r="AF32" s="14">
        <v>2056</v>
      </c>
      <c r="AG32" s="14">
        <v>2574</v>
      </c>
      <c r="AH32" s="14">
        <v>2988</v>
      </c>
      <c r="AI32" s="14">
        <v>3357</v>
      </c>
      <c r="AJ32" s="14">
        <v>3768</v>
      </c>
      <c r="AK32" s="14">
        <v>4378</v>
      </c>
      <c r="AL32" s="14">
        <v>4960</v>
      </c>
      <c r="AM32" s="14">
        <v>708</v>
      </c>
      <c r="AN32" s="14">
        <v>1634</v>
      </c>
      <c r="AO32" s="14">
        <v>2185</v>
      </c>
      <c r="AP32" s="14">
        <v>2631</v>
      </c>
      <c r="AQ32" s="14">
        <v>3072</v>
      </c>
      <c r="AR32" s="14">
        <v>3557</v>
      </c>
      <c r="AS32" s="14">
        <v>4242</v>
      </c>
      <c r="AT32" s="14">
        <v>4882</v>
      </c>
      <c r="AU32" s="14">
        <v>5486</v>
      </c>
      <c r="AV32" s="14">
        <v>6077</v>
      </c>
      <c r="AW32" s="14">
        <v>6825</v>
      </c>
      <c r="AX32" s="14">
        <v>7545</v>
      </c>
      <c r="AY32" s="14">
        <v>669</v>
      </c>
      <c r="AZ32" s="14">
        <v>1463</v>
      </c>
      <c r="BA32" s="14">
        <v>2226</v>
      </c>
      <c r="BB32" s="14">
        <v>2778</v>
      </c>
      <c r="BC32" s="14">
        <v>3592</v>
      </c>
      <c r="BD32" s="14">
        <v>4239</v>
      </c>
      <c r="BE32" s="14">
        <v>4970</v>
      </c>
      <c r="BF32" s="14">
        <v>5890</v>
      </c>
      <c r="BG32" s="14">
        <v>6646</v>
      </c>
      <c r="BH32" s="14">
        <v>7476</v>
      </c>
      <c r="BI32" s="14">
        <v>8232</v>
      </c>
      <c r="BJ32" s="14">
        <v>9454</v>
      </c>
      <c r="BK32" s="14">
        <v>873</v>
      </c>
      <c r="BL32" s="14">
        <v>1941</v>
      </c>
      <c r="BM32" s="14">
        <v>3062</v>
      </c>
      <c r="BN32" s="14">
        <v>4038</v>
      </c>
      <c r="BO32" s="14">
        <v>5241</v>
      </c>
      <c r="BP32" s="14">
        <v>6425</v>
      </c>
      <c r="BQ32" s="14">
        <v>7673</v>
      </c>
    </row>
    <row r="33" spans="1:69" ht="14.25" customHeight="1">
      <c r="A33" s="76">
        <v>28</v>
      </c>
      <c r="B33" s="37" t="s">
        <v>51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4"/>
      <c r="AA33" s="14">
        <v>61</v>
      </c>
      <c r="AB33" s="14">
        <v>206</v>
      </c>
      <c r="AC33" s="14">
        <v>256</v>
      </c>
      <c r="AD33" s="14">
        <v>317</v>
      </c>
      <c r="AE33" s="14">
        <v>402</v>
      </c>
      <c r="AF33" s="14">
        <v>474</v>
      </c>
      <c r="AG33" s="14">
        <v>943</v>
      </c>
      <c r="AH33" s="14">
        <v>1016</v>
      </c>
      <c r="AI33" s="14">
        <v>1097</v>
      </c>
      <c r="AJ33" s="14">
        <v>1199</v>
      </c>
      <c r="AK33" s="14">
        <v>1401</v>
      </c>
      <c r="AL33" s="14">
        <v>1571</v>
      </c>
      <c r="AM33" s="14">
        <v>139</v>
      </c>
      <c r="AN33" s="14">
        <v>284</v>
      </c>
      <c r="AO33" s="14">
        <v>392</v>
      </c>
      <c r="AP33" s="14">
        <v>470</v>
      </c>
      <c r="AQ33" s="14">
        <v>619</v>
      </c>
      <c r="AR33" s="14">
        <v>940</v>
      </c>
      <c r="AS33" s="14">
        <v>1147</v>
      </c>
      <c r="AT33" s="14">
        <v>1432</v>
      </c>
      <c r="AU33" s="14">
        <v>1620</v>
      </c>
      <c r="AV33" s="14">
        <v>1917</v>
      </c>
      <c r="AW33" s="14">
        <v>2064</v>
      </c>
      <c r="AX33" s="14">
        <v>2385</v>
      </c>
      <c r="AY33" s="14">
        <v>311</v>
      </c>
      <c r="AZ33" s="14">
        <v>567</v>
      </c>
      <c r="BA33" s="14">
        <v>977</v>
      </c>
      <c r="BB33" s="14">
        <v>1203</v>
      </c>
      <c r="BC33" s="14">
        <v>1523</v>
      </c>
      <c r="BD33" s="14">
        <v>1807</v>
      </c>
      <c r="BE33" s="14">
        <v>2145</v>
      </c>
      <c r="BF33" s="14">
        <v>2516</v>
      </c>
      <c r="BG33" s="14">
        <v>2859</v>
      </c>
      <c r="BH33" s="14">
        <v>3434</v>
      </c>
      <c r="BI33" s="14">
        <v>3845</v>
      </c>
      <c r="BJ33" s="14">
        <v>4345</v>
      </c>
      <c r="BK33" s="14">
        <v>307</v>
      </c>
      <c r="BL33" s="14">
        <v>714</v>
      </c>
      <c r="BM33" s="14">
        <v>1101</v>
      </c>
      <c r="BN33" s="14">
        <v>1661</v>
      </c>
      <c r="BO33" s="14">
        <v>2222</v>
      </c>
      <c r="BP33" s="14">
        <v>3418</v>
      </c>
      <c r="BQ33" s="14">
        <v>3941</v>
      </c>
    </row>
    <row r="34" spans="1:69" ht="14.25" customHeight="1">
      <c r="A34" s="76">
        <v>29</v>
      </c>
      <c r="B34" s="37" t="s">
        <v>52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4"/>
      <c r="AA34" s="14">
        <v>268</v>
      </c>
      <c r="AB34" s="14">
        <v>276</v>
      </c>
      <c r="AC34" s="14">
        <v>309</v>
      </c>
      <c r="AD34" s="14">
        <v>349</v>
      </c>
      <c r="AE34" s="14">
        <v>385</v>
      </c>
      <c r="AF34" s="14">
        <v>415</v>
      </c>
      <c r="AG34" s="14">
        <v>474</v>
      </c>
      <c r="AH34" s="14">
        <v>538</v>
      </c>
      <c r="AI34" s="14">
        <v>579</v>
      </c>
      <c r="AJ34" s="14">
        <v>615</v>
      </c>
      <c r="AK34" s="14">
        <v>692</v>
      </c>
      <c r="AL34" s="14">
        <v>741</v>
      </c>
      <c r="AM34" s="14">
        <v>39</v>
      </c>
      <c r="AN34" s="14">
        <v>102</v>
      </c>
      <c r="AO34" s="14">
        <v>124</v>
      </c>
      <c r="AP34" s="14">
        <v>143</v>
      </c>
      <c r="AQ34" s="14">
        <v>220</v>
      </c>
      <c r="AR34" s="14">
        <v>237</v>
      </c>
      <c r="AS34" s="14">
        <v>281</v>
      </c>
      <c r="AT34" s="14">
        <v>305</v>
      </c>
      <c r="AU34" s="14">
        <v>330</v>
      </c>
      <c r="AV34" s="14">
        <v>361</v>
      </c>
      <c r="AW34" s="14">
        <v>397</v>
      </c>
      <c r="AX34" s="14">
        <v>422</v>
      </c>
      <c r="AY34" s="14">
        <v>32</v>
      </c>
      <c r="AZ34" s="14">
        <v>94</v>
      </c>
      <c r="BA34" s="14">
        <v>125</v>
      </c>
      <c r="BB34" s="14">
        <v>170</v>
      </c>
      <c r="BC34" s="14">
        <v>218</v>
      </c>
      <c r="BD34" s="14">
        <v>253</v>
      </c>
      <c r="BE34" s="14">
        <v>278</v>
      </c>
      <c r="BF34" s="14">
        <v>327</v>
      </c>
      <c r="BG34" s="14">
        <v>380</v>
      </c>
      <c r="BH34" s="14">
        <v>418</v>
      </c>
      <c r="BI34" s="14">
        <v>452</v>
      </c>
      <c r="BJ34" s="14">
        <v>505</v>
      </c>
      <c r="BK34" s="14">
        <v>42</v>
      </c>
      <c r="BL34" s="14">
        <v>89</v>
      </c>
      <c r="BM34" s="14">
        <v>124</v>
      </c>
      <c r="BN34" s="14">
        <v>165</v>
      </c>
      <c r="BO34" s="14">
        <v>214</v>
      </c>
      <c r="BP34" s="14">
        <v>304</v>
      </c>
      <c r="BQ34" s="14">
        <v>370</v>
      </c>
    </row>
    <row r="35" spans="1:69" ht="14.25" customHeight="1">
      <c r="A35" s="76">
        <v>30</v>
      </c>
      <c r="B35" s="37" t="s">
        <v>53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4"/>
      <c r="AA35" s="14">
        <v>10</v>
      </c>
      <c r="AB35" s="14">
        <v>25</v>
      </c>
      <c r="AC35" s="14">
        <v>51</v>
      </c>
      <c r="AD35" s="14">
        <v>56</v>
      </c>
      <c r="AE35" s="14">
        <v>75</v>
      </c>
      <c r="AF35" s="14">
        <v>100</v>
      </c>
      <c r="AG35" s="14">
        <v>120</v>
      </c>
      <c r="AH35" s="14">
        <v>144</v>
      </c>
      <c r="AI35" s="14">
        <v>156</v>
      </c>
      <c r="AJ35" s="14">
        <v>169</v>
      </c>
      <c r="AK35" s="14">
        <v>245</v>
      </c>
      <c r="AL35" s="14">
        <v>278</v>
      </c>
      <c r="AM35" s="14">
        <v>20</v>
      </c>
      <c r="AN35" s="14">
        <v>42</v>
      </c>
      <c r="AO35" s="14">
        <v>90</v>
      </c>
      <c r="AP35" s="14">
        <v>104</v>
      </c>
      <c r="AQ35" s="14">
        <v>127</v>
      </c>
      <c r="AR35" s="14">
        <v>160</v>
      </c>
      <c r="AS35" s="14">
        <v>199</v>
      </c>
      <c r="AT35" s="14">
        <v>257</v>
      </c>
      <c r="AU35" s="14">
        <v>312</v>
      </c>
      <c r="AV35" s="14">
        <v>342</v>
      </c>
      <c r="AW35" s="14">
        <v>371</v>
      </c>
      <c r="AX35" s="14">
        <v>420</v>
      </c>
      <c r="AY35" s="14">
        <v>79</v>
      </c>
      <c r="AZ35" s="14">
        <v>146</v>
      </c>
      <c r="BA35" s="14">
        <v>190</v>
      </c>
      <c r="BB35" s="14">
        <v>226</v>
      </c>
      <c r="BC35" s="14">
        <v>271</v>
      </c>
      <c r="BD35" s="14">
        <v>321</v>
      </c>
      <c r="BE35" s="14">
        <v>370</v>
      </c>
      <c r="BF35" s="14">
        <v>450</v>
      </c>
      <c r="BG35" s="14">
        <v>527</v>
      </c>
      <c r="BH35" s="14">
        <v>582</v>
      </c>
      <c r="BI35" s="14">
        <v>642</v>
      </c>
      <c r="BJ35" s="14">
        <v>724</v>
      </c>
      <c r="BK35" s="14">
        <v>99</v>
      </c>
      <c r="BL35" s="14">
        <v>174</v>
      </c>
      <c r="BM35" s="14">
        <v>241</v>
      </c>
      <c r="BN35" s="14">
        <v>323</v>
      </c>
      <c r="BO35" s="14">
        <v>434</v>
      </c>
      <c r="BP35" s="14">
        <v>526</v>
      </c>
      <c r="BQ35" s="14">
        <v>604</v>
      </c>
    </row>
    <row r="36" spans="1:69" ht="14.25" customHeight="1">
      <c r="A36" s="76">
        <v>31</v>
      </c>
      <c r="B36" s="37" t="s">
        <v>54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4"/>
      <c r="AA36" s="14">
        <v>96</v>
      </c>
      <c r="AB36" s="14">
        <v>171</v>
      </c>
      <c r="AC36" s="14">
        <v>242</v>
      </c>
      <c r="AD36" s="14">
        <v>344</v>
      </c>
      <c r="AE36" s="14">
        <v>497</v>
      </c>
      <c r="AF36" s="14">
        <v>600</v>
      </c>
      <c r="AG36" s="14">
        <v>679</v>
      </c>
      <c r="AH36" s="14">
        <v>739</v>
      </c>
      <c r="AI36" s="14">
        <v>814</v>
      </c>
      <c r="AJ36" s="14">
        <v>847</v>
      </c>
      <c r="AK36" s="14">
        <v>945</v>
      </c>
      <c r="AL36" s="14">
        <v>1758</v>
      </c>
      <c r="AM36" s="14">
        <v>68</v>
      </c>
      <c r="AN36" s="14">
        <v>136</v>
      </c>
      <c r="AO36" s="14">
        <v>227</v>
      </c>
      <c r="AP36" s="14">
        <v>315</v>
      </c>
      <c r="AQ36" s="14">
        <v>396</v>
      </c>
      <c r="AR36" s="14">
        <v>499</v>
      </c>
      <c r="AS36" s="14">
        <v>648</v>
      </c>
      <c r="AT36" s="14">
        <v>801</v>
      </c>
      <c r="AU36" s="14">
        <v>907</v>
      </c>
      <c r="AV36" s="14">
        <v>977</v>
      </c>
      <c r="AW36" s="14">
        <v>1073</v>
      </c>
      <c r="AX36" s="14">
        <v>1152</v>
      </c>
      <c r="AY36" s="14">
        <v>56</v>
      </c>
      <c r="AZ36" s="14">
        <v>140</v>
      </c>
      <c r="BA36" s="14">
        <v>247</v>
      </c>
      <c r="BB36" s="14">
        <v>309</v>
      </c>
      <c r="BC36" s="14">
        <v>398</v>
      </c>
      <c r="BD36" s="14">
        <v>485</v>
      </c>
      <c r="BE36" s="14">
        <v>568</v>
      </c>
      <c r="BF36" s="14">
        <v>642</v>
      </c>
      <c r="BG36" s="14">
        <v>753</v>
      </c>
      <c r="BH36" s="14">
        <v>857</v>
      </c>
      <c r="BI36" s="14">
        <v>981</v>
      </c>
      <c r="BJ36" s="14">
        <v>1132</v>
      </c>
      <c r="BK36" s="14">
        <v>126</v>
      </c>
      <c r="BL36" s="14">
        <v>348</v>
      </c>
      <c r="BM36" s="14">
        <v>394</v>
      </c>
      <c r="BN36" s="14">
        <v>556</v>
      </c>
      <c r="BO36" s="14">
        <v>670</v>
      </c>
      <c r="BP36" s="14">
        <v>797</v>
      </c>
      <c r="BQ36" s="14">
        <v>945</v>
      </c>
    </row>
    <row r="37" spans="1:69" ht="14.25" customHeight="1">
      <c r="A37" s="76">
        <v>32</v>
      </c>
      <c r="B37" s="37" t="s">
        <v>55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4"/>
      <c r="AA37" s="14">
        <v>362</v>
      </c>
      <c r="AB37" s="14">
        <v>794</v>
      </c>
      <c r="AC37" s="14">
        <v>1112</v>
      </c>
      <c r="AD37" s="14">
        <v>1434</v>
      </c>
      <c r="AE37" s="14">
        <v>1876</v>
      </c>
      <c r="AF37" s="14">
        <v>1986</v>
      </c>
      <c r="AG37" s="14">
        <v>2062</v>
      </c>
      <c r="AH37" s="14">
        <v>2128</v>
      </c>
      <c r="AI37" s="14">
        <v>2204</v>
      </c>
      <c r="AJ37" s="14">
        <v>2286</v>
      </c>
      <c r="AK37" s="14">
        <v>2423</v>
      </c>
      <c r="AL37" s="14">
        <v>2574</v>
      </c>
      <c r="AM37" s="14">
        <v>153</v>
      </c>
      <c r="AN37" s="14">
        <v>266</v>
      </c>
      <c r="AO37" s="14">
        <v>427</v>
      </c>
      <c r="AP37" s="14">
        <v>511</v>
      </c>
      <c r="AQ37" s="14">
        <v>526</v>
      </c>
      <c r="AR37" s="14">
        <v>627</v>
      </c>
      <c r="AS37" s="14">
        <v>754</v>
      </c>
      <c r="AT37" s="14">
        <v>856</v>
      </c>
      <c r="AU37" s="14">
        <v>916</v>
      </c>
      <c r="AV37" s="14">
        <v>995</v>
      </c>
      <c r="AW37" s="14">
        <v>1052</v>
      </c>
      <c r="AX37" s="14">
        <v>1145</v>
      </c>
      <c r="AY37" s="14">
        <v>114</v>
      </c>
      <c r="AZ37" s="14">
        <v>236</v>
      </c>
      <c r="BA37" s="14">
        <v>342</v>
      </c>
      <c r="BB37" s="14">
        <v>464</v>
      </c>
      <c r="BC37" s="14">
        <v>635</v>
      </c>
      <c r="BD37" s="14">
        <v>762</v>
      </c>
      <c r="BE37" s="14">
        <v>920</v>
      </c>
      <c r="BF37" s="14">
        <v>1084</v>
      </c>
      <c r="BG37" s="14">
        <v>1202</v>
      </c>
      <c r="BH37" s="14">
        <v>1333</v>
      </c>
      <c r="BI37" s="14">
        <v>1577</v>
      </c>
      <c r="BJ37" s="14">
        <v>1737</v>
      </c>
      <c r="BK37" s="14">
        <v>414</v>
      </c>
      <c r="BL37" s="14">
        <v>534</v>
      </c>
      <c r="BM37" s="14">
        <v>682</v>
      </c>
      <c r="BN37" s="14">
        <v>829</v>
      </c>
      <c r="BO37" s="14">
        <v>964</v>
      </c>
      <c r="BP37" s="14">
        <v>1158</v>
      </c>
      <c r="BQ37" s="14">
        <v>1355</v>
      </c>
    </row>
    <row r="38" spans="1:69" ht="14.25" customHeight="1">
      <c r="A38" s="76">
        <v>33</v>
      </c>
      <c r="B38" s="37" t="s">
        <v>56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4"/>
      <c r="AA38" s="14">
        <v>48</v>
      </c>
      <c r="AB38" s="14">
        <v>154</v>
      </c>
      <c r="AC38" s="14">
        <v>243</v>
      </c>
      <c r="AD38" s="14">
        <v>282</v>
      </c>
      <c r="AE38" s="14">
        <v>323</v>
      </c>
      <c r="AF38" s="14">
        <v>362</v>
      </c>
      <c r="AG38" s="14">
        <v>423</v>
      </c>
      <c r="AH38" s="14">
        <v>597</v>
      </c>
      <c r="AI38" s="14">
        <v>618</v>
      </c>
      <c r="AJ38" s="14">
        <v>646</v>
      </c>
      <c r="AK38" s="14">
        <v>690</v>
      </c>
      <c r="AL38" s="14">
        <v>755</v>
      </c>
      <c r="AM38" s="14">
        <v>54</v>
      </c>
      <c r="AN38" s="14">
        <v>131</v>
      </c>
      <c r="AO38" s="14">
        <v>264</v>
      </c>
      <c r="AP38" s="14">
        <v>304</v>
      </c>
      <c r="AQ38" s="14">
        <v>359</v>
      </c>
      <c r="AR38" s="14">
        <v>386</v>
      </c>
      <c r="AS38" s="14">
        <v>425</v>
      </c>
      <c r="AT38" s="14">
        <v>454</v>
      </c>
      <c r="AU38" s="14">
        <v>499</v>
      </c>
      <c r="AV38" s="14">
        <v>546</v>
      </c>
      <c r="AW38" s="14">
        <v>583</v>
      </c>
      <c r="AX38" s="14">
        <v>660</v>
      </c>
      <c r="AY38" s="14">
        <v>68</v>
      </c>
      <c r="AZ38" s="14">
        <v>101</v>
      </c>
      <c r="BA38" s="14">
        <v>220</v>
      </c>
      <c r="BB38" s="14">
        <v>342</v>
      </c>
      <c r="BC38" s="14">
        <v>387</v>
      </c>
      <c r="BD38" s="14">
        <v>419</v>
      </c>
      <c r="BE38" s="14">
        <v>467</v>
      </c>
      <c r="BF38" s="14">
        <v>510</v>
      </c>
      <c r="BG38" s="14">
        <v>546</v>
      </c>
      <c r="BH38" s="14">
        <v>582</v>
      </c>
      <c r="BI38" s="14">
        <v>680</v>
      </c>
      <c r="BJ38" s="14">
        <v>732</v>
      </c>
      <c r="BK38" s="14">
        <v>82</v>
      </c>
      <c r="BL38" s="14">
        <v>141</v>
      </c>
      <c r="BM38" s="14">
        <v>186</v>
      </c>
      <c r="BN38" s="14">
        <v>240</v>
      </c>
      <c r="BO38" s="14">
        <v>293</v>
      </c>
      <c r="BP38" s="14">
        <v>335</v>
      </c>
      <c r="BQ38" s="14">
        <v>424</v>
      </c>
    </row>
    <row r="39" spans="1:69" ht="14.25" customHeight="1">
      <c r="A39" s="76">
        <v>34</v>
      </c>
      <c r="B39" s="37" t="s">
        <v>57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6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spans="1:69" ht="14.25" customHeight="1">
      <c r="A40" s="76">
        <v>35</v>
      </c>
      <c r="B40" s="37" t="s">
        <v>58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4"/>
      <c r="AA40" s="14">
        <v>72</v>
      </c>
      <c r="AB40" s="14">
        <v>154</v>
      </c>
      <c r="AC40" s="14">
        <v>219</v>
      </c>
      <c r="AD40" s="14">
        <v>296</v>
      </c>
      <c r="AE40" s="14">
        <v>389</v>
      </c>
      <c r="AF40" s="14">
        <v>439</v>
      </c>
      <c r="AG40" s="14">
        <v>541</v>
      </c>
      <c r="AH40" s="14">
        <v>576</v>
      </c>
      <c r="AI40" s="14">
        <v>634</v>
      </c>
      <c r="AJ40" s="14">
        <v>692</v>
      </c>
      <c r="AK40" s="14">
        <v>760</v>
      </c>
      <c r="AL40" s="14">
        <v>887</v>
      </c>
      <c r="AM40" s="14">
        <v>58</v>
      </c>
      <c r="AN40" s="14">
        <v>126</v>
      </c>
      <c r="AO40" s="14">
        <v>206</v>
      </c>
      <c r="AP40" s="14">
        <v>263</v>
      </c>
      <c r="AQ40" s="14">
        <v>308</v>
      </c>
      <c r="AR40" s="14">
        <v>368</v>
      </c>
      <c r="AS40" s="14">
        <v>435</v>
      </c>
      <c r="AT40" s="14">
        <v>501</v>
      </c>
      <c r="AU40" s="14">
        <v>552</v>
      </c>
      <c r="AV40" s="14">
        <v>633</v>
      </c>
      <c r="AW40" s="14">
        <v>865</v>
      </c>
      <c r="AX40" s="14">
        <v>922</v>
      </c>
      <c r="AY40" s="14">
        <v>54</v>
      </c>
      <c r="AZ40" s="14">
        <v>134</v>
      </c>
      <c r="BA40" s="14">
        <v>200</v>
      </c>
      <c r="BB40" s="14">
        <v>232</v>
      </c>
      <c r="BC40" s="14">
        <v>283</v>
      </c>
      <c r="BD40" s="14">
        <v>354</v>
      </c>
      <c r="BE40" s="14">
        <v>413</v>
      </c>
      <c r="BF40" s="14">
        <v>492</v>
      </c>
      <c r="BG40" s="14">
        <v>596</v>
      </c>
      <c r="BH40" s="14">
        <v>651</v>
      </c>
      <c r="BI40" s="14">
        <v>714</v>
      </c>
      <c r="BJ40" s="14">
        <v>776</v>
      </c>
      <c r="BK40" s="14">
        <v>75</v>
      </c>
      <c r="BL40" s="14">
        <v>178</v>
      </c>
      <c r="BM40" s="14">
        <v>263</v>
      </c>
      <c r="BN40" s="14">
        <v>340</v>
      </c>
      <c r="BO40" s="14">
        <v>436</v>
      </c>
      <c r="BP40" s="14">
        <v>572</v>
      </c>
      <c r="BQ40" s="14">
        <v>717</v>
      </c>
    </row>
    <row r="41" spans="1:69" ht="14.25" customHeight="1">
      <c r="A41" s="76">
        <v>36</v>
      </c>
      <c r="B41" s="37" t="s">
        <v>59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6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</row>
    <row r="42" spans="1:69" ht="14.25" customHeight="1">
      <c r="A42" s="76">
        <v>37</v>
      </c>
      <c r="B42" s="37" t="s">
        <v>60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6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</row>
    <row r="43" spans="1:69" ht="14.25" customHeight="1">
      <c r="A43" s="76">
        <v>38</v>
      </c>
      <c r="B43" s="37" t="s">
        <v>61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6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</row>
    <row r="44" spans="1:69" ht="14.25" customHeight="1">
      <c r="A44" s="100" t="s">
        <v>62</v>
      </c>
      <c r="B44" s="9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6"/>
      <c r="AA44" s="22">
        <f t="shared" ref="AA44:BQ44" si="0">SUM(AA6:AA43)</f>
        <v>17038</v>
      </c>
      <c r="AB44" s="22">
        <f t="shared" si="0"/>
        <v>37054</v>
      </c>
      <c r="AC44" s="22">
        <f t="shared" si="0"/>
        <v>51588</v>
      </c>
      <c r="AD44" s="22">
        <f t="shared" si="0"/>
        <v>66409</v>
      </c>
      <c r="AE44" s="22">
        <f t="shared" si="0"/>
        <v>77507</v>
      </c>
      <c r="AF44" s="22">
        <f t="shared" si="0"/>
        <v>89738</v>
      </c>
      <c r="AG44" s="22">
        <f t="shared" si="0"/>
        <v>104248</v>
      </c>
      <c r="AH44" s="22">
        <f t="shared" si="0"/>
        <v>129896</v>
      </c>
      <c r="AI44" s="22">
        <f t="shared" si="0"/>
        <v>145610</v>
      </c>
      <c r="AJ44" s="22">
        <f t="shared" si="0"/>
        <v>166317</v>
      </c>
      <c r="AK44" s="22">
        <f t="shared" si="0"/>
        <v>185710</v>
      </c>
      <c r="AL44" s="22">
        <f t="shared" si="0"/>
        <v>211254</v>
      </c>
      <c r="AM44" s="22">
        <f t="shared" si="0"/>
        <v>29244</v>
      </c>
      <c r="AN44" s="22">
        <f t="shared" si="0"/>
        <v>57071</v>
      </c>
      <c r="AO44" s="22">
        <f t="shared" si="0"/>
        <v>80390</v>
      </c>
      <c r="AP44" s="22">
        <f t="shared" si="0"/>
        <v>96280</v>
      </c>
      <c r="AQ44" s="22">
        <f t="shared" si="0"/>
        <v>118116</v>
      </c>
      <c r="AR44" s="22">
        <f t="shared" si="0"/>
        <v>136424</v>
      </c>
      <c r="AS44" s="22">
        <f t="shared" si="0"/>
        <v>158707</v>
      </c>
      <c r="AT44" s="22">
        <f t="shared" si="0"/>
        <v>181594</v>
      </c>
      <c r="AU44" s="22">
        <f t="shared" si="0"/>
        <v>203389</v>
      </c>
      <c r="AV44" s="22">
        <f t="shared" si="0"/>
        <v>225498</v>
      </c>
      <c r="AW44" s="22">
        <f t="shared" si="0"/>
        <v>248546</v>
      </c>
      <c r="AX44" s="22">
        <f t="shared" si="0"/>
        <v>270833</v>
      </c>
      <c r="AY44" s="22">
        <f t="shared" si="0"/>
        <v>27619</v>
      </c>
      <c r="AZ44" s="22">
        <f t="shared" si="0"/>
        <v>52988</v>
      </c>
      <c r="BA44" s="22">
        <f t="shared" si="0"/>
        <v>72201</v>
      </c>
      <c r="BB44" s="22">
        <f t="shared" si="0"/>
        <v>87407</v>
      </c>
      <c r="BC44" s="22">
        <f t="shared" si="0"/>
        <v>104858</v>
      </c>
      <c r="BD44" s="22">
        <f t="shared" si="0"/>
        <v>121457</v>
      </c>
      <c r="BE44" s="22">
        <f t="shared" si="0"/>
        <v>143692</v>
      </c>
      <c r="BF44" s="22">
        <f t="shared" si="0"/>
        <v>163972</v>
      </c>
      <c r="BG44" s="22">
        <f t="shared" si="0"/>
        <v>184533</v>
      </c>
      <c r="BH44" s="22">
        <f t="shared" si="0"/>
        <v>204451</v>
      </c>
      <c r="BI44" s="22">
        <f t="shared" si="0"/>
        <v>225189</v>
      </c>
      <c r="BJ44" s="22">
        <f t="shared" si="0"/>
        <v>257646</v>
      </c>
      <c r="BK44" s="22">
        <f t="shared" si="0"/>
        <v>24714</v>
      </c>
      <c r="BL44" s="22">
        <f t="shared" si="0"/>
        <v>54083</v>
      </c>
      <c r="BM44" s="22">
        <f t="shared" si="0"/>
        <v>90563</v>
      </c>
      <c r="BN44" s="22">
        <f t="shared" si="0"/>
        <v>111200</v>
      </c>
      <c r="BO44" s="22">
        <f t="shared" si="0"/>
        <v>133290</v>
      </c>
      <c r="BP44" s="22">
        <f t="shared" si="0"/>
        <v>158769</v>
      </c>
      <c r="BQ44" s="22">
        <f t="shared" si="0"/>
        <v>185035</v>
      </c>
    </row>
    <row r="45" spans="1:69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69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</sheetData>
  <mergeCells count="1">
    <mergeCell ref="A44:B4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BQ962"/>
  <sheetViews>
    <sheetView workbookViewId="0">
      <selection activeCell="C17" sqref="C17"/>
    </sheetView>
  </sheetViews>
  <sheetFormatPr baseColWidth="10" defaultColWidth="14.3984375" defaultRowHeight="15.75" customHeight="1"/>
  <cols>
    <col min="1" max="1" width="9.59765625" customWidth="1"/>
    <col min="2" max="2" width="20.19921875" bestFit="1" customWidth="1"/>
    <col min="3" max="4" width="8" bestFit="1" customWidth="1"/>
    <col min="5" max="14" width="9.19921875" bestFit="1" customWidth="1"/>
    <col min="15" max="15" width="8" bestFit="1" customWidth="1"/>
    <col min="16" max="26" width="9.19921875" bestFit="1" customWidth="1"/>
    <col min="27" max="27" width="8" bestFit="1" customWidth="1"/>
    <col min="28" max="38" width="9.19921875" bestFit="1" customWidth="1"/>
    <col min="39" max="40" width="8" bestFit="1" customWidth="1"/>
    <col min="41" max="50" width="9.19921875" bestFit="1" customWidth="1"/>
    <col min="51" max="57" width="8" bestFit="1" customWidth="1"/>
    <col min="58" max="62" width="9.19921875" bestFit="1" customWidth="1"/>
    <col min="63" max="67" width="8" bestFit="1" customWidth="1"/>
    <col min="68" max="69" width="9.19921875" bestFit="1" customWidth="1"/>
  </cols>
  <sheetData>
    <row r="1" spans="1:69" ht="14.25" customHeight="1">
      <c r="A1" s="1" t="s">
        <v>85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4.25" customHeight="1">
      <c r="A3" s="86" t="s">
        <v>81</v>
      </c>
      <c r="B3" s="87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</row>
    <row r="4" spans="1:69" ht="14.25" customHeight="1">
      <c r="A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4.25" customHeight="1">
      <c r="A5" s="77" t="s">
        <v>1</v>
      </c>
      <c r="B5" s="77" t="s">
        <v>2</v>
      </c>
      <c r="C5" s="79">
        <v>43831</v>
      </c>
      <c r="D5" s="79">
        <v>43862</v>
      </c>
      <c r="E5" s="79">
        <v>43891</v>
      </c>
      <c r="F5" s="79">
        <v>43922</v>
      </c>
      <c r="G5" s="79">
        <v>43952</v>
      </c>
      <c r="H5" s="79">
        <v>43983</v>
      </c>
      <c r="I5" s="79">
        <v>44013</v>
      </c>
      <c r="J5" s="79">
        <v>44044</v>
      </c>
      <c r="K5" s="79">
        <v>44075</v>
      </c>
      <c r="L5" s="79">
        <v>44105</v>
      </c>
      <c r="M5" s="79">
        <v>44136</v>
      </c>
      <c r="N5" s="79">
        <v>44166</v>
      </c>
      <c r="O5" s="79">
        <v>44197</v>
      </c>
      <c r="P5" s="79">
        <v>44228</v>
      </c>
      <c r="Q5" s="79">
        <v>44256</v>
      </c>
      <c r="R5" s="79">
        <v>44287</v>
      </c>
      <c r="S5" s="79">
        <v>44317</v>
      </c>
      <c r="T5" s="79">
        <v>44348</v>
      </c>
      <c r="U5" s="79">
        <v>44378</v>
      </c>
      <c r="V5" s="79">
        <v>44409</v>
      </c>
      <c r="W5" s="79">
        <v>44440</v>
      </c>
      <c r="X5" s="79">
        <v>44470</v>
      </c>
      <c r="Y5" s="79">
        <v>44501</v>
      </c>
      <c r="Z5" s="79">
        <v>44531</v>
      </c>
      <c r="AA5" s="79">
        <v>44562</v>
      </c>
      <c r="AB5" s="79">
        <v>44593</v>
      </c>
      <c r="AC5" s="79">
        <v>44621</v>
      </c>
      <c r="AD5" s="79">
        <v>44652</v>
      </c>
      <c r="AE5" s="79">
        <v>44682</v>
      </c>
      <c r="AF5" s="79">
        <v>44713</v>
      </c>
      <c r="AG5" s="79">
        <v>44743</v>
      </c>
      <c r="AH5" s="79">
        <v>44774</v>
      </c>
      <c r="AI5" s="79">
        <v>44805</v>
      </c>
      <c r="AJ5" s="79">
        <v>44835</v>
      </c>
      <c r="AK5" s="79">
        <v>44866</v>
      </c>
      <c r="AL5" s="79">
        <v>44896</v>
      </c>
      <c r="AM5" s="79">
        <v>44927</v>
      </c>
      <c r="AN5" s="79">
        <v>44958</v>
      </c>
      <c r="AO5" s="79">
        <v>44986</v>
      </c>
      <c r="AP5" s="79">
        <v>45017</v>
      </c>
      <c r="AQ5" s="79">
        <v>45047</v>
      </c>
      <c r="AR5" s="79">
        <v>45078</v>
      </c>
      <c r="AS5" s="79">
        <v>45108</v>
      </c>
      <c r="AT5" s="79">
        <v>45139</v>
      </c>
      <c r="AU5" s="79">
        <v>45170</v>
      </c>
      <c r="AV5" s="79">
        <v>45200</v>
      </c>
      <c r="AW5" s="79">
        <v>45231</v>
      </c>
      <c r="AX5" s="79">
        <v>45261</v>
      </c>
      <c r="AY5" s="79">
        <v>45292</v>
      </c>
      <c r="AZ5" s="79">
        <v>45323</v>
      </c>
      <c r="BA5" s="79">
        <v>45352</v>
      </c>
      <c r="BB5" s="79">
        <v>45383</v>
      </c>
      <c r="BC5" s="79">
        <v>45413</v>
      </c>
      <c r="BD5" s="79">
        <v>45444</v>
      </c>
      <c r="BE5" s="79">
        <v>45474</v>
      </c>
      <c r="BF5" s="79">
        <v>45505</v>
      </c>
      <c r="BG5" s="79">
        <v>45536</v>
      </c>
      <c r="BH5" s="79">
        <v>45566</v>
      </c>
      <c r="BI5" s="79">
        <v>45597</v>
      </c>
      <c r="BJ5" s="79">
        <v>45627</v>
      </c>
      <c r="BK5" s="79">
        <v>45658</v>
      </c>
      <c r="BL5" s="79">
        <v>45689</v>
      </c>
      <c r="BM5" s="79">
        <v>45717</v>
      </c>
      <c r="BN5" s="79">
        <v>45748</v>
      </c>
      <c r="BO5" s="79">
        <v>45778</v>
      </c>
      <c r="BP5" s="79">
        <v>45809</v>
      </c>
      <c r="BQ5" s="79">
        <v>45839</v>
      </c>
    </row>
    <row r="6" spans="1:69" ht="14.25" customHeight="1">
      <c r="A6" s="80">
        <v>1</v>
      </c>
      <c r="B6" s="90" t="s">
        <v>24</v>
      </c>
      <c r="C6" s="14">
        <v>344</v>
      </c>
      <c r="D6" s="14">
        <v>731</v>
      </c>
      <c r="E6" s="14">
        <v>1119</v>
      </c>
      <c r="F6" s="14">
        <v>1253</v>
      </c>
      <c r="G6" s="14">
        <v>1447</v>
      </c>
      <c r="H6" s="14">
        <v>1866</v>
      </c>
      <c r="I6" s="14">
        <v>2450</v>
      </c>
      <c r="J6" s="14">
        <v>3007</v>
      </c>
      <c r="K6" s="14">
        <v>3873</v>
      </c>
      <c r="L6" s="14">
        <v>4724</v>
      </c>
      <c r="M6" s="14">
        <v>5597</v>
      </c>
      <c r="N6" s="14">
        <v>6096</v>
      </c>
      <c r="O6" s="14">
        <v>447</v>
      </c>
      <c r="P6" s="14">
        <v>2253</v>
      </c>
      <c r="Q6" s="14">
        <v>3570</v>
      </c>
      <c r="R6" s="14">
        <v>4232</v>
      </c>
      <c r="S6" s="14">
        <v>4779</v>
      </c>
      <c r="T6" s="14">
        <v>5357</v>
      </c>
      <c r="U6" s="14">
        <v>5807</v>
      </c>
      <c r="V6" s="14">
        <v>6249</v>
      </c>
      <c r="W6" s="14">
        <v>7117</v>
      </c>
      <c r="X6" s="14">
        <v>7779</v>
      </c>
      <c r="Y6" s="14">
        <v>8424</v>
      </c>
      <c r="Z6" s="14">
        <v>8978</v>
      </c>
      <c r="AA6" s="14">
        <v>562</v>
      </c>
      <c r="AB6" s="14">
        <v>1356</v>
      </c>
      <c r="AC6" s="14">
        <v>2143</v>
      </c>
      <c r="AD6" s="14">
        <v>2811</v>
      </c>
      <c r="AE6" s="14">
        <v>2967</v>
      </c>
      <c r="AF6" s="14">
        <v>3141</v>
      </c>
      <c r="AG6" s="14">
        <v>3241</v>
      </c>
      <c r="AH6" s="14">
        <v>3367</v>
      </c>
      <c r="AI6" s="14">
        <v>3473</v>
      </c>
      <c r="AJ6" s="14">
        <v>3680</v>
      </c>
      <c r="AK6" s="14">
        <v>3817</v>
      </c>
      <c r="AL6" s="14">
        <v>3939</v>
      </c>
      <c r="AM6" s="14">
        <v>260</v>
      </c>
      <c r="AN6" s="14">
        <v>579</v>
      </c>
      <c r="AO6" s="14">
        <v>721</v>
      </c>
      <c r="AP6" s="14">
        <v>877</v>
      </c>
      <c r="AQ6" s="14">
        <v>1061</v>
      </c>
      <c r="AR6" s="14">
        <v>1172</v>
      </c>
      <c r="AS6" s="14">
        <v>1564</v>
      </c>
      <c r="AT6" s="14">
        <v>1684</v>
      </c>
      <c r="AU6" s="14">
        <v>1742</v>
      </c>
      <c r="AV6" s="14">
        <v>1893</v>
      </c>
      <c r="AW6" s="14">
        <v>1962</v>
      </c>
      <c r="AX6" s="14">
        <v>2019</v>
      </c>
      <c r="AY6" s="14">
        <v>84</v>
      </c>
      <c r="AZ6" s="14">
        <v>143</v>
      </c>
      <c r="BA6" s="14">
        <v>449</v>
      </c>
      <c r="BB6" s="14">
        <v>579</v>
      </c>
      <c r="BC6" s="14">
        <v>765</v>
      </c>
      <c r="BD6" s="14">
        <v>876</v>
      </c>
      <c r="BE6" s="14">
        <v>985</v>
      </c>
      <c r="BF6" s="14">
        <v>1107</v>
      </c>
      <c r="BG6" s="14">
        <v>1330</v>
      </c>
      <c r="BH6" s="14">
        <v>1714</v>
      </c>
      <c r="BI6" s="14">
        <v>1810</v>
      </c>
      <c r="BJ6" s="14">
        <v>1944</v>
      </c>
      <c r="BK6" s="14">
        <v>438</v>
      </c>
      <c r="BL6" s="14">
        <v>665</v>
      </c>
      <c r="BM6" s="14">
        <v>854</v>
      </c>
      <c r="BN6" s="14">
        <v>1013</v>
      </c>
      <c r="BO6" s="14">
        <v>1169</v>
      </c>
      <c r="BP6" s="14">
        <v>1364</v>
      </c>
      <c r="BQ6" s="14">
        <v>1470</v>
      </c>
    </row>
    <row r="7" spans="1:69" ht="14.25" customHeight="1">
      <c r="A7" s="80">
        <v>2</v>
      </c>
      <c r="B7" s="90" t="s">
        <v>25</v>
      </c>
      <c r="C7" s="14">
        <v>724</v>
      </c>
      <c r="D7" s="14">
        <v>1677</v>
      </c>
      <c r="E7" s="14">
        <v>2532</v>
      </c>
      <c r="F7" s="14">
        <v>3058</v>
      </c>
      <c r="G7" s="14">
        <v>3821</v>
      </c>
      <c r="H7" s="14">
        <v>5273</v>
      </c>
      <c r="I7" s="14">
        <v>6786</v>
      </c>
      <c r="J7" s="14">
        <v>8869</v>
      </c>
      <c r="K7" s="14">
        <v>12410</v>
      </c>
      <c r="L7" s="14">
        <v>15073</v>
      </c>
      <c r="M7" s="14">
        <v>18034</v>
      </c>
      <c r="N7" s="14">
        <v>20592</v>
      </c>
      <c r="O7" s="14">
        <v>2830</v>
      </c>
      <c r="P7" s="14">
        <v>6024</v>
      </c>
      <c r="Q7" s="14">
        <v>9797</v>
      </c>
      <c r="R7" s="14">
        <v>13369</v>
      </c>
      <c r="S7" s="14">
        <v>16425</v>
      </c>
      <c r="T7" s="14">
        <v>20744</v>
      </c>
      <c r="U7" s="14">
        <v>24342</v>
      </c>
      <c r="V7" s="14">
        <v>27603</v>
      </c>
      <c r="W7" s="14">
        <v>31600</v>
      </c>
      <c r="X7" s="14">
        <v>35596</v>
      </c>
      <c r="Y7" s="14">
        <v>40039</v>
      </c>
      <c r="Z7" s="14">
        <v>43849</v>
      </c>
      <c r="AA7" s="14">
        <v>3276</v>
      </c>
      <c r="AB7" s="14">
        <v>7420</v>
      </c>
      <c r="AC7" s="14">
        <v>12894</v>
      </c>
      <c r="AD7" s="14">
        <v>17171</v>
      </c>
      <c r="AE7" s="14">
        <v>18448</v>
      </c>
      <c r="AF7" s="14">
        <v>19613</v>
      </c>
      <c r="AG7" s="14">
        <v>20287</v>
      </c>
      <c r="AH7" s="14">
        <v>21394</v>
      </c>
      <c r="AI7" s="14">
        <v>22346</v>
      </c>
      <c r="AJ7" s="14">
        <v>23234</v>
      </c>
      <c r="AK7" s="14">
        <v>24279</v>
      </c>
      <c r="AL7" s="14">
        <v>25807</v>
      </c>
      <c r="AM7" s="14">
        <v>1340</v>
      </c>
      <c r="AN7" s="14">
        <v>3279</v>
      </c>
      <c r="AO7" s="14">
        <v>4823</v>
      </c>
      <c r="AP7" s="14">
        <v>6185</v>
      </c>
      <c r="AQ7" s="14">
        <v>7791</v>
      </c>
      <c r="AR7" s="14">
        <v>8540</v>
      </c>
      <c r="AS7" s="14">
        <v>9464</v>
      </c>
      <c r="AT7" s="14">
        <v>10604</v>
      </c>
      <c r="AU7" s="14">
        <v>11347</v>
      </c>
      <c r="AV7" s="14">
        <v>12264</v>
      </c>
      <c r="AW7" s="14">
        <v>13635</v>
      </c>
      <c r="AX7" s="14">
        <v>15945</v>
      </c>
      <c r="AY7" s="14">
        <v>1369</v>
      </c>
      <c r="AZ7" s="14">
        <v>2522</v>
      </c>
      <c r="BA7" s="14">
        <v>3531</v>
      </c>
      <c r="BB7" s="14">
        <v>4271</v>
      </c>
      <c r="BC7" s="14">
        <v>5000</v>
      </c>
      <c r="BD7" s="14">
        <v>5747</v>
      </c>
      <c r="BE7" s="14">
        <v>6848</v>
      </c>
      <c r="BF7" s="14">
        <v>7725</v>
      </c>
      <c r="BG7" s="14">
        <v>8507</v>
      </c>
      <c r="BH7" s="14">
        <v>9270</v>
      </c>
      <c r="BI7" s="14">
        <v>9953</v>
      </c>
      <c r="BJ7" s="14">
        <v>10554</v>
      </c>
      <c r="BK7" s="14">
        <v>937</v>
      </c>
      <c r="BL7" s="14">
        <v>2141</v>
      </c>
      <c r="BM7" s="14">
        <v>3449</v>
      </c>
      <c r="BN7" s="14">
        <v>4302</v>
      </c>
      <c r="BO7" s="14">
        <v>5064</v>
      </c>
      <c r="BP7" s="14">
        <v>5948</v>
      </c>
      <c r="BQ7" s="14">
        <v>6930</v>
      </c>
    </row>
    <row r="8" spans="1:69" ht="14.25" customHeight="1">
      <c r="A8" s="80">
        <v>3</v>
      </c>
      <c r="B8" s="90" t="s">
        <v>26</v>
      </c>
      <c r="C8" s="14">
        <v>609</v>
      </c>
      <c r="D8" s="14">
        <v>1149</v>
      </c>
      <c r="E8" s="14">
        <v>1899</v>
      </c>
      <c r="F8" s="14">
        <v>2317</v>
      </c>
      <c r="G8" s="14">
        <v>2755</v>
      </c>
      <c r="H8" s="14">
        <v>3651</v>
      </c>
      <c r="I8" s="14">
        <v>4649</v>
      </c>
      <c r="J8" s="14">
        <v>5472</v>
      </c>
      <c r="K8" s="14">
        <v>6650</v>
      </c>
      <c r="L8" s="14">
        <v>7515</v>
      </c>
      <c r="M8" s="14">
        <v>8468</v>
      </c>
      <c r="N8" s="14">
        <v>9227</v>
      </c>
      <c r="O8" s="14">
        <v>965</v>
      </c>
      <c r="P8" s="14">
        <v>2281</v>
      </c>
      <c r="Q8" s="14">
        <v>3786</v>
      </c>
      <c r="R8" s="14">
        <v>5045</v>
      </c>
      <c r="S8" s="14">
        <v>6072</v>
      </c>
      <c r="T8" s="14">
        <v>7337</v>
      </c>
      <c r="U8" s="14">
        <v>8340</v>
      </c>
      <c r="V8" s="14">
        <v>9298</v>
      </c>
      <c r="W8" s="14">
        <v>10563</v>
      </c>
      <c r="X8" s="14">
        <v>11731</v>
      </c>
      <c r="Y8" s="14">
        <v>12804</v>
      </c>
      <c r="Z8" s="14">
        <v>13858</v>
      </c>
      <c r="AA8" s="14">
        <v>1009</v>
      </c>
      <c r="AB8" s="14">
        <v>2572</v>
      </c>
      <c r="AC8" s="14">
        <v>4517</v>
      </c>
      <c r="AD8" s="14">
        <v>5770</v>
      </c>
      <c r="AE8" s="14">
        <v>6106</v>
      </c>
      <c r="AF8" s="14">
        <v>6410</v>
      </c>
      <c r="AG8" s="14">
        <v>6584</v>
      </c>
      <c r="AH8" s="14">
        <v>6826</v>
      </c>
      <c r="AI8" s="14">
        <v>7081</v>
      </c>
      <c r="AJ8" s="14">
        <v>7298</v>
      </c>
      <c r="AK8" s="14">
        <v>7538</v>
      </c>
      <c r="AL8" s="14">
        <v>7889</v>
      </c>
      <c r="AM8" s="14">
        <v>479</v>
      </c>
      <c r="AN8" s="14">
        <v>1266</v>
      </c>
      <c r="AO8" s="14">
        <v>1707</v>
      </c>
      <c r="AP8" s="14">
        <v>2032</v>
      </c>
      <c r="AQ8" s="14">
        <v>2409</v>
      </c>
      <c r="AR8" s="14">
        <v>2595</v>
      </c>
      <c r="AS8" s="14">
        <v>2746</v>
      </c>
      <c r="AT8" s="14">
        <v>2943</v>
      </c>
      <c r="AU8" s="14">
        <v>3100</v>
      </c>
      <c r="AV8" s="14">
        <v>3270</v>
      </c>
      <c r="AW8" s="14">
        <v>3415</v>
      </c>
      <c r="AX8" s="14">
        <v>3539</v>
      </c>
      <c r="AY8" s="14">
        <v>163</v>
      </c>
      <c r="AZ8" s="14">
        <v>388</v>
      </c>
      <c r="BA8" s="14">
        <v>596</v>
      </c>
      <c r="BB8" s="14">
        <v>738</v>
      </c>
      <c r="BC8" s="14">
        <v>877</v>
      </c>
      <c r="BD8" s="14">
        <v>1023</v>
      </c>
      <c r="BE8" s="14">
        <v>1219</v>
      </c>
      <c r="BF8" s="14">
        <v>1399</v>
      </c>
      <c r="BG8" s="14">
        <v>1626</v>
      </c>
      <c r="BH8" s="14">
        <v>1836</v>
      </c>
      <c r="BI8" s="14">
        <v>1982</v>
      </c>
      <c r="BJ8" s="14">
        <v>2121</v>
      </c>
      <c r="BK8" s="14">
        <v>199</v>
      </c>
      <c r="BL8" s="14">
        <v>416</v>
      </c>
      <c r="BM8" s="14">
        <v>700</v>
      </c>
      <c r="BN8" s="14">
        <v>920</v>
      </c>
      <c r="BO8" s="14">
        <v>1102</v>
      </c>
      <c r="BP8" s="14">
        <v>1292</v>
      </c>
      <c r="BQ8" s="14">
        <v>1545</v>
      </c>
    </row>
    <row r="9" spans="1:69" ht="14.25" customHeight="1">
      <c r="A9" s="80">
        <v>4</v>
      </c>
      <c r="B9" s="90" t="s">
        <v>27</v>
      </c>
      <c r="C9" s="14">
        <v>1217</v>
      </c>
      <c r="D9" s="14">
        <v>2571</v>
      </c>
      <c r="E9" s="14">
        <v>3648</v>
      </c>
      <c r="F9" s="14">
        <v>4391</v>
      </c>
      <c r="G9" s="14">
        <v>5321</v>
      </c>
      <c r="H9" s="14">
        <v>7053</v>
      </c>
      <c r="I9" s="14">
        <v>9122</v>
      </c>
      <c r="J9" s="14">
        <v>10690</v>
      </c>
      <c r="K9" s="14">
        <v>12610</v>
      </c>
      <c r="L9" s="14">
        <v>14174</v>
      </c>
      <c r="M9" s="14">
        <v>15768</v>
      </c>
      <c r="N9" s="14">
        <v>17048</v>
      </c>
      <c r="O9" s="14">
        <v>1646</v>
      </c>
      <c r="P9" s="14">
        <v>3987</v>
      </c>
      <c r="Q9" s="14">
        <v>6056</v>
      </c>
      <c r="R9" s="14">
        <v>8199</v>
      </c>
      <c r="S9" s="14">
        <v>9791</v>
      </c>
      <c r="T9" s="14">
        <v>11824</v>
      </c>
      <c r="U9" s="14">
        <v>13652</v>
      </c>
      <c r="V9" s="14">
        <v>15195</v>
      </c>
      <c r="W9" s="14">
        <v>17295</v>
      </c>
      <c r="X9" s="14">
        <v>19505</v>
      </c>
      <c r="Y9" s="14">
        <v>21071</v>
      </c>
      <c r="Z9" s="14">
        <v>22718</v>
      </c>
      <c r="AA9" s="14">
        <v>1422</v>
      </c>
      <c r="AB9" s="14">
        <v>2972</v>
      </c>
      <c r="AC9" s="14">
        <v>5301</v>
      </c>
      <c r="AD9" s="14">
        <v>7325</v>
      </c>
      <c r="AE9" s="14">
        <v>7804</v>
      </c>
      <c r="AF9" s="14">
        <v>8305</v>
      </c>
      <c r="AG9" s="14">
        <v>8615</v>
      </c>
      <c r="AH9" s="14">
        <v>8985</v>
      </c>
      <c r="AI9" s="14">
        <v>9337</v>
      </c>
      <c r="AJ9" s="14">
        <v>9660</v>
      </c>
      <c r="AK9" s="14">
        <v>10043</v>
      </c>
      <c r="AL9" s="14">
        <v>10388</v>
      </c>
      <c r="AM9" s="14">
        <v>443</v>
      </c>
      <c r="AN9" s="14">
        <v>1118</v>
      </c>
      <c r="AO9" s="14">
        <v>1678</v>
      </c>
      <c r="AP9" s="14">
        <v>2148</v>
      </c>
      <c r="AQ9" s="14">
        <v>2850</v>
      </c>
      <c r="AR9" s="14">
        <v>3092</v>
      </c>
      <c r="AS9" s="14">
        <v>3368</v>
      </c>
      <c r="AT9" s="14">
        <v>3726</v>
      </c>
      <c r="AU9" s="14">
        <v>3951</v>
      </c>
      <c r="AV9" s="14">
        <v>4330</v>
      </c>
      <c r="AW9" s="14">
        <v>4608</v>
      </c>
      <c r="AX9" s="14">
        <v>6408</v>
      </c>
      <c r="AY9" s="14">
        <v>427</v>
      </c>
      <c r="AZ9" s="14">
        <v>919</v>
      </c>
      <c r="BA9" s="14">
        <v>1243</v>
      </c>
      <c r="BB9" s="14">
        <v>1465</v>
      </c>
      <c r="BC9" s="14">
        <v>1678</v>
      </c>
      <c r="BD9" s="14">
        <v>1912</v>
      </c>
      <c r="BE9" s="14">
        <v>2188</v>
      </c>
      <c r="BF9" s="14">
        <v>2426</v>
      </c>
      <c r="BG9" s="14">
        <v>2773</v>
      </c>
      <c r="BH9" s="14">
        <v>3018</v>
      </c>
      <c r="BI9" s="14">
        <v>3213</v>
      </c>
      <c r="BJ9" s="14">
        <v>3467</v>
      </c>
      <c r="BK9" s="14">
        <v>212</v>
      </c>
      <c r="BL9" s="14">
        <v>666</v>
      </c>
      <c r="BM9" s="14">
        <v>1879</v>
      </c>
      <c r="BN9" s="14">
        <v>2436</v>
      </c>
      <c r="BO9" s="14">
        <v>2811</v>
      </c>
      <c r="BP9" s="14">
        <v>3122</v>
      </c>
      <c r="BQ9" s="14">
        <v>3598</v>
      </c>
    </row>
    <row r="10" spans="1:69" ht="14.25" customHeight="1">
      <c r="A10" s="80">
        <v>5</v>
      </c>
      <c r="B10" s="90" t="s">
        <v>28</v>
      </c>
      <c r="C10" s="14">
        <v>185</v>
      </c>
      <c r="D10" s="14">
        <v>415</v>
      </c>
      <c r="E10" s="14">
        <v>581</v>
      </c>
      <c r="F10" s="14">
        <v>671</v>
      </c>
      <c r="G10" s="14">
        <v>853</v>
      </c>
      <c r="H10" s="14">
        <v>1373</v>
      </c>
      <c r="I10" s="14">
        <v>2117</v>
      </c>
      <c r="J10" s="14">
        <v>2525</v>
      </c>
      <c r="K10" s="14">
        <v>3005</v>
      </c>
      <c r="L10" s="14">
        <v>3315</v>
      </c>
      <c r="M10" s="14">
        <v>3669</v>
      </c>
      <c r="N10" s="14">
        <v>3974</v>
      </c>
      <c r="O10" s="14">
        <v>333</v>
      </c>
      <c r="P10" s="14">
        <v>757</v>
      </c>
      <c r="Q10" s="14">
        <v>1230</v>
      </c>
      <c r="R10" s="14">
        <v>1641</v>
      </c>
      <c r="S10" s="14">
        <v>1991</v>
      </c>
      <c r="T10" s="14">
        <v>2454</v>
      </c>
      <c r="U10" s="14">
        <v>2884</v>
      </c>
      <c r="V10" s="14">
        <v>3296</v>
      </c>
      <c r="W10" s="14">
        <v>3737</v>
      </c>
      <c r="X10" s="14">
        <v>4288</v>
      </c>
      <c r="Y10" s="14">
        <v>4731</v>
      </c>
      <c r="Z10" s="14">
        <v>5128</v>
      </c>
      <c r="AA10" s="14">
        <v>393</v>
      </c>
      <c r="AB10" s="14">
        <v>929</v>
      </c>
      <c r="AC10" s="14">
        <v>1526</v>
      </c>
      <c r="AD10" s="14">
        <v>1911</v>
      </c>
      <c r="AE10" s="14">
        <v>2119</v>
      </c>
      <c r="AF10" s="14">
        <v>2288</v>
      </c>
      <c r="AG10" s="14">
        <v>2439</v>
      </c>
      <c r="AH10" s="14">
        <v>2558</v>
      </c>
      <c r="AI10" s="14">
        <v>2692</v>
      </c>
      <c r="AJ10" s="14">
        <v>2834</v>
      </c>
      <c r="AK10" s="14">
        <v>2984</v>
      </c>
      <c r="AL10" s="14">
        <v>3123</v>
      </c>
      <c r="AM10" s="14">
        <v>260</v>
      </c>
      <c r="AN10" s="14">
        <v>607</v>
      </c>
      <c r="AO10" s="14">
        <v>954</v>
      </c>
      <c r="AP10" s="14">
        <v>1236</v>
      </c>
      <c r="AQ10" s="14">
        <v>1655</v>
      </c>
      <c r="AR10" s="14">
        <v>1856</v>
      </c>
      <c r="AS10" s="14">
        <v>1987</v>
      </c>
      <c r="AT10" s="14">
        <v>2171</v>
      </c>
      <c r="AU10" s="14">
        <v>2282</v>
      </c>
      <c r="AV10" s="14">
        <v>2375</v>
      </c>
      <c r="AW10" s="14">
        <v>2454</v>
      </c>
      <c r="AX10" s="14">
        <v>2512</v>
      </c>
      <c r="AY10" s="14">
        <v>59</v>
      </c>
      <c r="AZ10" s="14">
        <v>129</v>
      </c>
      <c r="BA10" s="14">
        <v>291</v>
      </c>
      <c r="BB10" s="14">
        <v>477</v>
      </c>
      <c r="BC10" s="14">
        <v>615</v>
      </c>
      <c r="BD10" s="14">
        <v>730</v>
      </c>
      <c r="BE10" s="14">
        <v>882</v>
      </c>
      <c r="BF10" s="14">
        <v>1005</v>
      </c>
      <c r="BG10" s="14">
        <v>1435</v>
      </c>
      <c r="BH10" s="14">
        <v>1616</v>
      </c>
      <c r="BI10" s="14">
        <v>1720</v>
      </c>
      <c r="BJ10" s="14">
        <v>1833</v>
      </c>
      <c r="BK10" s="14">
        <v>123</v>
      </c>
      <c r="BL10" s="14">
        <v>229</v>
      </c>
      <c r="BM10" s="14">
        <v>398</v>
      </c>
      <c r="BN10" s="14">
        <v>559</v>
      </c>
      <c r="BO10" s="14">
        <v>674</v>
      </c>
      <c r="BP10" s="14">
        <v>774</v>
      </c>
      <c r="BQ10" s="14">
        <v>913</v>
      </c>
    </row>
    <row r="11" spans="1:69" ht="14.25" customHeight="1">
      <c r="A11" s="80">
        <v>6</v>
      </c>
      <c r="B11" s="90" t="s">
        <v>29</v>
      </c>
      <c r="C11" s="14">
        <v>178</v>
      </c>
      <c r="D11" s="14">
        <v>316</v>
      </c>
      <c r="E11" s="14">
        <v>453</v>
      </c>
      <c r="F11" s="14">
        <v>517</v>
      </c>
      <c r="G11" s="14">
        <v>644</v>
      </c>
      <c r="H11" s="14">
        <v>915</v>
      </c>
      <c r="I11" s="14">
        <v>1317</v>
      </c>
      <c r="J11" s="14">
        <v>2117</v>
      </c>
      <c r="K11" s="14">
        <v>3357</v>
      </c>
      <c r="L11" s="14">
        <v>4248</v>
      </c>
      <c r="M11" s="14">
        <v>5767</v>
      </c>
      <c r="N11" s="14">
        <v>7376</v>
      </c>
      <c r="O11" s="14">
        <v>1816</v>
      </c>
      <c r="P11" s="14">
        <v>3828</v>
      </c>
      <c r="Q11" s="14">
        <v>5978</v>
      </c>
      <c r="R11" s="14">
        <v>8107</v>
      </c>
      <c r="S11" s="14">
        <v>9881</v>
      </c>
      <c r="T11" s="14">
        <v>12293</v>
      </c>
      <c r="U11" s="14">
        <v>14376</v>
      </c>
      <c r="V11" s="14">
        <v>16190</v>
      </c>
      <c r="W11" s="14">
        <v>18416</v>
      </c>
      <c r="X11" s="14">
        <v>20819</v>
      </c>
      <c r="Y11" s="14">
        <v>23117</v>
      </c>
      <c r="Z11" s="14">
        <v>25246</v>
      </c>
      <c r="AA11" s="14">
        <v>2215</v>
      </c>
      <c r="AB11" s="14">
        <v>5495</v>
      </c>
      <c r="AC11" s="14">
        <v>8740</v>
      </c>
      <c r="AD11" s="14">
        <v>11098</v>
      </c>
      <c r="AE11" s="14">
        <v>12005</v>
      </c>
      <c r="AF11" s="14">
        <v>12946</v>
      </c>
      <c r="AG11" s="14">
        <v>13418</v>
      </c>
      <c r="AH11" s="14">
        <v>13962</v>
      </c>
      <c r="AI11" s="14">
        <v>14613</v>
      </c>
      <c r="AJ11" s="14">
        <v>15224</v>
      </c>
      <c r="AK11" s="14">
        <v>16098</v>
      </c>
      <c r="AL11" s="14">
        <v>16715</v>
      </c>
      <c r="AM11" s="14">
        <v>859</v>
      </c>
      <c r="AN11" s="14">
        <v>1968</v>
      </c>
      <c r="AO11" s="14">
        <v>2849</v>
      </c>
      <c r="AP11" s="14">
        <v>3618</v>
      </c>
      <c r="AQ11" s="14">
        <v>4520</v>
      </c>
      <c r="AR11" s="14">
        <v>5162</v>
      </c>
      <c r="AS11" s="14">
        <v>5506</v>
      </c>
      <c r="AT11" s="14">
        <v>5935</v>
      </c>
      <c r="AU11" s="14">
        <v>6396</v>
      </c>
      <c r="AV11" s="14">
        <v>6911</v>
      </c>
      <c r="AW11" s="14">
        <v>8779</v>
      </c>
      <c r="AX11" s="14">
        <v>9184</v>
      </c>
      <c r="AY11" s="14">
        <v>327</v>
      </c>
      <c r="AZ11" s="14">
        <v>802</v>
      </c>
      <c r="BA11" s="14">
        <v>1080</v>
      </c>
      <c r="BB11" s="14">
        <v>1349</v>
      </c>
      <c r="BC11" s="14">
        <v>1737</v>
      </c>
      <c r="BD11" s="14">
        <v>2118</v>
      </c>
      <c r="BE11" s="14">
        <v>2480</v>
      </c>
      <c r="BF11" s="14">
        <v>2839</v>
      </c>
      <c r="BG11" s="14">
        <v>3171</v>
      </c>
      <c r="BH11" s="14">
        <v>3693</v>
      </c>
      <c r="BI11" s="14">
        <v>4077</v>
      </c>
      <c r="BJ11" s="14">
        <v>4404</v>
      </c>
      <c r="BK11" s="14">
        <v>343</v>
      </c>
      <c r="BL11" s="14">
        <v>741</v>
      </c>
      <c r="BM11" s="14">
        <v>1297</v>
      </c>
      <c r="BN11" s="14">
        <v>1723</v>
      </c>
      <c r="BO11" s="14">
        <v>2094</v>
      </c>
      <c r="BP11" s="14">
        <v>2506</v>
      </c>
      <c r="BQ11" s="14">
        <v>3009</v>
      </c>
    </row>
    <row r="12" spans="1:69" ht="14.25" customHeight="1">
      <c r="A12" s="80">
        <v>7</v>
      </c>
      <c r="B12" s="90" t="s">
        <v>30</v>
      </c>
      <c r="C12" s="14">
        <v>133</v>
      </c>
      <c r="D12" s="14">
        <v>266</v>
      </c>
      <c r="E12" s="14">
        <v>365</v>
      </c>
      <c r="F12" s="14">
        <v>435</v>
      </c>
      <c r="G12" s="14">
        <v>595</v>
      </c>
      <c r="H12" s="14">
        <v>990</v>
      </c>
      <c r="I12" s="14">
        <v>1449</v>
      </c>
      <c r="J12" s="14">
        <v>2061</v>
      </c>
      <c r="K12" s="14">
        <v>2570</v>
      </c>
      <c r="L12" s="14">
        <v>2962</v>
      </c>
      <c r="M12" s="14">
        <v>3232</v>
      </c>
      <c r="N12" s="14">
        <v>3456</v>
      </c>
      <c r="O12" s="14">
        <v>301</v>
      </c>
      <c r="P12" s="14">
        <v>510</v>
      </c>
      <c r="Q12" s="14">
        <v>777</v>
      </c>
      <c r="R12" s="14">
        <v>971</v>
      </c>
      <c r="S12" s="14">
        <v>1154</v>
      </c>
      <c r="T12" s="14">
        <v>1367</v>
      </c>
      <c r="U12" s="14">
        <v>1548</v>
      </c>
      <c r="V12" s="14">
        <v>1728</v>
      </c>
      <c r="W12" s="14">
        <v>1953</v>
      </c>
      <c r="X12" s="14">
        <v>2179</v>
      </c>
      <c r="Y12" s="14">
        <v>2409</v>
      </c>
      <c r="Z12" s="14">
        <v>2623</v>
      </c>
      <c r="AA12" s="14">
        <v>232</v>
      </c>
      <c r="AB12" s="14">
        <v>512</v>
      </c>
      <c r="AC12" s="14">
        <v>905</v>
      </c>
      <c r="AD12" s="14">
        <v>1279</v>
      </c>
      <c r="AE12" s="14">
        <v>1389</v>
      </c>
      <c r="AF12" s="14">
        <v>1487</v>
      </c>
      <c r="AG12" s="14">
        <v>1540</v>
      </c>
      <c r="AH12" s="14">
        <v>1601</v>
      </c>
      <c r="AI12" s="14">
        <v>1681</v>
      </c>
      <c r="AJ12" s="14">
        <v>1766</v>
      </c>
      <c r="AK12" s="14">
        <v>1831</v>
      </c>
      <c r="AL12" s="14">
        <v>1958</v>
      </c>
      <c r="AM12" s="14">
        <v>183</v>
      </c>
      <c r="AN12" s="14">
        <v>526</v>
      </c>
      <c r="AO12" s="14">
        <v>638</v>
      </c>
      <c r="AP12" s="14">
        <v>742</v>
      </c>
      <c r="AQ12" s="14">
        <v>877</v>
      </c>
      <c r="AR12" s="14">
        <v>933</v>
      </c>
      <c r="AS12" s="14">
        <v>1021</v>
      </c>
      <c r="AT12" s="14">
        <v>1086</v>
      </c>
      <c r="AU12" s="14">
        <v>1139</v>
      </c>
      <c r="AV12" s="14">
        <v>1181</v>
      </c>
      <c r="AW12" s="14">
        <v>1235</v>
      </c>
      <c r="AX12" s="14">
        <v>1283</v>
      </c>
      <c r="AY12" s="14">
        <v>32</v>
      </c>
      <c r="AZ12" s="14">
        <v>79</v>
      </c>
      <c r="BA12" s="14">
        <v>108</v>
      </c>
      <c r="BB12" s="14">
        <v>143</v>
      </c>
      <c r="BC12" s="14">
        <v>172</v>
      </c>
      <c r="BD12" s="14">
        <v>203</v>
      </c>
      <c r="BE12" s="14">
        <v>251</v>
      </c>
      <c r="BF12" s="14">
        <v>290</v>
      </c>
      <c r="BG12" s="14">
        <v>342</v>
      </c>
      <c r="BH12" s="14">
        <v>384</v>
      </c>
      <c r="BI12" s="14">
        <v>414</v>
      </c>
      <c r="BJ12" s="14">
        <v>441</v>
      </c>
      <c r="BK12" s="14">
        <v>32</v>
      </c>
      <c r="BL12" s="14">
        <v>109</v>
      </c>
      <c r="BM12" s="14">
        <v>213</v>
      </c>
      <c r="BN12" s="14">
        <v>267</v>
      </c>
      <c r="BO12" s="14">
        <v>366</v>
      </c>
      <c r="BP12" s="14">
        <v>497</v>
      </c>
      <c r="BQ12" s="14">
        <v>638</v>
      </c>
    </row>
    <row r="13" spans="1:69" ht="14.25" customHeight="1">
      <c r="A13" s="80">
        <v>8</v>
      </c>
      <c r="B13" s="90" t="s">
        <v>31</v>
      </c>
      <c r="C13" s="14">
        <v>414</v>
      </c>
      <c r="D13" s="14">
        <v>756</v>
      </c>
      <c r="E13" s="14">
        <v>1192</v>
      </c>
      <c r="F13" s="14">
        <v>1321</v>
      </c>
      <c r="G13" s="14">
        <v>1627</v>
      </c>
      <c r="H13" s="14">
        <v>2196</v>
      </c>
      <c r="I13" s="14">
        <v>3057</v>
      </c>
      <c r="J13" s="14">
        <v>4214</v>
      </c>
      <c r="K13" s="14">
        <v>5908</v>
      </c>
      <c r="L13" s="14">
        <v>7095</v>
      </c>
      <c r="M13" s="14">
        <v>8325</v>
      </c>
      <c r="N13" s="14">
        <v>9446</v>
      </c>
      <c r="O13" s="14">
        <v>1251</v>
      </c>
      <c r="P13" s="14">
        <v>2553</v>
      </c>
      <c r="Q13" s="14">
        <v>4201</v>
      </c>
      <c r="R13" s="14">
        <v>5928</v>
      </c>
      <c r="S13" s="14">
        <v>7423</v>
      </c>
      <c r="T13" s="14">
        <v>9260</v>
      </c>
      <c r="U13" s="14">
        <v>10657</v>
      </c>
      <c r="V13" s="14">
        <v>12026</v>
      </c>
      <c r="W13" s="14">
        <v>13787</v>
      </c>
      <c r="X13" s="14">
        <v>15490</v>
      </c>
      <c r="Y13" s="14">
        <v>17326</v>
      </c>
      <c r="Z13" s="14">
        <v>19025</v>
      </c>
      <c r="AA13" s="14">
        <v>1526</v>
      </c>
      <c r="AB13" s="14">
        <v>3785</v>
      </c>
      <c r="AC13" s="14">
        <v>6080</v>
      </c>
      <c r="AD13" s="14">
        <v>7887</v>
      </c>
      <c r="AE13" s="14">
        <v>8480</v>
      </c>
      <c r="AF13" s="14">
        <v>9096</v>
      </c>
      <c r="AG13" s="14">
        <v>9405</v>
      </c>
      <c r="AH13" s="14">
        <v>9845</v>
      </c>
      <c r="AI13" s="14">
        <v>10359</v>
      </c>
      <c r="AJ13" s="14">
        <v>10799</v>
      </c>
      <c r="AK13" s="14">
        <v>11271</v>
      </c>
      <c r="AL13" s="14">
        <v>11782</v>
      </c>
      <c r="AM13" s="14">
        <v>737</v>
      </c>
      <c r="AN13" s="14">
        <v>1743</v>
      </c>
      <c r="AO13" s="14">
        <v>2557</v>
      </c>
      <c r="AP13" s="14">
        <v>3306</v>
      </c>
      <c r="AQ13" s="14">
        <v>4174</v>
      </c>
      <c r="AR13" s="14">
        <v>4529</v>
      </c>
      <c r="AS13" s="14">
        <v>4841</v>
      </c>
      <c r="AT13" s="14">
        <v>5088</v>
      </c>
      <c r="AU13" s="14">
        <v>5308</v>
      </c>
      <c r="AV13" s="14">
        <v>5583</v>
      </c>
      <c r="AW13" s="14">
        <v>5798</v>
      </c>
      <c r="AX13" s="14">
        <v>5987</v>
      </c>
      <c r="AY13" s="14">
        <v>270</v>
      </c>
      <c r="AZ13" s="14">
        <v>428</v>
      </c>
      <c r="BA13" s="14">
        <v>629</v>
      </c>
      <c r="BB13" s="14">
        <v>831</v>
      </c>
      <c r="BC13" s="14">
        <v>1067</v>
      </c>
      <c r="BD13" s="14">
        <v>1557</v>
      </c>
      <c r="BE13" s="14">
        <v>1933</v>
      </c>
      <c r="BF13" s="14">
        <v>2191</v>
      </c>
      <c r="BG13" s="14">
        <v>2413</v>
      </c>
      <c r="BH13" s="14">
        <v>2632</v>
      </c>
      <c r="BI13" s="14">
        <v>2872</v>
      </c>
      <c r="BJ13" s="14">
        <v>3129</v>
      </c>
      <c r="BK13" s="14">
        <v>220</v>
      </c>
      <c r="BL13" s="14">
        <v>475</v>
      </c>
      <c r="BM13" s="14">
        <v>896</v>
      </c>
      <c r="BN13" s="14">
        <v>1152</v>
      </c>
      <c r="BO13" s="14">
        <v>1381</v>
      </c>
      <c r="BP13" s="14">
        <v>1591</v>
      </c>
      <c r="BQ13" s="14">
        <v>1925</v>
      </c>
    </row>
    <row r="14" spans="1:69" ht="14.25" customHeight="1">
      <c r="A14" s="80">
        <v>9</v>
      </c>
      <c r="B14" s="90" t="s">
        <v>32</v>
      </c>
      <c r="C14" s="14">
        <v>158</v>
      </c>
      <c r="D14" s="14">
        <v>350</v>
      </c>
      <c r="E14" s="14">
        <v>492</v>
      </c>
      <c r="F14" s="14">
        <v>581</v>
      </c>
      <c r="G14" s="14">
        <v>694</v>
      </c>
      <c r="H14" s="14">
        <v>1057</v>
      </c>
      <c r="I14" s="14">
        <v>3045</v>
      </c>
      <c r="J14" s="14">
        <v>3516</v>
      </c>
      <c r="K14" s="14">
        <v>3877</v>
      </c>
      <c r="L14" s="14">
        <v>4108</v>
      </c>
      <c r="M14" s="14">
        <v>4363</v>
      </c>
      <c r="N14" s="14">
        <v>4548</v>
      </c>
      <c r="O14" s="14">
        <v>219</v>
      </c>
      <c r="P14" s="14">
        <v>511</v>
      </c>
      <c r="Q14" s="14">
        <v>948</v>
      </c>
      <c r="R14" s="14">
        <v>2600</v>
      </c>
      <c r="S14" s="14">
        <v>2781</v>
      </c>
      <c r="T14" s="14">
        <v>3065</v>
      </c>
      <c r="U14" s="14">
        <v>3245</v>
      </c>
      <c r="V14" s="14">
        <v>3396</v>
      </c>
      <c r="W14" s="14">
        <v>3596</v>
      </c>
      <c r="X14" s="14">
        <v>3807</v>
      </c>
      <c r="Y14" s="14">
        <v>4028</v>
      </c>
      <c r="Z14" s="14">
        <v>4203</v>
      </c>
      <c r="AA14" s="14">
        <v>159</v>
      </c>
      <c r="AB14" s="14">
        <v>362</v>
      </c>
      <c r="AC14" s="14">
        <v>737</v>
      </c>
      <c r="AD14" s="14">
        <v>954</v>
      </c>
      <c r="AE14" s="14">
        <v>1050</v>
      </c>
      <c r="AF14" s="14">
        <v>1110</v>
      </c>
      <c r="AG14" s="14">
        <v>1165</v>
      </c>
      <c r="AH14" s="14">
        <v>1228</v>
      </c>
      <c r="AI14" s="14">
        <v>1320</v>
      </c>
      <c r="AJ14" s="14">
        <v>1392</v>
      </c>
      <c r="AK14" s="14">
        <v>1457</v>
      </c>
      <c r="AL14" s="14">
        <v>1560</v>
      </c>
      <c r="AM14" s="14">
        <v>130</v>
      </c>
      <c r="AN14" s="14">
        <v>304</v>
      </c>
      <c r="AO14" s="14">
        <v>380</v>
      </c>
      <c r="AP14" s="14">
        <v>475</v>
      </c>
      <c r="AQ14" s="14">
        <v>608</v>
      </c>
      <c r="AR14" s="14">
        <v>647</v>
      </c>
      <c r="AS14" s="14">
        <v>694</v>
      </c>
      <c r="AT14" s="14">
        <v>772</v>
      </c>
      <c r="AU14" s="14">
        <v>831</v>
      </c>
      <c r="AV14" s="14">
        <v>873</v>
      </c>
      <c r="AW14" s="14">
        <v>910</v>
      </c>
      <c r="AX14" s="14">
        <v>981</v>
      </c>
      <c r="AY14" s="14">
        <v>55</v>
      </c>
      <c r="AZ14" s="14">
        <v>190</v>
      </c>
      <c r="BA14" s="14">
        <v>242</v>
      </c>
      <c r="BB14" s="14">
        <v>356</v>
      </c>
      <c r="BC14" s="14">
        <v>493</v>
      </c>
      <c r="BD14" s="14">
        <v>715</v>
      </c>
      <c r="BE14" s="14">
        <v>1330</v>
      </c>
      <c r="BF14" s="14">
        <v>1428</v>
      </c>
      <c r="BG14" s="14">
        <v>1505</v>
      </c>
      <c r="BH14" s="14">
        <v>1581</v>
      </c>
      <c r="BI14" s="14">
        <v>1615</v>
      </c>
      <c r="BJ14" s="14">
        <v>1660</v>
      </c>
      <c r="BK14" s="14">
        <v>41</v>
      </c>
      <c r="BL14" s="14">
        <v>101</v>
      </c>
      <c r="BM14" s="14">
        <v>180</v>
      </c>
      <c r="BN14" s="14">
        <v>279</v>
      </c>
      <c r="BO14" s="14">
        <v>333</v>
      </c>
      <c r="BP14" s="14">
        <v>384</v>
      </c>
      <c r="BQ14" s="14">
        <v>453</v>
      </c>
    </row>
    <row r="15" spans="1:69" ht="14.25" customHeight="1">
      <c r="A15" s="80">
        <v>10</v>
      </c>
      <c r="B15" s="90" t="s">
        <v>33</v>
      </c>
      <c r="C15" s="14">
        <v>441</v>
      </c>
      <c r="D15" s="14">
        <v>1106</v>
      </c>
      <c r="E15" s="14">
        <v>1575</v>
      </c>
      <c r="F15" s="14">
        <v>1880</v>
      </c>
      <c r="G15" s="14">
        <v>2341</v>
      </c>
      <c r="H15" s="14">
        <v>3176</v>
      </c>
      <c r="I15" s="14">
        <v>4301</v>
      </c>
      <c r="J15" s="14">
        <v>5248</v>
      </c>
      <c r="K15" s="14">
        <v>7007</v>
      </c>
      <c r="L15" s="14">
        <v>8077</v>
      </c>
      <c r="M15" s="14">
        <v>9093</v>
      </c>
      <c r="N15" s="14">
        <v>9892</v>
      </c>
      <c r="O15" s="14">
        <v>982</v>
      </c>
      <c r="P15" s="14">
        <v>1939</v>
      </c>
      <c r="Q15" s="14">
        <v>3134</v>
      </c>
      <c r="R15" s="14">
        <v>4289</v>
      </c>
      <c r="S15" s="14">
        <v>5259</v>
      </c>
      <c r="T15" s="14">
        <v>6960</v>
      </c>
      <c r="U15" s="14">
        <v>8651</v>
      </c>
      <c r="V15" s="14">
        <v>10157</v>
      </c>
      <c r="W15" s="14">
        <v>12080</v>
      </c>
      <c r="X15" s="14">
        <v>14127</v>
      </c>
      <c r="Y15" s="14">
        <v>17300</v>
      </c>
      <c r="Z15" s="14">
        <v>20367</v>
      </c>
      <c r="AA15" s="14">
        <v>2253</v>
      </c>
      <c r="AB15" s="14">
        <v>4600</v>
      </c>
      <c r="AC15" s="14">
        <v>7674</v>
      </c>
      <c r="AD15" s="14">
        <v>10036</v>
      </c>
      <c r="AE15" s="14">
        <v>10720</v>
      </c>
      <c r="AF15" s="14">
        <v>11294</v>
      </c>
      <c r="AG15" s="14">
        <v>11639</v>
      </c>
      <c r="AH15" s="14">
        <v>11994</v>
      </c>
      <c r="AI15" s="14">
        <v>12471</v>
      </c>
      <c r="AJ15" s="14">
        <v>12773</v>
      </c>
      <c r="AK15" s="14">
        <v>13248</v>
      </c>
      <c r="AL15" s="14">
        <v>13680</v>
      </c>
      <c r="AM15" s="14">
        <v>458</v>
      </c>
      <c r="AN15" s="14">
        <v>1040</v>
      </c>
      <c r="AO15" s="14">
        <v>1496</v>
      </c>
      <c r="AP15" s="14">
        <v>1868</v>
      </c>
      <c r="AQ15" s="14">
        <v>2346</v>
      </c>
      <c r="AR15" s="14">
        <v>2513</v>
      </c>
      <c r="AS15" s="14">
        <v>2672</v>
      </c>
      <c r="AT15" s="14">
        <v>3044</v>
      </c>
      <c r="AU15" s="14">
        <v>3235</v>
      </c>
      <c r="AV15" s="14">
        <v>3408</v>
      </c>
      <c r="AW15" s="14">
        <v>3677</v>
      </c>
      <c r="AX15" s="14">
        <v>3878</v>
      </c>
      <c r="AY15" s="14">
        <v>130</v>
      </c>
      <c r="AZ15" s="14">
        <v>340</v>
      </c>
      <c r="BA15" s="14">
        <v>472</v>
      </c>
      <c r="BB15" s="14">
        <v>588</v>
      </c>
      <c r="BC15" s="14">
        <v>821</v>
      </c>
      <c r="BD15" s="14">
        <v>976</v>
      </c>
      <c r="BE15" s="14">
        <v>1142</v>
      </c>
      <c r="BF15" s="14">
        <v>1289</v>
      </c>
      <c r="BG15" s="14">
        <v>1452</v>
      </c>
      <c r="BH15" s="14">
        <v>1596</v>
      </c>
      <c r="BI15" s="14">
        <v>1753</v>
      </c>
      <c r="BJ15" s="14">
        <v>1904</v>
      </c>
      <c r="BK15" s="14">
        <v>115</v>
      </c>
      <c r="BL15" s="14">
        <v>272</v>
      </c>
      <c r="BM15" s="14">
        <v>502</v>
      </c>
      <c r="BN15" s="14">
        <v>846</v>
      </c>
      <c r="BO15" s="14">
        <v>1275</v>
      </c>
      <c r="BP15" s="14">
        <v>1613</v>
      </c>
      <c r="BQ15" s="14">
        <v>1945</v>
      </c>
    </row>
    <row r="16" spans="1:69" ht="14.25" customHeight="1">
      <c r="A16" s="80">
        <v>11</v>
      </c>
      <c r="B16" s="90" t="s">
        <v>34</v>
      </c>
      <c r="C16" s="14">
        <v>1979</v>
      </c>
      <c r="D16" s="14">
        <v>4252</v>
      </c>
      <c r="E16" s="14">
        <v>6464</v>
      </c>
      <c r="F16" s="14">
        <v>7315</v>
      </c>
      <c r="G16" s="14">
        <v>9276</v>
      </c>
      <c r="H16" s="14">
        <v>12604</v>
      </c>
      <c r="I16" s="14">
        <v>17192</v>
      </c>
      <c r="J16" s="14">
        <v>22576</v>
      </c>
      <c r="K16" s="14">
        <v>30108</v>
      </c>
      <c r="L16" s="14">
        <v>36298</v>
      </c>
      <c r="M16" s="14">
        <v>43013</v>
      </c>
      <c r="N16" s="14">
        <v>48027</v>
      </c>
      <c r="O16" s="14">
        <v>5308</v>
      </c>
      <c r="P16" s="14">
        <v>10832</v>
      </c>
      <c r="Q16" s="14">
        <v>16797</v>
      </c>
      <c r="R16" s="14">
        <v>22903</v>
      </c>
      <c r="S16" s="14">
        <v>27869</v>
      </c>
      <c r="T16" s="14">
        <v>35592</v>
      </c>
      <c r="U16" s="14">
        <v>41003</v>
      </c>
      <c r="V16" s="14">
        <v>46871</v>
      </c>
      <c r="W16" s="14">
        <v>54682</v>
      </c>
      <c r="X16" s="14">
        <v>61386</v>
      </c>
      <c r="Y16" s="14">
        <v>68133</v>
      </c>
      <c r="Z16" s="14">
        <v>74292</v>
      </c>
      <c r="AA16" s="14">
        <v>5695</v>
      </c>
      <c r="AB16" s="14">
        <v>14117</v>
      </c>
      <c r="AC16" s="14">
        <v>23676</v>
      </c>
      <c r="AD16" s="14">
        <v>30832</v>
      </c>
      <c r="AE16" s="14">
        <v>33782</v>
      </c>
      <c r="AF16" s="14">
        <v>36578</v>
      </c>
      <c r="AG16" s="14">
        <v>38126</v>
      </c>
      <c r="AH16" s="14">
        <v>39777</v>
      </c>
      <c r="AI16" s="14">
        <v>41979</v>
      </c>
      <c r="AJ16" s="14">
        <v>43896</v>
      </c>
      <c r="AK16" s="14">
        <v>46620</v>
      </c>
      <c r="AL16" s="14">
        <v>49475</v>
      </c>
      <c r="AM16" s="14">
        <v>3596</v>
      </c>
      <c r="AN16" s="14">
        <v>7919</v>
      </c>
      <c r="AO16" s="14">
        <v>11161</v>
      </c>
      <c r="AP16" s="14">
        <v>13484</v>
      </c>
      <c r="AQ16" s="14">
        <v>16411</v>
      </c>
      <c r="AR16" s="14">
        <v>17893</v>
      </c>
      <c r="AS16" s="14">
        <v>19404</v>
      </c>
      <c r="AT16" s="14">
        <v>20592</v>
      </c>
      <c r="AU16" s="14">
        <v>21650</v>
      </c>
      <c r="AV16" s="14">
        <v>23016</v>
      </c>
      <c r="AW16" s="14">
        <v>24122</v>
      </c>
      <c r="AX16" s="14">
        <v>24989</v>
      </c>
      <c r="AY16" s="14">
        <v>1144</v>
      </c>
      <c r="AZ16" s="14">
        <v>1983</v>
      </c>
      <c r="BA16" s="14">
        <v>2735</v>
      </c>
      <c r="BB16" s="14">
        <v>3550</v>
      </c>
      <c r="BC16" s="14">
        <v>4534</v>
      </c>
      <c r="BD16" s="14">
        <v>5577</v>
      </c>
      <c r="BE16" s="14">
        <v>6755</v>
      </c>
      <c r="BF16" s="14">
        <v>8024</v>
      </c>
      <c r="BG16" s="14">
        <v>9331</v>
      </c>
      <c r="BH16" s="14">
        <v>10844</v>
      </c>
      <c r="BI16" s="14">
        <v>11869</v>
      </c>
      <c r="BJ16" s="14">
        <v>12897</v>
      </c>
      <c r="BK16" s="14">
        <v>903</v>
      </c>
      <c r="BL16" s="14">
        <v>2041</v>
      </c>
      <c r="BM16" s="14">
        <v>3727</v>
      </c>
      <c r="BN16" s="14">
        <v>4841</v>
      </c>
      <c r="BO16" s="14">
        <v>6174</v>
      </c>
      <c r="BP16" s="14">
        <v>7428</v>
      </c>
      <c r="BQ16" s="14">
        <v>9137</v>
      </c>
    </row>
    <row r="17" spans="1:69" ht="14.25" customHeight="1">
      <c r="A17" s="80">
        <v>12</v>
      </c>
      <c r="B17" s="90" t="s">
        <v>35</v>
      </c>
      <c r="C17" s="14">
        <v>9899</v>
      </c>
      <c r="D17" s="14">
        <v>19535</v>
      </c>
      <c r="E17" s="14">
        <v>28982</v>
      </c>
      <c r="F17" s="14">
        <v>33981</v>
      </c>
      <c r="G17" s="14">
        <v>41795</v>
      </c>
      <c r="H17" s="14">
        <v>58055</v>
      </c>
      <c r="I17" s="14">
        <v>78687</v>
      </c>
      <c r="J17" s="14">
        <v>100198</v>
      </c>
      <c r="K17" s="14">
        <v>128960</v>
      </c>
      <c r="L17" s="14">
        <v>151393</v>
      </c>
      <c r="M17" s="14">
        <v>173729</v>
      </c>
      <c r="N17" s="14">
        <v>192534</v>
      </c>
      <c r="O17" s="14">
        <v>19064</v>
      </c>
      <c r="P17" s="14">
        <v>36267</v>
      </c>
      <c r="Q17" s="14">
        <v>55739</v>
      </c>
      <c r="R17" s="14">
        <v>76022</v>
      </c>
      <c r="S17" s="14">
        <v>92781</v>
      </c>
      <c r="T17" s="14">
        <v>119145</v>
      </c>
      <c r="U17" s="14">
        <v>137140</v>
      </c>
      <c r="V17" s="14">
        <v>154629</v>
      </c>
      <c r="W17" s="14">
        <v>177847</v>
      </c>
      <c r="X17" s="14">
        <v>200194</v>
      </c>
      <c r="Y17" s="14">
        <v>225002</v>
      </c>
      <c r="Z17" s="14">
        <v>247583</v>
      </c>
      <c r="AA17" s="14">
        <v>21805</v>
      </c>
      <c r="AB17" s="14">
        <v>49304</v>
      </c>
      <c r="AC17" s="14">
        <v>79750</v>
      </c>
      <c r="AD17" s="14">
        <v>101572</v>
      </c>
      <c r="AE17" s="14">
        <v>110640</v>
      </c>
      <c r="AF17" s="14">
        <v>118571</v>
      </c>
      <c r="AG17" s="14">
        <v>123713</v>
      </c>
      <c r="AH17" s="14">
        <v>130412</v>
      </c>
      <c r="AI17" s="14">
        <v>137555</v>
      </c>
      <c r="AJ17" s="14">
        <v>143639</v>
      </c>
      <c r="AK17" s="14">
        <v>151337</v>
      </c>
      <c r="AL17" s="14">
        <v>159117</v>
      </c>
      <c r="AM17" s="14">
        <v>10572</v>
      </c>
      <c r="AN17" s="14">
        <v>24382</v>
      </c>
      <c r="AO17" s="14">
        <v>33850</v>
      </c>
      <c r="AP17" s="14">
        <v>41347</v>
      </c>
      <c r="AQ17" s="14">
        <v>53549</v>
      </c>
      <c r="AR17" s="14">
        <v>59732</v>
      </c>
      <c r="AS17" s="14">
        <v>63432</v>
      </c>
      <c r="AT17" s="14">
        <v>67214</v>
      </c>
      <c r="AU17" s="14">
        <v>70687</v>
      </c>
      <c r="AV17" s="14">
        <v>73548</v>
      </c>
      <c r="AW17" s="14">
        <v>76424</v>
      </c>
      <c r="AX17" s="14">
        <v>78987</v>
      </c>
      <c r="AY17" s="14">
        <v>3178</v>
      </c>
      <c r="AZ17" s="14">
        <v>5536</v>
      </c>
      <c r="BA17" s="14">
        <v>7514</v>
      </c>
      <c r="BB17" s="14">
        <v>9876</v>
      </c>
      <c r="BC17" s="14">
        <v>12657</v>
      </c>
      <c r="BD17" s="14">
        <v>15425</v>
      </c>
      <c r="BE17" s="14">
        <v>18746</v>
      </c>
      <c r="BF17" s="14">
        <v>22115</v>
      </c>
      <c r="BG17" s="14">
        <v>24894</v>
      </c>
      <c r="BH17" s="14">
        <v>27678</v>
      </c>
      <c r="BI17" s="14">
        <v>30363</v>
      </c>
      <c r="BJ17" s="14">
        <v>33219</v>
      </c>
      <c r="BK17" s="14">
        <v>2658</v>
      </c>
      <c r="BL17" s="14">
        <v>6048</v>
      </c>
      <c r="BM17" s="14">
        <v>11860</v>
      </c>
      <c r="BN17" s="14">
        <v>14655</v>
      </c>
      <c r="BO17" s="14">
        <v>18127</v>
      </c>
      <c r="BP17" s="14">
        <v>20758</v>
      </c>
      <c r="BQ17" s="14">
        <v>24058</v>
      </c>
    </row>
    <row r="18" spans="1:69" ht="14.25" customHeight="1">
      <c r="A18" s="80">
        <v>13</v>
      </c>
      <c r="B18" s="90" t="s">
        <v>36</v>
      </c>
      <c r="C18" s="14">
        <v>5705</v>
      </c>
      <c r="D18" s="14">
        <v>10843</v>
      </c>
      <c r="E18" s="14">
        <v>15482</v>
      </c>
      <c r="F18" s="14">
        <v>18331</v>
      </c>
      <c r="G18" s="14">
        <v>23021</v>
      </c>
      <c r="H18" s="14">
        <v>34697</v>
      </c>
      <c r="I18" s="14">
        <v>47420</v>
      </c>
      <c r="J18" s="14">
        <v>58343</v>
      </c>
      <c r="K18" s="14">
        <v>71761</v>
      </c>
      <c r="L18" s="14">
        <v>81536</v>
      </c>
      <c r="M18" s="14">
        <v>92298</v>
      </c>
      <c r="N18" s="14">
        <v>100747</v>
      </c>
      <c r="O18" s="14">
        <v>9302</v>
      </c>
      <c r="P18" s="14">
        <v>18145</v>
      </c>
      <c r="Q18" s="14">
        <v>27669</v>
      </c>
      <c r="R18" s="14">
        <v>37737</v>
      </c>
      <c r="S18" s="14">
        <v>46712</v>
      </c>
      <c r="T18" s="14">
        <v>60241</v>
      </c>
      <c r="U18" s="14">
        <v>69883</v>
      </c>
      <c r="V18" s="14">
        <v>78808</v>
      </c>
      <c r="W18" s="14">
        <v>90707</v>
      </c>
      <c r="X18" s="14">
        <v>102154</v>
      </c>
      <c r="Y18" s="14">
        <v>113999</v>
      </c>
      <c r="Z18" s="14">
        <v>125337</v>
      </c>
      <c r="AA18" s="14">
        <v>10381</v>
      </c>
      <c r="AB18" s="14">
        <v>25095</v>
      </c>
      <c r="AC18" s="14">
        <v>41124</v>
      </c>
      <c r="AD18" s="14">
        <v>52919</v>
      </c>
      <c r="AE18" s="14">
        <v>57124</v>
      </c>
      <c r="AF18" s="14">
        <v>60545</v>
      </c>
      <c r="AG18" s="14">
        <v>62528</v>
      </c>
      <c r="AH18" s="14">
        <v>65042</v>
      </c>
      <c r="AI18" s="14">
        <v>68159</v>
      </c>
      <c r="AJ18" s="14">
        <v>70616</v>
      </c>
      <c r="AK18" s="14">
        <v>73725</v>
      </c>
      <c r="AL18" s="14">
        <v>77386</v>
      </c>
      <c r="AM18" s="14">
        <v>4702</v>
      </c>
      <c r="AN18" s="14">
        <v>10282</v>
      </c>
      <c r="AO18" s="14">
        <v>14777</v>
      </c>
      <c r="AP18" s="14">
        <v>20377</v>
      </c>
      <c r="AQ18" s="14">
        <v>26670</v>
      </c>
      <c r="AR18" s="14">
        <v>28772</v>
      </c>
      <c r="AS18" s="14">
        <v>30399</v>
      </c>
      <c r="AT18" s="14">
        <v>31903</v>
      </c>
      <c r="AU18" s="14">
        <v>33503</v>
      </c>
      <c r="AV18" s="14">
        <v>35244</v>
      </c>
      <c r="AW18" s="14">
        <v>36737</v>
      </c>
      <c r="AX18" s="14">
        <v>39009</v>
      </c>
      <c r="AY18" s="14">
        <v>1767</v>
      </c>
      <c r="AZ18" s="14">
        <v>3787</v>
      </c>
      <c r="BA18" s="14">
        <v>5333</v>
      </c>
      <c r="BB18" s="14">
        <v>6623</v>
      </c>
      <c r="BC18" s="14">
        <v>8132</v>
      </c>
      <c r="BD18" s="14">
        <v>9572</v>
      </c>
      <c r="BE18" s="14">
        <v>11794</v>
      </c>
      <c r="BF18" s="14">
        <v>14060</v>
      </c>
      <c r="BG18" s="14">
        <v>15309</v>
      </c>
      <c r="BH18" s="14">
        <v>16830</v>
      </c>
      <c r="BI18" s="14">
        <v>18078</v>
      </c>
      <c r="BJ18" s="14">
        <v>19972</v>
      </c>
      <c r="BK18" s="14">
        <v>1660</v>
      </c>
      <c r="BL18" s="14">
        <v>3840</v>
      </c>
      <c r="BM18" s="14">
        <v>14364</v>
      </c>
      <c r="BN18" s="14">
        <v>15915</v>
      </c>
      <c r="BO18" s="14">
        <v>17400</v>
      </c>
      <c r="BP18" s="14">
        <v>19276</v>
      </c>
      <c r="BQ18" s="14">
        <v>21245</v>
      </c>
    </row>
    <row r="19" spans="1:69" ht="14.25" customHeight="1">
      <c r="A19" s="80">
        <v>14</v>
      </c>
      <c r="B19" s="90" t="s">
        <v>37</v>
      </c>
      <c r="C19" s="14">
        <v>309</v>
      </c>
      <c r="D19" s="14">
        <v>847</v>
      </c>
      <c r="E19" s="14">
        <v>1326</v>
      </c>
      <c r="F19" s="14">
        <v>1480</v>
      </c>
      <c r="G19" s="14">
        <v>1971</v>
      </c>
      <c r="H19" s="14">
        <v>3335</v>
      </c>
      <c r="I19" s="14">
        <v>4985</v>
      </c>
      <c r="J19" s="14">
        <v>6233</v>
      </c>
      <c r="K19" s="14">
        <v>7545</v>
      </c>
      <c r="L19" s="14">
        <v>8522</v>
      </c>
      <c r="M19" s="14">
        <v>9379</v>
      </c>
      <c r="N19" s="14">
        <v>9972</v>
      </c>
      <c r="O19" s="14">
        <v>793</v>
      </c>
      <c r="P19" s="14">
        <v>1577</v>
      </c>
      <c r="Q19" s="14">
        <v>2674</v>
      </c>
      <c r="R19" s="14">
        <v>3633</v>
      </c>
      <c r="S19" s="14">
        <v>4430</v>
      </c>
      <c r="T19" s="14">
        <v>5528</v>
      </c>
      <c r="U19" s="14">
        <v>6321</v>
      </c>
      <c r="V19" s="14">
        <v>7000</v>
      </c>
      <c r="W19" s="14">
        <v>7910</v>
      </c>
      <c r="X19" s="14">
        <v>8766</v>
      </c>
      <c r="Y19" s="14">
        <v>9728</v>
      </c>
      <c r="Z19" s="14">
        <v>10630</v>
      </c>
      <c r="AA19" s="14">
        <v>1029</v>
      </c>
      <c r="AB19" s="14">
        <v>3198</v>
      </c>
      <c r="AC19" s="14">
        <v>4846</v>
      </c>
      <c r="AD19" s="14">
        <v>5992</v>
      </c>
      <c r="AE19" s="14">
        <v>6363</v>
      </c>
      <c r="AF19" s="14">
        <v>6672</v>
      </c>
      <c r="AG19" s="14">
        <v>6825</v>
      </c>
      <c r="AH19" s="14">
        <v>7081</v>
      </c>
      <c r="AI19" s="14">
        <v>7387</v>
      </c>
      <c r="AJ19" s="14">
        <v>7610</v>
      </c>
      <c r="AK19" s="14">
        <v>7954</v>
      </c>
      <c r="AL19" s="14">
        <v>8253</v>
      </c>
      <c r="AM19" s="14">
        <v>510</v>
      </c>
      <c r="AN19" s="14">
        <v>1287</v>
      </c>
      <c r="AO19" s="14">
        <v>1846</v>
      </c>
      <c r="AP19" s="14">
        <v>2215</v>
      </c>
      <c r="AQ19" s="14">
        <v>2674</v>
      </c>
      <c r="AR19" s="14">
        <v>2885</v>
      </c>
      <c r="AS19" s="14">
        <v>3089</v>
      </c>
      <c r="AT19" s="14">
        <v>3255</v>
      </c>
      <c r="AU19" s="14">
        <v>3380</v>
      </c>
      <c r="AV19" s="14">
        <v>3712</v>
      </c>
      <c r="AW19" s="14">
        <v>4009</v>
      </c>
      <c r="AX19" s="14">
        <v>4126</v>
      </c>
      <c r="AY19" s="14">
        <v>141</v>
      </c>
      <c r="AZ19" s="14">
        <v>236</v>
      </c>
      <c r="BA19" s="14">
        <v>324</v>
      </c>
      <c r="BB19" s="14">
        <v>428</v>
      </c>
      <c r="BC19" s="14">
        <v>567</v>
      </c>
      <c r="BD19" s="14">
        <v>675</v>
      </c>
      <c r="BE19" s="14">
        <v>806</v>
      </c>
      <c r="BF19" s="14">
        <v>1002</v>
      </c>
      <c r="BG19" s="14">
        <v>1139</v>
      </c>
      <c r="BH19" s="14">
        <v>1292</v>
      </c>
      <c r="BI19" s="14">
        <v>1451</v>
      </c>
      <c r="BJ19" s="14">
        <v>1798</v>
      </c>
      <c r="BK19" s="14">
        <v>188</v>
      </c>
      <c r="BL19" s="14">
        <v>380</v>
      </c>
      <c r="BM19" s="14">
        <v>815</v>
      </c>
      <c r="BN19" s="14">
        <v>969</v>
      </c>
      <c r="BO19" s="14">
        <v>1160</v>
      </c>
      <c r="BP19" s="14">
        <v>1686</v>
      </c>
      <c r="BQ19" s="14">
        <v>2168</v>
      </c>
    </row>
    <row r="20" spans="1:69" ht="14.25" customHeight="1">
      <c r="A20" s="80">
        <v>15</v>
      </c>
      <c r="B20" s="90" t="s">
        <v>38</v>
      </c>
      <c r="C20" s="14">
        <v>4496</v>
      </c>
      <c r="D20" s="14">
        <v>10315</v>
      </c>
      <c r="E20" s="14">
        <v>14585</v>
      </c>
      <c r="F20" s="14">
        <v>16748</v>
      </c>
      <c r="G20" s="14">
        <v>20369</v>
      </c>
      <c r="H20" s="14">
        <v>29092</v>
      </c>
      <c r="I20" s="14">
        <v>38148</v>
      </c>
      <c r="J20" s="14">
        <v>45072</v>
      </c>
      <c r="K20" s="14">
        <v>53897</v>
      </c>
      <c r="L20" s="14">
        <v>60155</v>
      </c>
      <c r="M20" s="14">
        <v>67466</v>
      </c>
      <c r="N20" s="14">
        <v>73401</v>
      </c>
      <c r="O20" s="14">
        <v>6480</v>
      </c>
      <c r="P20" s="14">
        <v>14464</v>
      </c>
      <c r="Q20" s="14">
        <v>23418</v>
      </c>
      <c r="R20" s="14">
        <v>32179</v>
      </c>
      <c r="S20" s="14">
        <v>39824</v>
      </c>
      <c r="T20" s="14">
        <v>50308</v>
      </c>
      <c r="U20" s="14">
        <v>56723</v>
      </c>
      <c r="V20" s="14">
        <v>63760</v>
      </c>
      <c r="W20" s="14">
        <v>73192</v>
      </c>
      <c r="X20" s="14">
        <v>81482</v>
      </c>
      <c r="Y20" s="14">
        <v>89248</v>
      </c>
      <c r="Z20" s="14">
        <v>96780</v>
      </c>
      <c r="AA20" s="14">
        <v>7787</v>
      </c>
      <c r="AB20" s="14">
        <v>18381</v>
      </c>
      <c r="AC20" s="14">
        <v>30838</v>
      </c>
      <c r="AD20" s="14">
        <v>39751</v>
      </c>
      <c r="AE20" s="14">
        <v>42500</v>
      </c>
      <c r="AF20" s="14">
        <v>44983</v>
      </c>
      <c r="AG20" s="14">
        <v>46311</v>
      </c>
      <c r="AH20" s="14">
        <v>48076</v>
      </c>
      <c r="AI20" s="14">
        <v>49969</v>
      </c>
      <c r="AJ20" s="14">
        <v>52600</v>
      </c>
      <c r="AK20" s="14">
        <v>55689</v>
      </c>
      <c r="AL20" s="14">
        <v>58254</v>
      </c>
      <c r="AM20" s="14">
        <v>3224</v>
      </c>
      <c r="AN20" s="14">
        <v>8210</v>
      </c>
      <c r="AO20" s="14">
        <v>11490</v>
      </c>
      <c r="AP20" s="14">
        <v>14986</v>
      </c>
      <c r="AQ20" s="14">
        <v>18980</v>
      </c>
      <c r="AR20" s="14">
        <v>20852</v>
      </c>
      <c r="AS20" s="14">
        <v>22170</v>
      </c>
      <c r="AT20" s="14">
        <v>23265</v>
      </c>
      <c r="AU20" s="14">
        <v>25462</v>
      </c>
      <c r="AV20" s="14">
        <v>27123</v>
      </c>
      <c r="AW20" s="14">
        <v>28377</v>
      </c>
      <c r="AX20" s="14">
        <v>29439</v>
      </c>
      <c r="AY20" s="14">
        <v>1404</v>
      </c>
      <c r="AZ20" s="14">
        <v>3115</v>
      </c>
      <c r="BA20" s="14">
        <v>4501</v>
      </c>
      <c r="BB20" s="14">
        <v>6113</v>
      </c>
      <c r="BC20" s="14">
        <v>7360</v>
      </c>
      <c r="BD20" s="14">
        <v>8561</v>
      </c>
      <c r="BE20" s="14">
        <v>9648</v>
      </c>
      <c r="BF20" s="14">
        <v>10915</v>
      </c>
      <c r="BG20" s="14">
        <v>12424</v>
      </c>
      <c r="BH20" s="14">
        <v>13706</v>
      </c>
      <c r="BI20" s="14">
        <v>14911</v>
      </c>
      <c r="BJ20" s="14">
        <v>16371</v>
      </c>
      <c r="BK20" s="14">
        <v>1561</v>
      </c>
      <c r="BL20" s="14">
        <v>3392</v>
      </c>
      <c r="BM20" s="14">
        <v>5304</v>
      </c>
      <c r="BN20" s="14">
        <v>6511</v>
      </c>
      <c r="BO20" s="14">
        <v>7663</v>
      </c>
      <c r="BP20" s="14">
        <v>9196</v>
      </c>
      <c r="BQ20" s="14">
        <v>10797</v>
      </c>
    </row>
    <row r="21" spans="1:69" ht="14.25" customHeight="1">
      <c r="A21" s="80">
        <v>16</v>
      </c>
      <c r="B21" s="90" t="s">
        <v>39</v>
      </c>
      <c r="C21" s="14">
        <v>4829</v>
      </c>
      <c r="D21" s="14">
        <v>9086</v>
      </c>
      <c r="E21" s="14">
        <v>13625</v>
      </c>
      <c r="F21" s="14">
        <v>15278</v>
      </c>
      <c r="G21" s="14">
        <v>18103</v>
      </c>
      <c r="H21" s="14">
        <v>23930</v>
      </c>
      <c r="I21" s="14">
        <v>33472</v>
      </c>
      <c r="J21" s="14">
        <v>43089</v>
      </c>
      <c r="K21" s="14">
        <v>59002</v>
      </c>
      <c r="L21" s="14">
        <v>68890</v>
      </c>
      <c r="M21" s="14">
        <v>77368</v>
      </c>
      <c r="N21" s="14">
        <v>83396</v>
      </c>
      <c r="O21" s="14">
        <v>6095</v>
      </c>
      <c r="P21" s="14">
        <v>11792</v>
      </c>
      <c r="Q21" s="14">
        <v>17880</v>
      </c>
      <c r="R21" s="14">
        <v>24158</v>
      </c>
      <c r="S21" s="14">
        <v>29299</v>
      </c>
      <c r="T21" s="14">
        <v>37682</v>
      </c>
      <c r="U21" s="14">
        <v>43571</v>
      </c>
      <c r="V21" s="14">
        <v>48975</v>
      </c>
      <c r="W21" s="14">
        <v>56667</v>
      </c>
      <c r="X21" s="14">
        <v>63881</v>
      </c>
      <c r="Y21" s="14">
        <v>71385</v>
      </c>
      <c r="Z21" s="14">
        <v>78454</v>
      </c>
      <c r="AA21" s="14">
        <v>6103</v>
      </c>
      <c r="AB21" s="14">
        <v>13794</v>
      </c>
      <c r="AC21" s="14">
        <v>23266</v>
      </c>
      <c r="AD21" s="14">
        <v>30098</v>
      </c>
      <c r="AE21" s="14">
        <v>32582</v>
      </c>
      <c r="AF21" s="14">
        <v>35206</v>
      </c>
      <c r="AG21" s="14">
        <v>36875</v>
      </c>
      <c r="AH21" s="14">
        <v>39322</v>
      </c>
      <c r="AI21" s="14">
        <v>43113</v>
      </c>
      <c r="AJ21" s="14">
        <v>45280</v>
      </c>
      <c r="AK21" s="14">
        <v>47786</v>
      </c>
      <c r="AL21" s="14">
        <v>50271</v>
      </c>
      <c r="AM21" s="14">
        <v>3097</v>
      </c>
      <c r="AN21" s="14">
        <v>6819</v>
      </c>
      <c r="AO21" s="14">
        <v>10140</v>
      </c>
      <c r="AP21" s="14">
        <v>12750</v>
      </c>
      <c r="AQ21" s="14">
        <v>17148</v>
      </c>
      <c r="AR21" s="14">
        <v>18807</v>
      </c>
      <c r="AS21" s="14">
        <v>20578</v>
      </c>
      <c r="AT21" s="14">
        <v>22419</v>
      </c>
      <c r="AU21" s="14">
        <v>23759</v>
      </c>
      <c r="AV21" s="14">
        <v>25709</v>
      </c>
      <c r="AW21" s="14">
        <v>27596</v>
      </c>
      <c r="AX21" s="14">
        <v>29173</v>
      </c>
      <c r="AY21" s="14">
        <v>1837</v>
      </c>
      <c r="AZ21" s="14">
        <v>3399</v>
      </c>
      <c r="BA21" s="14">
        <v>5195</v>
      </c>
      <c r="BB21" s="14">
        <v>6583</v>
      </c>
      <c r="BC21" s="14">
        <v>8155</v>
      </c>
      <c r="BD21" s="14">
        <v>9407</v>
      </c>
      <c r="BE21" s="14">
        <v>10422</v>
      </c>
      <c r="BF21" s="14">
        <v>11524</v>
      </c>
      <c r="BG21" s="14">
        <v>12744</v>
      </c>
      <c r="BH21" s="14">
        <v>13929</v>
      </c>
      <c r="BI21" s="14">
        <v>14793</v>
      </c>
      <c r="BJ21" s="14">
        <v>16134</v>
      </c>
      <c r="BK21" s="14">
        <v>1065</v>
      </c>
      <c r="BL21" s="14">
        <v>2251</v>
      </c>
      <c r="BM21" s="14">
        <v>4139</v>
      </c>
      <c r="BN21" s="14">
        <v>5400</v>
      </c>
      <c r="BO21" s="14">
        <v>6677</v>
      </c>
      <c r="BP21" s="14">
        <v>7691</v>
      </c>
      <c r="BQ21" s="14">
        <v>8958</v>
      </c>
    </row>
    <row r="22" spans="1:69" ht="14.25" customHeight="1">
      <c r="A22" s="80">
        <v>17</v>
      </c>
      <c r="B22" s="90" t="s">
        <v>40</v>
      </c>
      <c r="C22" s="14">
        <v>43</v>
      </c>
      <c r="D22" s="14">
        <v>117</v>
      </c>
      <c r="E22" s="14">
        <v>151</v>
      </c>
      <c r="F22" s="14">
        <v>208</v>
      </c>
      <c r="G22" s="14">
        <v>542</v>
      </c>
      <c r="H22" s="14">
        <v>1006</v>
      </c>
      <c r="I22" s="14">
        <v>1225</v>
      </c>
      <c r="J22" s="14">
        <v>1837</v>
      </c>
      <c r="K22" s="14">
        <v>2628</v>
      </c>
      <c r="L22" s="14">
        <v>3389</v>
      </c>
      <c r="M22" s="14">
        <v>4569</v>
      </c>
      <c r="N22" s="14">
        <v>6364</v>
      </c>
      <c r="O22" s="14">
        <v>1881</v>
      </c>
      <c r="P22" s="14">
        <v>3993</v>
      </c>
      <c r="Q22" s="14">
        <v>6302</v>
      </c>
      <c r="R22" s="14">
        <v>8137</v>
      </c>
      <c r="S22" s="14">
        <v>9910</v>
      </c>
      <c r="T22" s="14">
        <v>12520</v>
      </c>
      <c r="U22" s="14">
        <v>14564</v>
      </c>
      <c r="V22" s="14">
        <v>16269</v>
      </c>
      <c r="W22" s="14">
        <v>18005</v>
      </c>
      <c r="X22" s="14">
        <v>19706</v>
      </c>
      <c r="Y22" s="14">
        <v>20957</v>
      </c>
      <c r="Z22" s="14">
        <v>22326</v>
      </c>
      <c r="AA22" s="14">
        <v>1301</v>
      </c>
      <c r="AB22" s="14">
        <v>2994</v>
      </c>
      <c r="AC22" s="14">
        <v>4932</v>
      </c>
      <c r="AD22" s="14">
        <v>6519</v>
      </c>
      <c r="AE22" s="14">
        <v>7108</v>
      </c>
      <c r="AF22" s="14">
        <v>7471</v>
      </c>
      <c r="AG22" s="14">
        <v>7579</v>
      </c>
      <c r="AH22" s="14">
        <v>7706</v>
      </c>
      <c r="AI22" s="14">
        <v>8047</v>
      </c>
      <c r="AJ22" s="14">
        <v>8210</v>
      </c>
      <c r="AK22" s="14">
        <v>8414</v>
      </c>
      <c r="AL22" s="14">
        <v>8597</v>
      </c>
      <c r="AM22" s="14">
        <v>215</v>
      </c>
      <c r="AN22" s="14">
        <v>604</v>
      </c>
      <c r="AO22" s="14">
        <v>884</v>
      </c>
      <c r="AP22" s="14">
        <v>1093</v>
      </c>
      <c r="AQ22" s="14">
        <v>1340</v>
      </c>
      <c r="AR22" s="14">
        <v>1467</v>
      </c>
      <c r="AS22" s="14">
        <v>1589</v>
      </c>
      <c r="AT22" s="14">
        <v>1694</v>
      </c>
      <c r="AU22" s="14">
        <v>1848</v>
      </c>
      <c r="AV22" s="14">
        <v>1989</v>
      </c>
      <c r="AW22" s="14">
        <v>2080</v>
      </c>
      <c r="AX22" s="14">
        <v>2172</v>
      </c>
      <c r="AY22" s="14">
        <v>106</v>
      </c>
      <c r="AZ22" s="14">
        <v>165</v>
      </c>
      <c r="BA22" s="14">
        <v>208</v>
      </c>
      <c r="BB22" s="14">
        <v>258</v>
      </c>
      <c r="BC22" s="14">
        <v>347</v>
      </c>
      <c r="BD22" s="14">
        <v>413</v>
      </c>
      <c r="BE22" s="14">
        <v>517</v>
      </c>
      <c r="BF22" s="14">
        <v>601</v>
      </c>
      <c r="BG22" s="14">
        <v>688</v>
      </c>
      <c r="BH22" s="14">
        <v>871</v>
      </c>
      <c r="BI22" s="14">
        <v>967</v>
      </c>
      <c r="BJ22" s="14">
        <v>1114</v>
      </c>
      <c r="BK22" s="14">
        <v>90</v>
      </c>
      <c r="BL22" s="14">
        <v>272</v>
      </c>
      <c r="BM22" s="14">
        <v>415</v>
      </c>
      <c r="BN22" s="14">
        <v>494</v>
      </c>
      <c r="BO22" s="14">
        <v>687</v>
      </c>
      <c r="BP22" s="14">
        <v>901</v>
      </c>
      <c r="BQ22" s="14">
        <v>1138</v>
      </c>
    </row>
    <row r="23" spans="1:69" ht="14.25" customHeight="1">
      <c r="A23" s="80">
        <v>18</v>
      </c>
      <c r="B23" s="90" t="s">
        <v>41</v>
      </c>
      <c r="C23" s="14">
        <v>71</v>
      </c>
      <c r="D23" s="14">
        <v>255</v>
      </c>
      <c r="E23" s="14">
        <v>326</v>
      </c>
      <c r="F23" s="14">
        <v>400</v>
      </c>
      <c r="G23" s="14">
        <v>474</v>
      </c>
      <c r="H23" s="14">
        <v>663</v>
      </c>
      <c r="I23" s="14">
        <v>921</v>
      </c>
      <c r="J23" s="14">
        <v>1126</v>
      </c>
      <c r="K23" s="14">
        <v>1362</v>
      </c>
      <c r="L23" s="14">
        <v>1542</v>
      </c>
      <c r="M23" s="14">
        <v>1854</v>
      </c>
      <c r="N23" s="14">
        <v>2085</v>
      </c>
      <c r="O23" s="14">
        <v>324</v>
      </c>
      <c r="P23" s="14">
        <v>696</v>
      </c>
      <c r="Q23" s="14">
        <v>1090</v>
      </c>
      <c r="R23" s="14">
        <v>1539</v>
      </c>
      <c r="S23" s="14">
        <v>1868</v>
      </c>
      <c r="T23" s="14">
        <v>2308</v>
      </c>
      <c r="U23" s="14">
        <v>2633</v>
      </c>
      <c r="V23" s="14">
        <v>2916</v>
      </c>
      <c r="W23" s="14">
        <v>3309</v>
      </c>
      <c r="X23" s="14">
        <v>3706</v>
      </c>
      <c r="Y23" s="14">
        <v>4090</v>
      </c>
      <c r="Z23" s="14">
        <v>4596</v>
      </c>
      <c r="AA23" s="14">
        <v>719</v>
      </c>
      <c r="AB23" s="14">
        <v>1572</v>
      </c>
      <c r="AC23" s="14">
        <v>2351</v>
      </c>
      <c r="AD23" s="14">
        <v>2875</v>
      </c>
      <c r="AE23" s="14">
        <v>3160</v>
      </c>
      <c r="AF23" s="14">
        <v>3436</v>
      </c>
      <c r="AG23" s="14">
        <v>3634</v>
      </c>
      <c r="AH23" s="14">
        <v>3779</v>
      </c>
      <c r="AI23" s="14">
        <v>3906</v>
      </c>
      <c r="AJ23" s="14">
        <v>4035</v>
      </c>
      <c r="AK23" s="14">
        <v>4168</v>
      </c>
      <c r="AL23" s="14">
        <v>4297</v>
      </c>
      <c r="AM23" s="14">
        <v>195</v>
      </c>
      <c r="AN23" s="14">
        <v>533</v>
      </c>
      <c r="AO23" s="14">
        <v>821</v>
      </c>
      <c r="AP23" s="14">
        <v>978</v>
      </c>
      <c r="AQ23" s="14">
        <v>1170</v>
      </c>
      <c r="AR23" s="14">
        <v>1281</v>
      </c>
      <c r="AS23" s="14">
        <v>1379</v>
      </c>
      <c r="AT23" s="14">
        <v>1522</v>
      </c>
      <c r="AU23" s="14">
        <v>1638</v>
      </c>
      <c r="AV23" s="14">
        <v>1750</v>
      </c>
      <c r="AW23" s="14">
        <v>1862</v>
      </c>
      <c r="AX23" s="14">
        <v>1942</v>
      </c>
      <c r="AY23" s="14">
        <v>148</v>
      </c>
      <c r="AZ23" s="14">
        <v>230</v>
      </c>
      <c r="BA23" s="14">
        <v>308</v>
      </c>
      <c r="BB23" s="14">
        <v>389</v>
      </c>
      <c r="BC23" s="14">
        <v>467</v>
      </c>
      <c r="BD23" s="14">
        <v>554</v>
      </c>
      <c r="BE23" s="14">
        <v>666</v>
      </c>
      <c r="BF23" s="14">
        <v>763</v>
      </c>
      <c r="BG23" s="14">
        <v>863</v>
      </c>
      <c r="BH23" s="14">
        <v>959</v>
      </c>
      <c r="BI23" s="14">
        <v>1057</v>
      </c>
      <c r="BJ23" s="14">
        <v>1134</v>
      </c>
      <c r="BK23" s="14">
        <v>100</v>
      </c>
      <c r="BL23" s="14">
        <v>215</v>
      </c>
      <c r="BM23" s="14">
        <v>318</v>
      </c>
      <c r="BN23" s="14">
        <v>433</v>
      </c>
      <c r="BO23" s="14">
        <v>535</v>
      </c>
      <c r="BP23" s="14">
        <v>645</v>
      </c>
      <c r="BQ23" s="14">
        <v>850</v>
      </c>
    </row>
    <row r="24" spans="1:69" ht="14.25" customHeight="1">
      <c r="A24" s="80">
        <v>19</v>
      </c>
      <c r="B24" s="90" t="s">
        <v>42</v>
      </c>
      <c r="C24" s="14">
        <v>177</v>
      </c>
      <c r="D24" s="14">
        <v>557</v>
      </c>
      <c r="E24" s="14">
        <v>820</v>
      </c>
      <c r="F24" s="14">
        <v>964</v>
      </c>
      <c r="G24" s="14">
        <v>1304</v>
      </c>
      <c r="H24" s="14">
        <v>1859</v>
      </c>
      <c r="I24" s="14">
        <v>2357</v>
      </c>
      <c r="J24" s="14">
        <v>2727</v>
      </c>
      <c r="K24" s="14">
        <v>3374</v>
      </c>
      <c r="L24" s="14">
        <v>3733</v>
      </c>
      <c r="M24" s="14">
        <v>4151</v>
      </c>
      <c r="N24" s="14">
        <v>4505</v>
      </c>
      <c r="O24" s="14">
        <v>269</v>
      </c>
      <c r="P24" s="14">
        <v>647</v>
      </c>
      <c r="Q24" s="14">
        <v>1036</v>
      </c>
      <c r="R24" s="14">
        <v>1402</v>
      </c>
      <c r="S24" s="14">
        <v>1725</v>
      </c>
      <c r="T24" s="14">
        <v>2203</v>
      </c>
      <c r="U24" s="14">
        <v>2586</v>
      </c>
      <c r="V24" s="14">
        <v>2916</v>
      </c>
      <c r="W24" s="14">
        <v>3393</v>
      </c>
      <c r="X24" s="14">
        <v>3861</v>
      </c>
      <c r="Y24" s="14">
        <v>4410</v>
      </c>
      <c r="Z24" s="14">
        <v>4870</v>
      </c>
      <c r="AA24" s="14">
        <v>417</v>
      </c>
      <c r="AB24" s="14">
        <v>1149</v>
      </c>
      <c r="AC24" s="14">
        <v>1779</v>
      </c>
      <c r="AD24" s="14">
        <v>2173</v>
      </c>
      <c r="AE24" s="14">
        <v>2336</v>
      </c>
      <c r="AF24" s="14">
        <v>2539</v>
      </c>
      <c r="AG24" s="14">
        <v>2579</v>
      </c>
      <c r="AH24" s="14">
        <v>2670</v>
      </c>
      <c r="AI24" s="14">
        <v>2747</v>
      </c>
      <c r="AJ24" s="14">
        <v>2842</v>
      </c>
      <c r="AK24" s="14">
        <v>2958</v>
      </c>
      <c r="AL24" s="14">
        <v>3167</v>
      </c>
      <c r="AM24" s="14">
        <v>125</v>
      </c>
      <c r="AN24" s="14">
        <v>367</v>
      </c>
      <c r="AO24" s="14">
        <v>516</v>
      </c>
      <c r="AP24" s="14">
        <v>631</v>
      </c>
      <c r="AQ24" s="14">
        <v>844</v>
      </c>
      <c r="AR24" s="14">
        <v>935</v>
      </c>
      <c r="AS24" s="14">
        <v>1015</v>
      </c>
      <c r="AT24" s="14">
        <v>1119</v>
      </c>
      <c r="AU24" s="14">
        <v>1228</v>
      </c>
      <c r="AV24" s="14">
        <v>1313</v>
      </c>
      <c r="AW24" s="14">
        <v>1378</v>
      </c>
      <c r="AX24" s="14">
        <v>1452</v>
      </c>
      <c r="AY24" s="14">
        <v>61</v>
      </c>
      <c r="AZ24" s="14">
        <v>98</v>
      </c>
      <c r="BA24" s="14">
        <v>138</v>
      </c>
      <c r="BB24" s="14">
        <v>194</v>
      </c>
      <c r="BC24" s="14">
        <v>276</v>
      </c>
      <c r="BD24" s="14">
        <v>324</v>
      </c>
      <c r="BE24" s="14">
        <v>451</v>
      </c>
      <c r="BF24" s="14">
        <v>553</v>
      </c>
      <c r="BG24" s="14">
        <v>642</v>
      </c>
      <c r="BH24" s="14">
        <v>728</v>
      </c>
      <c r="BI24" s="14">
        <v>796</v>
      </c>
      <c r="BJ24" s="14">
        <v>869</v>
      </c>
      <c r="BK24" s="14">
        <v>67</v>
      </c>
      <c r="BL24" s="14">
        <v>140</v>
      </c>
      <c r="BM24" s="14">
        <v>239</v>
      </c>
      <c r="BN24" s="14">
        <v>312</v>
      </c>
      <c r="BO24" s="14">
        <v>410</v>
      </c>
      <c r="BP24" s="14">
        <v>521</v>
      </c>
      <c r="BQ24" s="14">
        <v>639</v>
      </c>
    </row>
    <row r="25" spans="1:69" ht="14.25" customHeight="1">
      <c r="A25" s="80">
        <v>20</v>
      </c>
      <c r="B25" s="90" t="s">
        <v>43</v>
      </c>
      <c r="C25" s="14">
        <v>18</v>
      </c>
      <c r="D25" s="14">
        <v>33</v>
      </c>
      <c r="E25" s="14">
        <v>46</v>
      </c>
      <c r="F25" s="14">
        <v>55</v>
      </c>
      <c r="G25" s="14">
        <v>79</v>
      </c>
      <c r="H25" s="14">
        <v>112</v>
      </c>
      <c r="I25" s="14">
        <v>135</v>
      </c>
      <c r="J25" s="14">
        <v>212</v>
      </c>
      <c r="K25" s="14">
        <v>340</v>
      </c>
      <c r="L25" s="14">
        <v>438</v>
      </c>
      <c r="M25" s="14">
        <v>719</v>
      </c>
      <c r="N25" s="14">
        <v>1142</v>
      </c>
      <c r="O25" s="14">
        <v>454</v>
      </c>
      <c r="P25" s="14">
        <v>984</v>
      </c>
      <c r="Q25" s="14">
        <v>1785</v>
      </c>
      <c r="R25" s="14">
        <v>2308</v>
      </c>
      <c r="S25" s="14">
        <v>2861</v>
      </c>
      <c r="T25" s="14">
        <v>3382</v>
      </c>
      <c r="U25" s="14">
        <v>3728</v>
      </c>
      <c r="V25" s="14">
        <v>4172</v>
      </c>
      <c r="W25" s="14">
        <v>4814</v>
      </c>
      <c r="X25" s="14">
        <v>5390</v>
      </c>
      <c r="Y25" s="14">
        <v>5861</v>
      </c>
      <c r="Z25" s="14">
        <v>6308</v>
      </c>
      <c r="AA25" s="14">
        <v>599</v>
      </c>
      <c r="AB25" s="14">
        <v>1285</v>
      </c>
      <c r="AC25" s="14">
        <v>1982</v>
      </c>
      <c r="AD25" s="14">
        <v>2598</v>
      </c>
      <c r="AE25" s="14">
        <v>2882</v>
      </c>
      <c r="AF25" s="14">
        <v>3344</v>
      </c>
      <c r="AG25" s="14">
        <v>3491</v>
      </c>
      <c r="AH25" s="14">
        <v>3683</v>
      </c>
      <c r="AI25" s="14">
        <v>3839</v>
      </c>
      <c r="AJ25" s="14">
        <v>4049</v>
      </c>
      <c r="AK25" s="14">
        <v>4236</v>
      </c>
      <c r="AL25" s="14">
        <v>4417</v>
      </c>
      <c r="AM25" s="14">
        <v>503</v>
      </c>
      <c r="AN25" s="14">
        <v>866</v>
      </c>
      <c r="AO25" s="14">
        <v>1178</v>
      </c>
      <c r="AP25" s="14">
        <v>1804</v>
      </c>
      <c r="AQ25" s="14">
        <v>2283</v>
      </c>
      <c r="AR25" s="14">
        <v>2558</v>
      </c>
      <c r="AS25" s="14">
        <v>3027</v>
      </c>
      <c r="AT25" s="14">
        <v>3832</v>
      </c>
      <c r="AU25" s="14">
        <v>4280</v>
      </c>
      <c r="AV25" s="14">
        <v>4513</v>
      </c>
      <c r="AW25" s="14">
        <v>4676</v>
      </c>
      <c r="AX25" s="14">
        <v>4918</v>
      </c>
      <c r="AY25" s="14">
        <v>219</v>
      </c>
      <c r="AZ25" s="14">
        <v>322</v>
      </c>
      <c r="BA25" s="14">
        <v>428</v>
      </c>
      <c r="BB25" s="14">
        <v>570</v>
      </c>
      <c r="BC25" s="14">
        <v>776</v>
      </c>
      <c r="BD25" s="14">
        <v>1040</v>
      </c>
      <c r="BE25" s="14">
        <v>1480</v>
      </c>
      <c r="BF25" s="14">
        <v>1895</v>
      </c>
      <c r="BG25" s="14">
        <v>2088</v>
      </c>
      <c r="BH25" s="14">
        <v>2239</v>
      </c>
      <c r="BI25" s="14">
        <v>2373</v>
      </c>
      <c r="BJ25" s="14">
        <v>2524</v>
      </c>
      <c r="BK25" s="14">
        <v>297</v>
      </c>
      <c r="BL25" s="14">
        <v>921</v>
      </c>
      <c r="BM25" s="14">
        <v>1779</v>
      </c>
      <c r="BN25" s="14">
        <v>2473</v>
      </c>
      <c r="BO25" s="14">
        <v>2930</v>
      </c>
      <c r="BP25" s="14">
        <v>3292</v>
      </c>
      <c r="BQ25" s="14">
        <v>3796</v>
      </c>
    </row>
    <row r="26" spans="1:69" ht="14.25" customHeight="1">
      <c r="A26" s="80">
        <v>21</v>
      </c>
      <c r="B26" s="90" t="s">
        <v>44</v>
      </c>
      <c r="C26" s="14">
        <v>193</v>
      </c>
      <c r="D26" s="14">
        <v>350</v>
      </c>
      <c r="E26" s="14">
        <v>520</v>
      </c>
      <c r="F26" s="14">
        <v>553</v>
      </c>
      <c r="G26" s="14">
        <v>602</v>
      </c>
      <c r="H26" s="14">
        <v>760</v>
      </c>
      <c r="I26" s="14">
        <v>1005</v>
      </c>
      <c r="J26" s="14">
        <v>1317</v>
      </c>
      <c r="K26" s="14">
        <v>1800</v>
      </c>
      <c r="L26" s="14">
        <v>2128</v>
      </c>
      <c r="M26" s="14">
        <v>2581</v>
      </c>
      <c r="N26" s="14">
        <v>2888</v>
      </c>
      <c r="O26" s="14">
        <v>393</v>
      </c>
      <c r="P26" s="14">
        <v>767</v>
      </c>
      <c r="Q26" s="14">
        <v>1167</v>
      </c>
      <c r="R26" s="14">
        <v>1545</v>
      </c>
      <c r="S26" s="14">
        <v>1814</v>
      </c>
      <c r="T26" s="14">
        <v>2211</v>
      </c>
      <c r="U26" s="14">
        <v>2495</v>
      </c>
      <c r="V26" s="14">
        <v>2769</v>
      </c>
      <c r="W26" s="14">
        <v>3183</v>
      </c>
      <c r="X26" s="14">
        <v>3576</v>
      </c>
      <c r="Y26" s="14">
        <v>4351</v>
      </c>
      <c r="Z26" s="14">
        <v>4693</v>
      </c>
      <c r="AA26" s="14">
        <v>915</v>
      </c>
      <c r="AB26" s="14">
        <v>1524</v>
      </c>
      <c r="AC26" s="14">
        <v>2163</v>
      </c>
      <c r="AD26" s="14">
        <v>2571</v>
      </c>
      <c r="AE26" s="14">
        <v>2702</v>
      </c>
      <c r="AF26" s="14">
        <v>2817</v>
      </c>
      <c r="AG26" s="14">
        <v>2868</v>
      </c>
      <c r="AH26" s="14">
        <v>2938</v>
      </c>
      <c r="AI26" s="14">
        <v>3082</v>
      </c>
      <c r="AJ26" s="14">
        <v>3169</v>
      </c>
      <c r="AK26" s="14">
        <v>3261</v>
      </c>
      <c r="AL26" s="14">
        <v>3359</v>
      </c>
      <c r="AM26" s="14">
        <v>151</v>
      </c>
      <c r="AN26" s="14">
        <v>337</v>
      </c>
      <c r="AO26" s="14">
        <v>512</v>
      </c>
      <c r="AP26" s="14">
        <v>630</v>
      </c>
      <c r="AQ26" s="14">
        <v>898</v>
      </c>
      <c r="AR26" s="14">
        <v>1066</v>
      </c>
      <c r="AS26" s="14">
        <v>1200</v>
      </c>
      <c r="AT26" s="14">
        <v>1495</v>
      </c>
      <c r="AU26" s="14">
        <v>1641</v>
      </c>
      <c r="AV26" s="14">
        <v>1803</v>
      </c>
      <c r="AW26" s="14">
        <v>1925</v>
      </c>
      <c r="AX26" s="14">
        <v>2005</v>
      </c>
      <c r="AY26" s="14">
        <v>116</v>
      </c>
      <c r="AZ26" s="14">
        <v>192</v>
      </c>
      <c r="BA26" s="14">
        <v>278</v>
      </c>
      <c r="BB26" s="14">
        <v>398</v>
      </c>
      <c r="BC26" s="14">
        <v>563</v>
      </c>
      <c r="BD26" s="14">
        <v>741</v>
      </c>
      <c r="BE26" s="14">
        <v>934</v>
      </c>
      <c r="BF26" s="14">
        <v>1263</v>
      </c>
      <c r="BG26" s="14">
        <v>1463</v>
      </c>
      <c r="BH26" s="14">
        <v>1566</v>
      </c>
      <c r="BI26" s="14">
        <v>1651</v>
      </c>
      <c r="BJ26" s="14">
        <v>1759</v>
      </c>
      <c r="BK26" s="14">
        <v>273</v>
      </c>
      <c r="BL26" s="14">
        <v>566</v>
      </c>
      <c r="BM26" s="14">
        <v>751</v>
      </c>
      <c r="BN26" s="14">
        <v>894</v>
      </c>
      <c r="BO26" s="14">
        <v>1040</v>
      </c>
      <c r="BP26" s="14">
        <v>1184</v>
      </c>
      <c r="BQ26" s="14">
        <v>1429</v>
      </c>
    </row>
    <row r="27" spans="1:69" ht="14.25" customHeight="1">
      <c r="A27" s="80">
        <v>22</v>
      </c>
      <c r="B27" s="90" t="s">
        <v>45</v>
      </c>
      <c r="C27" s="14">
        <v>443</v>
      </c>
      <c r="D27" s="14">
        <v>845</v>
      </c>
      <c r="E27" s="14">
        <v>1239</v>
      </c>
      <c r="F27" s="14">
        <v>1379</v>
      </c>
      <c r="G27" s="14">
        <v>1558</v>
      </c>
      <c r="H27" s="14">
        <v>2119</v>
      </c>
      <c r="I27" s="14">
        <v>2661</v>
      </c>
      <c r="J27" s="14">
        <v>3415</v>
      </c>
      <c r="K27" s="14">
        <v>4369</v>
      </c>
      <c r="L27" s="14">
        <v>5164</v>
      </c>
      <c r="M27" s="14">
        <v>6092</v>
      </c>
      <c r="N27" s="14">
        <v>6903</v>
      </c>
      <c r="O27" s="14">
        <v>985</v>
      </c>
      <c r="P27" s="14">
        <v>2000</v>
      </c>
      <c r="Q27" s="14">
        <v>3126</v>
      </c>
      <c r="R27" s="14">
        <v>4175</v>
      </c>
      <c r="S27" s="14">
        <v>5020</v>
      </c>
      <c r="T27" s="14">
        <v>6148</v>
      </c>
      <c r="U27" s="14">
        <v>7032</v>
      </c>
      <c r="V27" s="14">
        <v>7786</v>
      </c>
      <c r="W27" s="14">
        <v>9277</v>
      </c>
      <c r="X27" s="14">
        <v>10370</v>
      </c>
      <c r="Y27" s="14">
        <v>11361</v>
      </c>
      <c r="Z27" s="14">
        <v>12156</v>
      </c>
      <c r="AA27" s="14">
        <v>1006</v>
      </c>
      <c r="AB27" s="14">
        <v>2848</v>
      </c>
      <c r="AC27" s="14">
        <v>4260</v>
      </c>
      <c r="AD27" s="14">
        <v>5362</v>
      </c>
      <c r="AE27" s="14">
        <v>5851</v>
      </c>
      <c r="AF27" s="14">
        <v>6298</v>
      </c>
      <c r="AG27" s="14">
        <v>6458</v>
      </c>
      <c r="AH27" s="14">
        <v>6703</v>
      </c>
      <c r="AI27" s="14">
        <v>6940</v>
      </c>
      <c r="AJ27" s="14">
        <v>7101</v>
      </c>
      <c r="AK27" s="14">
        <v>7280</v>
      </c>
      <c r="AL27" s="14">
        <v>7537</v>
      </c>
      <c r="AM27" s="14">
        <v>249</v>
      </c>
      <c r="AN27" s="14">
        <v>743</v>
      </c>
      <c r="AO27" s="14">
        <v>1132</v>
      </c>
      <c r="AP27" s="14">
        <v>1518</v>
      </c>
      <c r="AQ27" s="14">
        <v>1899</v>
      </c>
      <c r="AR27" s="14">
        <v>2055</v>
      </c>
      <c r="AS27" s="14">
        <v>2200</v>
      </c>
      <c r="AT27" s="14">
        <v>2458</v>
      </c>
      <c r="AU27" s="14">
        <v>2945</v>
      </c>
      <c r="AV27" s="14">
        <v>3171</v>
      </c>
      <c r="AW27" s="14">
        <v>3308</v>
      </c>
      <c r="AX27" s="14">
        <v>3472</v>
      </c>
      <c r="AY27" s="14">
        <v>126</v>
      </c>
      <c r="AZ27" s="14">
        <v>236</v>
      </c>
      <c r="BA27" s="14">
        <v>443</v>
      </c>
      <c r="BB27" s="14">
        <v>633</v>
      </c>
      <c r="BC27" s="14">
        <v>895</v>
      </c>
      <c r="BD27" s="14">
        <v>1067</v>
      </c>
      <c r="BE27" s="14">
        <v>1219</v>
      </c>
      <c r="BF27" s="14">
        <v>1393</v>
      </c>
      <c r="BG27" s="14">
        <v>1605</v>
      </c>
      <c r="BH27" s="14">
        <v>1810</v>
      </c>
      <c r="BI27" s="14">
        <v>2054</v>
      </c>
      <c r="BJ27" s="14">
        <v>2384</v>
      </c>
      <c r="BK27" s="14">
        <v>289</v>
      </c>
      <c r="BL27" s="14">
        <v>816</v>
      </c>
      <c r="BM27" s="14">
        <v>1173</v>
      </c>
      <c r="BN27" s="14">
        <v>1553</v>
      </c>
      <c r="BO27" s="14">
        <v>1969</v>
      </c>
      <c r="BP27" s="14">
        <v>2252</v>
      </c>
      <c r="BQ27" s="14">
        <v>2610</v>
      </c>
    </row>
    <row r="28" spans="1:69" ht="14.25" customHeight="1">
      <c r="A28" s="80">
        <v>23</v>
      </c>
      <c r="B28" s="90" t="s">
        <v>46</v>
      </c>
      <c r="C28" s="14">
        <v>1798</v>
      </c>
      <c r="D28" s="14">
        <v>3719</v>
      </c>
      <c r="E28" s="14">
        <v>5439</v>
      </c>
      <c r="F28" s="14">
        <v>6512</v>
      </c>
      <c r="G28" s="14">
        <v>8257</v>
      </c>
      <c r="H28" s="14">
        <v>11517</v>
      </c>
      <c r="I28" s="14">
        <v>14684</v>
      </c>
      <c r="J28" s="14">
        <v>16946</v>
      </c>
      <c r="K28" s="14">
        <v>19239</v>
      </c>
      <c r="L28" s="14">
        <v>20968</v>
      </c>
      <c r="M28" s="14">
        <v>23052</v>
      </c>
      <c r="N28" s="14">
        <v>24685</v>
      </c>
      <c r="O28" s="14">
        <v>1712</v>
      </c>
      <c r="P28" s="14">
        <v>3763</v>
      </c>
      <c r="Q28" s="14">
        <v>6084</v>
      </c>
      <c r="R28" s="14">
        <v>8320</v>
      </c>
      <c r="S28" s="14">
        <v>10289</v>
      </c>
      <c r="T28" s="14">
        <v>12683</v>
      </c>
      <c r="U28" s="14">
        <v>14190</v>
      </c>
      <c r="V28" s="14">
        <v>15670</v>
      </c>
      <c r="W28" s="14">
        <v>17620</v>
      </c>
      <c r="X28" s="14">
        <v>19407</v>
      </c>
      <c r="Y28" s="14">
        <v>21026</v>
      </c>
      <c r="Z28" s="14">
        <v>22518</v>
      </c>
      <c r="AA28" s="14">
        <v>1437</v>
      </c>
      <c r="AB28" s="14">
        <v>3689</v>
      </c>
      <c r="AC28" s="14">
        <v>6263</v>
      </c>
      <c r="AD28" s="14">
        <v>8325</v>
      </c>
      <c r="AE28" s="14">
        <v>9210</v>
      </c>
      <c r="AF28" s="14">
        <v>9911</v>
      </c>
      <c r="AG28" s="14">
        <v>10200</v>
      </c>
      <c r="AH28" s="14">
        <v>10482</v>
      </c>
      <c r="AI28" s="14">
        <v>10851</v>
      </c>
      <c r="AJ28" s="14">
        <v>11283</v>
      </c>
      <c r="AK28" s="14">
        <v>11823</v>
      </c>
      <c r="AL28" s="14">
        <v>12271</v>
      </c>
      <c r="AM28" s="14">
        <v>782</v>
      </c>
      <c r="AN28" s="14">
        <v>1526</v>
      </c>
      <c r="AO28" s="14">
        <v>2089</v>
      </c>
      <c r="AP28" s="14">
        <v>2573</v>
      </c>
      <c r="AQ28" s="14">
        <v>3234</v>
      </c>
      <c r="AR28" s="14">
        <v>3765</v>
      </c>
      <c r="AS28" s="14">
        <v>4242</v>
      </c>
      <c r="AT28" s="14">
        <v>4737</v>
      </c>
      <c r="AU28" s="14">
        <v>5204</v>
      </c>
      <c r="AV28" s="14">
        <v>5544</v>
      </c>
      <c r="AW28" s="14">
        <v>5940</v>
      </c>
      <c r="AX28" s="14">
        <v>6258</v>
      </c>
      <c r="AY28" s="14">
        <v>292</v>
      </c>
      <c r="AZ28" s="14">
        <v>633</v>
      </c>
      <c r="BA28" s="14">
        <v>926</v>
      </c>
      <c r="BB28" s="14">
        <v>1369</v>
      </c>
      <c r="BC28" s="14">
        <v>1844</v>
      </c>
      <c r="BD28" s="14">
        <v>2288</v>
      </c>
      <c r="BE28" s="14">
        <v>2747</v>
      </c>
      <c r="BF28" s="14">
        <v>3279</v>
      </c>
      <c r="BG28" s="14">
        <v>3805</v>
      </c>
      <c r="BH28" s="14">
        <v>4225</v>
      </c>
      <c r="BI28" s="14">
        <v>4574</v>
      </c>
      <c r="BJ28" s="14">
        <v>4955</v>
      </c>
      <c r="BK28" s="14">
        <v>362</v>
      </c>
      <c r="BL28" s="14">
        <v>1042</v>
      </c>
      <c r="BM28" s="14">
        <v>1768</v>
      </c>
      <c r="BN28" s="14">
        <v>2271</v>
      </c>
      <c r="BO28" s="14">
        <v>3065</v>
      </c>
      <c r="BP28" s="14">
        <v>4454</v>
      </c>
      <c r="BQ28" s="14">
        <v>5425</v>
      </c>
    </row>
    <row r="29" spans="1:69" ht="14.25" customHeight="1">
      <c r="A29" s="80">
        <v>24</v>
      </c>
      <c r="B29" s="90" t="s">
        <v>47</v>
      </c>
      <c r="C29" s="14">
        <v>52</v>
      </c>
      <c r="D29" s="14">
        <v>133</v>
      </c>
      <c r="E29" s="14">
        <v>239</v>
      </c>
      <c r="F29" s="14">
        <v>290</v>
      </c>
      <c r="G29" s="14">
        <v>337</v>
      </c>
      <c r="H29" s="14">
        <v>439</v>
      </c>
      <c r="I29" s="14">
        <v>684</v>
      </c>
      <c r="J29" s="14">
        <v>890</v>
      </c>
      <c r="K29" s="14">
        <v>1079</v>
      </c>
      <c r="L29" s="14">
        <v>1227</v>
      </c>
      <c r="M29" s="14">
        <v>1351</v>
      </c>
      <c r="N29" s="14">
        <v>1459</v>
      </c>
      <c r="O29" s="14">
        <v>90</v>
      </c>
      <c r="P29" s="14">
        <v>196</v>
      </c>
      <c r="Q29" s="14">
        <v>296</v>
      </c>
      <c r="R29" s="14">
        <v>415</v>
      </c>
      <c r="S29" s="14">
        <v>487</v>
      </c>
      <c r="T29" s="14">
        <v>517</v>
      </c>
      <c r="U29" s="14">
        <v>547</v>
      </c>
      <c r="V29" s="14">
        <v>573</v>
      </c>
      <c r="W29" s="14">
        <v>637</v>
      </c>
      <c r="X29" s="14">
        <v>702</v>
      </c>
      <c r="Y29" s="14">
        <v>949</v>
      </c>
      <c r="Z29" s="14">
        <v>1040</v>
      </c>
      <c r="AA29" s="14">
        <v>39</v>
      </c>
      <c r="AB29" s="14">
        <v>125</v>
      </c>
      <c r="AC29" s="14">
        <v>190</v>
      </c>
      <c r="AD29" s="14">
        <v>315</v>
      </c>
      <c r="AE29" s="14">
        <v>338</v>
      </c>
      <c r="AF29" s="14">
        <v>524</v>
      </c>
      <c r="AG29" s="14">
        <v>565</v>
      </c>
      <c r="AH29" s="14">
        <v>583</v>
      </c>
      <c r="AI29" s="14">
        <v>604</v>
      </c>
      <c r="AJ29" s="14">
        <v>615</v>
      </c>
      <c r="AK29" s="14">
        <v>630</v>
      </c>
      <c r="AL29" s="14">
        <v>660</v>
      </c>
      <c r="AM29" s="14">
        <v>14</v>
      </c>
      <c r="AN29" s="14">
        <v>47</v>
      </c>
      <c r="AO29" s="14">
        <v>81</v>
      </c>
      <c r="AP29" s="14">
        <v>101</v>
      </c>
      <c r="AQ29" s="14">
        <v>233</v>
      </c>
      <c r="AR29" s="14">
        <v>254</v>
      </c>
      <c r="AS29" s="14">
        <v>314</v>
      </c>
      <c r="AT29" s="14">
        <v>394</v>
      </c>
      <c r="AU29" s="14">
        <v>447</v>
      </c>
      <c r="AV29" s="14">
        <v>490</v>
      </c>
      <c r="AW29" s="14">
        <v>510</v>
      </c>
      <c r="AX29" s="14">
        <v>521</v>
      </c>
      <c r="AY29" s="14">
        <v>10</v>
      </c>
      <c r="AZ29" s="14">
        <v>20</v>
      </c>
      <c r="BA29" s="14">
        <v>39</v>
      </c>
      <c r="BB29" s="14">
        <v>54</v>
      </c>
      <c r="BC29" s="14">
        <v>72</v>
      </c>
      <c r="BD29" s="14">
        <v>91</v>
      </c>
      <c r="BE29" s="14">
        <v>109</v>
      </c>
      <c r="BF29" s="14">
        <v>122</v>
      </c>
      <c r="BG29" s="14">
        <v>139</v>
      </c>
      <c r="BH29" s="14">
        <v>164</v>
      </c>
      <c r="BI29" s="14">
        <v>176</v>
      </c>
      <c r="BJ29" s="14">
        <v>195</v>
      </c>
      <c r="BK29" s="14">
        <v>13</v>
      </c>
      <c r="BL29" s="14">
        <v>34</v>
      </c>
      <c r="BM29" s="14">
        <v>50</v>
      </c>
      <c r="BN29" s="14">
        <v>55</v>
      </c>
      <c r="BO29" s="14">
        <v>69</v>
      </c>
      <c r="BP29" s="14">
        <v>89</v>
      </c>
      <c r="BQ29" s="14">
        <v>129</v>
      </c>
    </row>
    <row r="30" spans="1:69" ht="14.25" customHeight="1">
      <c r="A30" s="80">
        <v>25</v>
      </c>
      <c r="B30" s="90" t="s">
        <v>48</v>
      </c>
      <c r="C30" s="14">
        <v>61</v>
      </c>
      <c r="D30" s="14">
        <v>99</v>
      </c>
      <c r="E30" s="14">
        <v>153</v>
      </c>
      <c r="F30" s="14">
        <v>172</v>
      </c>
      <c r="G30" s="14">
        <v>201</v>
      </c>
      <c r="H30" s="14">
        <v>361</v>
      </c>
      <c r="I30" s="14">
        <v>500</v>
      </c>
      <c r="J30" s="14">
        <v>746</v>
      </c>
      <c r="K30" s="14">
        <v>1187</v>
      </c>
      <c r="L30" s="14">
        <v>1464</v>
      </c>
      <c r="M30" s="14">
        <v>1840</v>
      </c>
      <c r="N30" s="14">
        <v>2183</v>
      </c>
      <c r="O30" s="14">
        <v>254</v>
      </c>
      <c r="P30" s="14">
        <v>631</v>
      </c>
      <c r="Q30" s="14">
        <v>1064</v>
      </c>
      <c r="R30" s="14">
        <v>1451</v>
      </c>
      <c r="S30" s="14">
        <v>1819</v>
      </c>
      <c r="T30" s="14">
        <v>2351</v>
      </c>
      <c r="U30" s="14">
        <v>2789</v>
      </c>
      <c r="V30" s="14">
        <v>3138</v>
      </c>
      <c r="W30" s="14">
        <v>3553</v>
      </c>
      <c r="X30" s="14">
        <v>4048</v>
      </c>
      <c r="Y30" s="14">
        <v>4505</v>
      </c>
      <c r="Z30" s="14">
        <v>4981</v>
      </c>
      <c r="AA30" s="14">
        <v>515</v>
      </c>
      <c r="AB30" s="14">
        <v>1171</v>
      </c>
      <c r="AC30" s="14">
        <v>1992</v>
      </c>
      <c r="AD30" s="14">
        <v>2782</v>
      </c>
      <c r="AE30" s="14">
        <v>3086</v>
      </c>
      <c r="AF30" s="14">
        <v>3440</v>
      </c>
      <c r="AG30" s="14">
        <v>3668</v>
      </c>
      <c r="AH30" s="14">
        <v>3913</v>
      </c>
      <c r="AI30" s="14">
        <v>4153</v>
      </c>
      <c r="AJ30" s="14">
        <v>4352</v>
      </c>
      <c r="AK30" s="14">
        <v>4625</v>
      </c>
      <c r="AL30" s="14">
        <v>4941</v>
      </c>
      <c r="AM30" s="14">
        <v>315</v>
      </c>
      <c r="AN30" s="14">
        <v>858</v>
      </c>
      <c r="AO30" s="14">
        <v>1171</v>
      </c>
      <c r="AP30" s="14">
        <v>1402</v>
      </c>
      <c r="AQ30" s="14">
        <v>1758</v>
      </c>
      <c r="AR30" s="14">
        <v>1871</v>
      </c>
      <c r="AS30" s="14">
        <v>2003</v>
      </c>
      <c r="AT30" s="14">
        <v>2129</v>
      </c>
      <c r="AU30" s="14">
        <v>2284</v>
      </c>
      <c r="AV30" s="14">
        <v>2406</v>
      </c>
      <c r="AW30" s="14">
        <v>2501</v>
      </c>
      <c r="AX30" s="14">
        <v>2576</v>
      </c>
      <c r="AY30" s="14">
        <v>104</v>
      </c>
      <c r="AZ30" s="14">
        <v>157</v>
      </c>
      <c r="BA30" s="14">
        <v>215</v>
      </c>
      <c r="BB30" s="14">
        <v>315</v>
      </c>
      <c r="BC30" s="14">
        <v>414</v>
      </c>
      <c r="BD30" s="14">
        <v>521</v>
      </c>
      <c r="BE30" s="14">
        <v>645</v>
      </c>
      <c r="BF30" s="14">
        <v>810</v>
      </c>
      <c r="BG30" s="14">
        <v>937</v>
      </c>
      <c r="BH30" s="14">
        <v>1057</v>
      </c>
      <c r="BI30" s="14">
        <v>1203</v>
      </c>
      <c r="BJ30" s="14">
        <v>1328</v>
      </c>
      <c r="BK30" s="14">
        <v>82</v>
      </c>
      <c r="BL30" s="14">
        <v>191</v>
      </c>
      <c r="BM30" s="14">
        <v>319</v>
      </c>
      <c r="BN30" s="14">
        <v>436</v>
      </c>
      <c r="BO30" s="14">
        <v>566</v>
      </c>
      <c r="BP30" s="14">
        <v>716</v>
      </c>
      <c r="BQ30" s="14">
        <v>947</v>
      </c>
    </row>
    <row r="31" spans="1:69" ht="14.25" customHeight="1">
      <c r="A31" s="80">
        <v>26</v>
      </c>
      <c r="B31" s="90" t="s">
        <v>49</v>
      </c>
      <c r="C31" s="14">
        <v>32</v>
      </c>
      <c r="D31" s="14">
        <v>70</v>
      </c>
      <c r="E31" s="14">
        <v>98</v>
      </c>
      <c r="F31" s="14">
        <v>111</v>
      </c>
      <c r="G31" s="14">
        <v>129</v>
      </c>
      <c r="H31" s="14">
        <v>195</v>
      </c>
      <c r="I31" s="14">
        <v>297</v>
      </c>
      <c r="J31" s="14">
        <v>450</v>
      </c>
      <c r="K31" s="14">
        <v>718</v>
      </c>
      <c r="L31" s="14">
        <v>886</v>
      </c>
      <c r="M31" s="14">
        <v>1119</v>
      </c>
      <c r="N31" s="14">
        <v>1342</v>
      </c>
      <c r="O31" s="14">
        <v>227</v>
      </c>
      <c r="P31" s="14">
        <v>667</v>
      </c>
      <c r="Q31" s="14">
        <v>1114</v>
      </c>
      <c r="R31" s="14">
        <v>1392</v>
      </c>
      <c r="S31" s="14">
        <v>1639</v>
      </c>
      <c r="T31" s="14">
        <v>1909</v>
      </c>
      <c r="U31" s="14">
        <v>2188</v>
      </c>
      <c r="V31" s="14">
        <v>2392</v>
      </c>
      <c r="W31" s="14">
        <v>2622</v>
      </c>
      <c r="X31" s="14">
        <v>2868</v>
      </c>
      <c r="Y31" s="14">
        <v>3199</v>
      </c>
      <c r="Z31" s="14">
        <v>3481</v>
      </c>
      <c r="AA31" s="14">
        <v>313</v>
      </c>
      <c r="AB31" s="14">
        <v>858</v>
      </c>
      <c r="AC31" s="14">
        <v>1332</v>
      </c>
      <c r="AD31" s="14">
        <v>1798</v>
      </c>
      <c r="AE31" s="14">
        <v>1933</v>
      </c>
      <c r="AF31" s="14">
        <v>2051</v>
      </c>
      <c r="AG31" s="14">
        <v>2110</v>
      </c>
      <c r="AH31" s="14">
        <v>2178</v>
      </c>
      <c r="AI31" s="14">
        <v>2259</v>
      </c>
      <c r="AJ31" s="14">
        <v>2339</v>
      </c>
      <c r="AK31" s="14">
        <v>2409</v>
      </c>
      <c r="AL31" s="14">
        <v>2568</v>
      </c>
      <c r="AM31" s="14">
        <v>145</v>
      </c>
      <c r="AN31" s="14">
        <v>317</v>
      </c>
      <c r="AO31" s="14">
        <v>440</v>
      </c>
      <c r="AP31" s="14">
        <v>542</v>
      </c>
      <c r="AQ31" s="14">
        <v>711</v>
      </c>
      <c r="AR31" s="14">
        <v>784</v>
      </c>
      <c r="AS31" s="14">
        <v>891</v>
      </c>
      <c r="AT31" s="14">
        <v>992</v>
      </c>
      <c r="AU31" s="14">
        <v>1114</v>
      </c>
      <c r="AV31" s="14">
        <v>1242</v>
      </c>
      <c r="AW31" s="14">
        <v>1351</v>
      </c>
      <c r="AX31" s="14">
        <v>1460</v>
      </c>
      <c r="AY31" s="14">
        <v>83</v>
      </c>
      <c r="AZ31" s="14">
        <v>247</v>
      </c>
      <c r="BA31" s="14">
        <v>333</v>
      </c>
      <c r="BB31" s="14">
        <v>460</v>
      </c>
      <c r="BC31" s="14">
        <v>601</v>
      </c>
      <c r="BD31" s="14">
        <v>729</v>
      </c>
      <c r="BE31" s="14">
        <v>880</v>
      </c>
      <c r="BF31" s="14">
        <v>1058</v>
      </c>
      <c r="BG31" s="14">
        <v>1247</v>
      </c>
      <c r="BH31" s="14">
        <v>1381</v>
      </c>
      <c r="BI31" s="14">
        <v>1508</v>
      </c>
      <c r="BJ31" s="14">
        <v>1685</v>
      </c>
      <c r="BK31" s="14">
        <v>160</v>
      </c>
      <c r="BL31" s="14">
        <v>346</v>
      </c>
      <c r="BM31" s="14">
        <v>547</v>
      </c>
      <c r="BN31" s="14">
        <v>714</v>
      </c>
      <c r="BO31" s="14">
        <v>932</v>
      </c>
      <c r="BP31" s="14">
        <v>1151</v>
      </c>
      <c r="BQ31" s="14">
        <v>1422</v>
      </c>
    </row>
    <row r="32" spans="1:69" ht="14.25" customHeight="1">
      <c r="A32" s="80">
        <v>27</v>
      </c>
      <c r="B32" s="90" t="s">
        <v>50</v>
      </c>
      <c r="C32" s="14">
        <v>397</v>
      </c>
      <c r="D32" s="14">
        <v>761</v>
      </c>
      <c r="E32" s="14">
        <v>1166</v>
      </c>
      <c r="F32" s="14">
        <v>1313</v>
      </c>
      <c r="G32" s="14">
        <v>1661</v>
      </c>
      <c r="H32" s="14">
        <v>2369</v>
      </c>
      <c r="I32" s="14">
        <v>3389</v>
      </c>
      <c r="J32" s="14">
        <v>4534</v>
      </c>
      <c r="K32" s="14">
        <v>6090</v>
      </c>
      <c r="L32" s="14">
        <v>7638</v>
      </c>
      <c r="M32" s="14">
        <v>9520</v>
      </c>
      <c r="N32" s="14">
        <v>10588</v>
      </c>
      <c r="O32" s="14">
        <v>1194</v>
      </c>
      <c r="P32" s="14">
        <v>2726</v>
      </c>
      <c r="Q32" s="14">
        <v>4215</v>
      </c>
      <c r="R32" s="14">
        <v>5750</v>
      </c>
      <c r="S32" s="14">
        <v>7068</v>
      </c>
      <c r="T32" s="14">
        <v>8786</v>
      </c>
      <c r="U32" s="14">
        <v>10280</v>
      </c>
      <c r="V32" s="14">
        <v>11662</v>
      </c>
      <c r="W32" s="14">
        <v>13255</v>
      </c>
      <c r="X32" s="14">
        <v>14614</v>
      </c>
      <c r="Y32" s="14">
        <v>15938</v>
      </c>
      <c r="Z32" s="14">
        <v>17435</v>
      </c>
      <c r="AA32" s="14">
        <v>1198</v>
      </c>
      <c r="AB32" s="14">
        <v>2747</v>
      </c>
      <c r="AC32" s="14">
        <v>4554</v>
      </c>
      <c r="AD32" s="14">
        <v>5959</v>
      </c>
      <c r="AE32" s="14">
        <v>6392</v>
      </c>
      <c r="AF32" s="14">
        <v>6941</v>
      </c>
      <c r="AG32" s="14">
        <v>7280</v>
      </c>
      <c r="AH32" s="14">
        <v>7671</v>
      </c>
      <c r="AI32" s="14">
        <v>8036</v>
      </c>
      <c r="AJ32" s="14">
        <v>8431</v>
      </c>
      <c r="AK32" s="14">
        <v>8828</v>
      </c>
      <c r="AL32" s="14">
        <v>9249</v>
      </c>
      <c r="AM32" s="14">
        <v>573</v>
      </c>
      <c r="AN32" s="14">
        <v>1534</v>
      </c>
      <c r="AO32" s="14">
        <v>2250</v>
      </c>
      <c r="AP32" s="14">
        <v>2754</v>
      </c>
      <c r="AQ32" s="14">
        <v>3421</v>
      </c>
      <c r="AR32" s="14">
        <v>3749</v>
      </c>
      <c r="AS32" s="14">
        <v>4124</v>
      </c>
      <c r="AT32" s="14">
        <v>4458</v>
      </c>
      <c r="AU32" s="14">
        <v>4813</v>
      </c>
      <c r="AV32" s="14">
        <v>5121</v>
      </c>
      <c r="AW32" s="14">
        <v>5448</v>
      </c>
      <c r="AX32" s="14">
        <v>5786</v>
      </c>
      <c r="AY32" s="14">
        <v>317</v>
      </c>
      <c r="AZ32" s="14">
        <v>597</v>
      </c>
      <c r="BA32" s="14">
        <v>887</v>
      </c>
      <c r="BB32" s="14">
        <v>1260</v>
      </c>
      <c r="BC32" s="14">
        <v>1626</v>
      </c>
      <c r="BD32" s="14">
        <v>2070</v>
      </c>
      <c r="BE32" s="14">
        <v>2540</v>
      </c>
      <c r="BF32" s="14">
        <v>2993</v>
      </c>
      <c r="BG32" s="14">
        <v>3506</v>
      </c>
      <c r="BH32" s="14">
        <v>3873</v>
      </c>
      <c r="BI32" s="14">
        <v>4334</v>
      </c>
      <c r="BJ32" s="14">
        <v>4786</v>
      </c>
      <c r="BK32" s="14">
        <v>701</v>
      </c>
      <c r="BL32" s="14">
        <v>1330</v>
      </c>
      <c r="BM32" s="14">
        <v>1925</v>
      </c>
      <c r="BN32" s="14">
        <v>2504</v>
      </c>
      <c r="BO32" s="14">
        <v>3143</v>
      </c>
      <c r="BP32" s="14">
        <v>3846</v>
      </c>
      <c r="BQ32" s="14">
        <v>4797</v>
      </c>
    </row>
    <row r="33" spans="1:69" ht="14.25" customHeight="1">
      <c r="A33" s="80">
        <v>28</v>
      </c>
      <c r="B33" s="90" t="s">
        <v>51</v>
      </c>
      <c r="C33" s="14">
        <v>110</v>
      </c>
      <c r="D33" s="14">
        <v>258</v>
      </c>
      <c r="E33" s="14">
        <v>410</v>
      </c>
      <c r="F33" s="14">
        <v>505</v>
      </c>
      <c r="G33" s="14">
        <v>619</v>
      </c>
      <c r="H33" s="14">
        <v>932</v>
      </c>
      <c r="I33" s="14">
        <v>1228</v>
      </c>
      <c r="J33" s="14">
        <v>1422</v>
      </c>
      <c r="K33" s="14">
        <v>1742</v>
      </c>
      <c r="L33" s="14">
        <v>2057</v>
      </c>
      <c r="M33" s="14">
        <v>2262</v>
      </c>
      <c r="N33" s="14">
        <v>2432</v>
      </c>
      <c r="O33" s="14">
        <v>249</v>
      </c>
      <c r="P33" s="14">
        <v>508</v>
      </c>
      <c r="Q33" s="14">
        <v>831</v>
      </c>
      <c r="R33" s="14">
        <v>1093</v>
      </c>
      <c r="S33" s="14">
        <v>1342</v>
      </c>
      <c r="T33" s="14">
        <v>1660</v>
      </c>
      <c r="U33" s="14">
        <v>2163</v>
      </c>
      <c r="V33" s="14">
        <v>2435</v>
      </c>
      <c r="W33" s="14">
        <v>2995</v>
      </c>
      <c r="X33" s="14">
        <v>3299</v>
      </c>
      <c r="Y33" s="14">
        <v>3557</v>
      </c>
      <c r="Z33" s="14">
        <v>3800</v>
      </c>
      <c r="AA33" s="14">
        <v>302</v>
      </c>
      <c r="AB33" s="14">
        <v>656</v>
      </c>
      <c r="AC33" s="14">
        <v>964</v>
      </c>
      <c r="AD33" s="14">
        <v>1241</v>
      </c>
      <c r="AE33" s="14">
        <v>1332</v>
      </c>
      <c r="AF33" s="14">
        <v>1438</v>
      </c>
      <c r="AG33" s="14">
        <v>1508</v>
      </c>
      <c r="AH33" s="14">
        <v>1578</v>
      </c>
      <c r="AI33" s="14">
        <v>1672</v>
      </c>
      <c r="AJ33" s="14">
        <v>1757</v>
      </c>
      <c r="AK33" s="14">
        <v>1851</v>
      </c>
      <c r="AL33" s="14">
        <v>1991</v>
      </c>
      <c r="AM33" s="14">
        <v>175</v>
      </c>
      <c r="AN33" s="14">
        <v>340</v>
      </c>
      <c r="AO33" s="14">
        <v>466</v>
      </c>
      <c r="AP33" s="14">
        <v>600</v>
      </c>
      <c r="AQ33" s="14">
        <v>765</v>
      </c>
      <c r="AR33" s="14">
        <v>872</v>
      </c>
      <c r="AS33" s="14">
        <v>1037</v>
      </c>
      <c r="AT33" s="14">
        <v>1160</v>
      </c>
      <c r="AU33" s="14">
        <v>1297</v>
      </c>
      <c r="AV33" s="14">
        <v>1425</v>
      </c>
      <c r="AW33" s="14">
        <v>1578</v>
      </c>
      <c r="AX33" s="14">
        <v>1675</v>
      </c>
      <c r="AY33" s="14">
        <v>135</v>
      </c>
      <c r="AZ33" s="14">
        <v>247</v>
      </c>
      <c r="BA33" s="14">
        <v>310</v>
      </c>
      <c r="BB33" s="14">
        <v>498</v>
      </c>
      <c r="BC33" s="14">
        <v>703</v>
      </c>
      <c r="BD33" s="14">
        <v>904</v>
      </c>
      <c r="BE33" s="14">
        <v>1137</v>
      </c>
      <c r="BF33" s="14">
        <v>1336</v>
      </c>
      <c r="BG33" s="14">
        <v>1564</v>
      </c>
      <c r="BH33" s="14">
        <v>1761</v>
      </c>
      <c r="BI33" s="14">
        <v>2017</v>
      </c>
      <c r="BJ33" s="14">
        <v>2289</v>
      </c>
      <c r="BK33" s="14">
        <v>275</v>
      </c>
      <c r="BL33" s="14">
        <v>526</v>
      </c>
      <c r="BM33" s="14">
        <v>794</v>
      </c>
      <c r="BN33" s="14">
        <v>1046</v>
      </c>
      <c r="BO33" s="14">
        <v>1447</v>
      </c>
      <c r="BP33" s="14">
        <v>1784</v>
      </c>
      <c r="BQ33" s="14">
        <v>2102</v>
      </c>
    </row>
    <row r="34" spans="1:69" ht="14.25" customHeight="1">
      <c r="A34" s="80">
        <v>29</v>
      </c>
      <c r="B34" s="90" t="s">
        <v>52</v>
      </c>
      <c r="C34" s="14">
        <v>168</v>
      </c>
      <c r="D34" s="14">
        <v>444</v>
      </c>
      <c r="E34" s="14">
        <v>559</v>
      </c>
      <c r="F34" s="14">
        <v>627</v>
      </c>
      <c r="G34" s="14">
        <v>710</v>
      </c>
      <c r="H34" s="14">
        <v>836</v>
      </c>
      <c r="I34" s="14">
        <v>944</v>
      </c>
      <c r="J34" s="14">
        <v>1041</v>
      </c>
      <c r="K34" s="14">
        <v>1145</v>
      </c>
      <c r="L34" s="14">
        <v>1266</v>
      </c>
      <c r="M34" s="14">
        <v>1488</v>
      </c>
      <c r="N34" s="14">
        <v>1603</v>
      </c>
      <c r="O34" s="14">
        <v>116</v>
      </c>
      <c r="P34" s="14">
        <v>213</v>
      </c>
      <c r="Q34" s="14">
        <v>348</v>
      </c>
      <c r="R34" s="14">
        <v>482</v>
      </c>
      <c r="S34" s="14">
        <v>606</v>
      </c>
      <c r="T34" s="14">
        <v>748</v>
      </c>
      <c r="U34" s="14">
        <v>850</v>
      </c>
      <c r="V34" s="14">
        <v>972</v>
      </c>
      <c r="W34" s="14">
        <v>1064</v>
      </c>
      <c r="X34" s="14">
        <v>1201</v>
      </c>
      <c r="Y34" s="14">
        <v>1330</v>
      </c>
      <c r="Z34" s="14">
        <v>1569</v>
      </c>
      <c r="AA34" s="14">
        <v>289</v>
      </c>
      <c r="AB34" s="14">
        <v>775</v>
      </c>
      <c r="AC34" s="14">
        <v>1052</v>
      </c>
      <c r="AD34" s="14">
        <v>1268</v>
      </c>
      <c r="AE34" s="14">
        <v>1333</v>
      </c>
      <c r="AF34" s="14">
        <v>1392</v>
      </c>
      <c r="AG34" s="14">
        <v>1434</v>
      </c>
      <c r="AH34" s="14">
        <v>1494</v>
      </c>
      <c r="AI34" s="14">
        <v>1526</v>
      </c>
      <c r="AJ34" s="14">
        <v>1564</v>
      </c>
      <c r="AK34" s="14">
        <v>1605</v>
      </c>
      <c r="AL34" s="14">
        <v>1704</v>
      </c>
      <c r="AM34" s="14">
        <v>72</v>
      </c>
      <c r="AN34" s="14">
        <v>162</v>
      </c>
      <c r="AO34" s="14">
        <v>263</v>
      </c>
      <c r="AP34" s="14">
        <v>297</v>
      </c>
      <c r="AQ34" s="14">
        <v>370</v>
      </c>
      <c r="AR34" s="14">
        <v>416</v>
      </c>
      <c r="AS34" s="14">
        <v>448</v>
      </c>
      <c r="AT34" s="14">
        <v>471</v>
      </c>
      <c r="AU34" s="14">
        <v>499</v>
      </c>
      <c r="AV34" s="14">
        <v>515</v>
      </c>
      <c r="AW34" s="14">
        <v>538</v>
      </c>
      <c r="AX34" s="14">
        <v>564</v>
      </c>
      <c r="AY34" s="14">
        <v>16</v>
      </c>
      <c r="AZ34" s="14">
        <v>34</v>
      </c>
      <c r="BA34" s="14">
        <v>63</v>
      </c>
      <c r="BB34" s="14">
        <v>88</v>
      </c>
      <c r="BC34" s="14">
        <v>106</v>
      </c>
      <c r="BD34" s="14">
        <v>122</v>
      </c>
      <c r="BE34" s="14">
        <v>142</v>
      </c>
      <c r="BF34" s="14">
        <v>167</v>
      </c>
      <c r="BG34" s="14">
        <v>187</v>
      </c>
      <c r="BH34" s="14">
        <v>207</v>
      </c>
      <c r="BI34" s="14">
        <v>236</v>
      </c>
      <c r="BJ34" s="14">
        <v>250</v>
      </c>
      <c r="BK34" s="14">
        <v>17</v>
      </c>
      <c r="BL34" s="14">
        <v>45</v>
      </c>
      <c r="BM34" s="14">
        <v>62</v>
      </c>
      <c r="BN34" s="14">
        <v>87</v>
      </c>
      <c r="BO34" s="14">
        <v>117</v>
      </c>
      <c r="BP34" s="14">
        <v>147</v>
      </c>
      <c r="BQ34" s="14">
        <v>193</v>
      </c>
    </row>
    <row r="35" spans="1:69" ht="14.25" customHeight="1">
      <c r="A35" s="80">
        <v>30</v>
      </c>
      <c r="B35" s="90" t="s">
        <v>53</v>
      </c>
      <c r="C35" s="14">
        <v>14</v>
      </c>
      <c r="D35" s="14">
        <v>41</v>
      </c>
      <c r="E35" s="14">
        <v>67</v>
      </c>
      <c r="F35" s="14">
        <v>92</v>
      </c>
      <c r="G35" s="14">
        <v>138</v>
      </c>
      <c r="H35" s="14">
        <v>196</v>
      </c>
      <c r="I35" s="14">
        <v>268</v>
      </c>
      <c r="J35" s="14">
        <v>317</v>
      </c>
      <c r="K35" s="14">
        <v>358</v>
      </c>
      <c r="L35" s="14">
        <v>393</v>
      </c>
      <c r="M35" s="14">
        <v>448</v>
      </c>
      <c r="N35" s="14">
        <v>496</v>
      </c>
      <c r="O35" s="14">
        <v>56</v>
      </c>
      <c r="P35" s="14">
        <v>110</v>
      </c>
      <c r="Q35" s="14">
        <v>219</v>
      </c>
      <c r="R35" s="14">
        <v>314</v>
      </c>
      <c r="S35" s="14">
        <v>390</v>
      </c>
      <c r="T35" s="14">
        <v>481</v>
      </c>
      <c r="U35" s="14">
        <v>567</v>
      </c>
      <c r="V35" s="14">
        <v>633</v>
      </c>
      <c r="W35" s="14">
        <v>695</v>
      </c>
      <c r="X35" s="14">
        <v>751</v>
      </c>
      <c r="Y35" s="14">
        <v>814</v>
      </c>
      <c r="Z35" s="14">
        <v>877</v>
      </c>
      <c r="AA35" s="14">
        <v>45</v>
      </c>
      <c r="AB35" s="14">
        <v>111</v>
      </c>
      <c r="AC35" s="14">
        <v>191</v>
      </c>
      <c r="AD35" s="14">
        <v>248</v>
      </c>
      <c r="AE35" s="14">
        <v>276</v>
      </c>
      <c r="AF35" s="14">
        <v>318</v>
      </c>
      <c r="AG35" s="14">
        <v>334</v>
      </c>
      <c r="AH35" s="14">
        <v>357</v>
      </c>
      <c r="AI35" s="14">
        <v>386</v>
      </c>
      <c r="AJ35" s="14">
        <v>411</v>
      </c>
      <c r="AK35" s="14">
        <v>435</v>
      </c>
      <c r="AL35" s="14">
        <v>507</v>
      </c>
      <c r="AM35" s="14">
        <v>22</v>
      </c>
      <c r="AN35" s="14">
        <v>106</v>
      </c>
      <c r="AO35" s="14">
        <v>142</v>
      </c>
      <c r="AP35" s="14">
        <v>167</v>
      </c>
      <c r="AQ35" s="14">
        <v>204</v>
      </c>
      <c r="AR35" s="14">
        <v>228</v>
      </c>
      <c r="AS35" s="14">
        <v>246</v>
      </c>
      <c r="AT35" s="14">
        <v>262</v>
      </c>
      <c r="AU35" s="14">
        <v>290</v>
      </c>
      <c r="AV35" s="14">
        <v>319</v>
      </c>
      <c r="AW35" s="14">
        <v>340</v>
      </c>
      <c r="AX35" s="14">
        <v>361</v>
      </c>
      <c r="AY35" s="14">
        <v>16</v>
      </c>
      <c r="AZ35" s="14">
        <v>33</v>
      </c>
      <c r="BA35" s="14">
        <v>43</v>
      </c>
      <c r="BB35" s="14">
        <v>69</v>
      </c>
      <c r="BC35" s="14">
        <v>93</v>
      </c>
      <c r="BD35" s="14">
        <v>115</v>
      </c>
      <c r="BE35" s="14">
        <v>133</v>
      </c>
      <c r="BF35" s="14">
        <v>163</v>
      </c>
      <c r="BG35" s="14">
        <v>195</v>
      </c>
      <c r="BH35" s="14">
        <v>220</v>
      </c>
      <c r="BI35" s="14">
        <v>246</v>
      </c>
      <c r="BJ35" s="14">
        <v>269</v>
      </c>
      <c r="BK35" s="14">
        <v>28</v>
      </c>
      <c r="BL35" s="14">
        <v>69</v>
      </c>
      <c r="BM35" s="14">
        <v>112</v>
      </c>
      <c r="BN35" s="14">
        <v>133</v>
      </c>
      <c r="BO35" s="14">
        <v>164</v>
      </c>
      <c r="BP35" s="14">
        <v>226</v>
      </c>
      <c r="BQ35" s="14">
        <v>282</v>
      </c>
    </row>
    <row r="36" spans="1:69" ht="14.25" customHeight="1">
      <c r="A36" s="80">
        <v>31</v>
      </c>
      <c r="B36" s="90" t="s">
        <v>54</v>
      </c>
      <c r="C36" s="14">
        <v>90</v>
      </c>
      <c r="D36" s="14">
        <v>222</v>
      </c>
      <c r="E36" s="14">
        <v>357</v>
      </c>
      <c r="F36" s="14">
        <v>441</v>
      </c>
      <c r="G36" s="14">
        <v>556</v>
      </c>
      <c r="H36" s="14">
        <v>776</v>
      </c>
      <c r="I36" s="14">
        <v>900</v>
      </c>
      <c r="J36" s="14">
        <v>980</v>
      </c>
      <c r="K36" s="14">
        <v>1153</v>
      </c>
      <c r="L36" s="14">
        <v>1290</v>
      </c>
      <c r="M36" s="14">
        <v>1439</v>
      </c>
      <c r="N36" s="14">
        <v>1555</v>
      </c>
      <c r="O36" s="14">
        <v>193</v>
      </c>
      <c r="P36" s="14">
        <v>416</v>
      </c>
      <c r="Q36" s="14">
        <v>626</v>
      </c>
      <c r="R36" s="14">
        <v>824</v>
      </c>
      <c r="S36" s="14">
        <v>969</v>
      </c>
      <c r="T36" s="14">
        <v>1172</v>
      </c>
      <c r="U36" s="14">
        <v>1322</v>
      </c>
      <c r="V36" s="14">
        <v>1477</v>
      </c>
      <c r="W36" s="14">
        <v>1669</v>
      </c>
      <c r="X36" s="14">
        <v>1839</v>
      </c>
      <c r="Y36" s="14">
        <v>2073</v>
      </c>
      <c r="Z36" s="14">
        <v>2233</v>
      </c>
      <c r="AA36" s="14">
        <v>159</v>
      </c>
      <c r="AB36" s="14">
        <v>478</v>
      </c>
      <c r="AC36" s="14">
        <v>790</v>
      </c>
      <c r="AD36" s="14">
        <v>945</v>
      </c>
      <c r="AE36" s="14">
        <v>1050</v>
      </c>
      <c r="AF36" s="14">
        <v>1128</v>
      </c>
      <c r="AG36" s="14">
        <v>1152</v>
      </c>
      <c r="AH36" s="14">
        <v>1182</v>
      </c>
      <c r="AI36" s="14">
        <v>1219</v>
      </c>
      <c r="AJ36" s="14">
        <v>1254</v>
      </c>
      <c r="AK36" s="14">
        <v>1293</v>
      </c>
      <c r="AL36" s="14">
        <v>1354</v>
      </c>
      <c r="AM36" s="14">
        <v>81</v>
      </c>
      <c r="AN36" s="14">
        <v>176</v>
      </c>
      <c r="AO36" s="14">
        <v>247</v>
      </c>
      <c r="AP36" s="14">
        <v>298</v>
      </c>
      <c r="AQ36" s="14">
        <v>393</v>
      </c>
      <c r="AR36" s="14">
        <v>460</v>
      </c>
      <c r="AS36" s="14">
        <v>506</v>
      </c>
      <c r="AT36" s="14">
        <v>534</v>
      </c>
      <c r="AU36" s="14">
        <v>566</v>
      </c>
      <c r="AV36" s="14">
        <v>611</v>
      </c>
      <c r="AW36" s="14">
        <v>658</v>
      </c>
      <c r="AX36" s="14">
        <v>688</v>
      </c>
      <c r="AY36" s="14">
        <v>46</v>
      </c>
      <c r="AZ36" s="14">
        <v>64</v>
      </c>
      <c r="BA36" s="14">
        <v>94</v>
      </c>
      <c r="BB36" s="14">
        <v>142</v>
      </c>
      <c r="BC36" s="14">
        <v>194</v>
      </c>
      <c r="BD36" s="14">
        <v>243</v>
      </c>
      <c r="BE36" s="14">
        <v>309</v>
      </c>
      <c r="BF36" s="14">
        <v>359</v>
      </c>
      <c r="BG36" s="14">
        <v>415</v>
      </c>
      <c r="BH36" s="14">
        <v>459</v>
      </c>
      <c r="BI36" s="14">
        <v>513</v>
      </c>
      <c r="BJ36" s="14">
        <v>580</v>
      </c>
      <c r="BK36" s="14">
        <v>56</v>
      </c>
      <c r="BL36" s="14">
        <v>107</v>
      </c>
      <c r="BM36" s="14">
        <v>185</v>
      </c>
      <c r="BN36" s="14">
        <v>238</v>
      </c>
      <c r="BO36" s="14">
        <v>297</v>
      </c>
      <c r="BP36" s="14">
        <v>357</v>
      </c>
      <c r="BQ36" s="14">
        <v>465</v>
      </c>
    </row>
    <row r="37" spans="1:69" ht="14.25" customHeight="1">
      <c r="A37" s="80">
        <v>32</v>
      </c>
      <c r="B37" s="90" t="s">
        <v>55</v>
      </c>
      <c r="C37" s="14">
        <v>141</v>
      </c>
      <c r="D37" s="14">
        <v>439</v>
      </c>
      <c r="E37" s="14">
        <v>625</v>
      </c>
      <c r="F37" s="14">
        <v>668</v>
      </c>
      <c r="G37" s="14">
        <v>729</v>
      </c>
      <c r="H37" s="14">
        <v>804</v>
      </c>
      <c r="I37" s="14">
        <v>906</v>
      </c>
      <c r="J37" s="14">
        <v>1037</v>
      </c>
      <c r="K37" s="14">
        <v>1217</v>
      </c>
      <c r="L37" s="14">
        <v>1319</v>
      </c>
      <c r="M37" s="14">
        <v>1410</v>
      </c>
      <c r="N37" s="14">
        <v>1500</v>
      </c>
      <c r="O37" s="14">
        <v>133</v>
      </c>
      <c r="P37" s="14">
        <v>305</v>
      </c>
      <c r="Q37" s="14">
        <v>465</v>
      </c>
      <c r="R37" s="14">
        <v>716</v>
      </c>
      <c r="S37" s="14">
        <v>908</v>
      </c>
      <c r="T37" s="14">
        <v>1136</v>
      </c>
      <c r="U37" s="14">
        <v>1259</v>
      </c>
      <c r="V37" s="14">
        <v>1412</v>
      </c>
      <c r="W37" s="14">
        <v>1569</v>
      </c>
      <c r="X37" s="14">
        <v>1769</v>
      </c>
      <c r="Y37" s="14">
        <v>1890</v>
      </c>
      <c r="Z37" s="14">
        <v>2011</v>
      </c>
      <c r="AA37" s="14">
        <v>106</v>
      </c>
      <c r="AB37" s="14">
        <v>214</v>
      </c>
      <c r="AC37" s="14">
        <v>366</v>
      </c>
      <c r="AD37" s="14">
        <v>502</v>
      </c>
      <c r="AE37" s="14">
        <v>589</v>
      </c>
      <c r="AF37" s="14">
        <v>692</v>
      </c>
      <c r="AG37" s="14">
        <v>729</v>
      </c>
      <c r="AH37" s="14">
        <v>810</v>
      </c>
      <c r="AI37" s="14">
        <v>850</v>
      </c>
      <c r="AJ37" s="14">
        <v>899</v>
      </c>
      <c r="AK37" s="14">
        <v>932</v>
      </c>
      <c r="AL37" s="14">
        <v>1021</v>
      </c>
      <c r="AM37" s="14">
        <v>54</v>
      </c>
      <c r="AN37" s="14">
        <v>149</v>
      </c>
      <c r="AO37" s="14">
        <v>210</v>
      </c>
      <c r="AP37" s="14">
        <v>278</v>
      </c>
      <c r="AQ37" s="14">
        <v>372</v>
      </c>
      <c r="AR37" s="14">
        <v>457</v>
      </c>
      <c r="AS37" s="14">
        <v>543</v>
      </c>
      <c r="AT37" s="14">
        <v>617</v>
      </c>
      <c r="AU37" s="14">
        <v>695</v>
      </c>
      <c r="AV37" s="14">
        <v>760</v>
      </c>
      <c r="AW37" s="14">
        <v>824</v>
      </c>
      <c r="AX37" s="14">
        <v>879</v>
      </c>
      <c r="AY37" s="14">
        <v>46</v>
      </c>
      <c r="AZ37" s="14">
        <v>112</v>
      </c>
      <c r="BA37" s="14">
        <v>157</v>
      </c>
      <c r="BB37" s="14">
        <v>217</v>
      </c>
      <c r="BC37" s="14">
        <v>297</v>
      </c>
      <c r="BD37" s="14">
        <v>349</v>
      </c>
      <c r="BE37" s="14">
        <v>411</v>
      </c>
      <c r="BF37" s="14">
        <v>510</v>
      </c>
      <c r="BG37" s="14">
        <v>601</v>
      </c>
      <c r="BH37" s="14">
        <v>670</v>
      </c>
      <c r="BI37" s="14">
        <v>755</v>
      </c>
      <c r="BJ37" s="14">
        <v>854</v>
      </c>
      <c r="BK37" s="14">
        <v>83</v>
      </c>
      <c r="BL37" s="14">
        <v>171</v>
      </c>
      <c r="BM37" s="14">
        <v>249</v>
      </c>
      <c r="BN37" s="14">
        <v>329</v>
      </c>
      <c r="BO37" s="14">
        <v>426</v>
      </c>
      <c r="BP37" s="14">
        <v>514</v>
      </c>
      <c r="BQ37" s="14">
        <v>640</v>
      </c>
    </row>
    <row r="38" spans="1:69" ht="14.25" customHeight="1">
      <c r="A38" s="80">
        <v>33</v>
      </c>
      <c r="B38" s="90" t="s">
        <v>56</v>
      </c>
      <c r="C38" s="14">
        <v>11</v>
      </c>
      <c r="D38" s="14">
        <v>26</v>
      </c>
      <c r="E38" s="14">
        <v>42</v>
      </c>
      <c r="F38" s="14">
        <v>50</v>
      </c>
      <c r="G38" s="14">
        <v>57</v>
      </c>
      <c r="H38" s="14">
        <v>73</v>
      </c>
      <c r="I38" s="14">
        <v>87</v>
      </c>
      <c r="J38" s="14">
        <v>126</v>
      </c>
      <c r="K38" s="14">
        <v>322</v>
      </c>
      <c r="L38" s="14">
        <v>539</v>
      </c>
      <c r="M38" s="14">
        <v>655</v>
      </c>
      <c r="N38" s="14">
        <v>847</v>
      </c>
      <c r="O38" s="14">
        <v>150</v>
      </c>
      <c r="P38" s="14">
        <v>453</v>
      </c>
      <c r="Q38" s="14">
        <v>754</v>
      </c>
      <c r="R38" s="14">
        <v>990</v>
      </c>
      <c r="S38" s="14">
        <v>1168</v>
      </c>
      <c r="T38" s="14">
        <v>1286</v>
      </c>
      <c r="U38" s="14">
        <v>1430</v>
      </c>
      <c r="V38" s="14">
        <v>1545</v>
      </c>
      <c r="W38" s="14">
        <v>1696</v>
      </c>
      <c r="X38" s="14">
        <v>1817</v>
      </c>
      <c r="Y38" s="14">
        <v>1951</v>
      </c>
      <c r="Z38" s="14">
        <v>2126</v>
      </c>
      <c r="AA38" s="14">
        <v>118</v>
      </c>
      <c r="AB38" s="14">
        <v>277</v>
      </c>
      <c r="AC38" s="14">
        <v>471</v>
      </c>
      <c r="AD38" s="14">
        <v>578</v>
      </c>
      <c r="AE38" s="14">
        <v>637</v>
      </c>
      <c r="AF38" s="14">
        <v>703</v>
      </c>
      <c r="AG38" s="14">
        <v>720</v>
      </c>
      <c r="AH38" s="14">
        <v>734</v>
      </c>
      <c r="AI38" s="14">
        <v>755</v>
      </c>
      <c r="AJ38" s="14">
        <v>783</v>
      </c>
      <c r="AK38" s="14">
        <v>803</v>
      </c>
      <c r="AL38" s="14">
        <v>830</v>
      </c>
      <c r="AM38" s="14">
        <v>28</v>
      </c>
      <c r="AN38" s="14">
        <v>96</v>
      </c>
      <c r="AO38" s="14">
        <v>136</v>
      </c>
      <c r="AP38" s="14">
        <v>169</v>
      </c>
      <c r="AQ38" s="14">
        <v>236</v>
      </c>
      <c r="AR38" s="14">
        <v>269</v>
      </c>
      <c r="AS38" s="14">
        <v>287</v>
      </c>
      <c r="AT38" s="14">
        <v>313</v>
      </c>
      <c r="AU38" s="14">
        <v>337</v>
      </c>
      <c r="AV38" s="14">
        <v>353</v>
      </c>
      <c r="AW38" s="14">
        <v>369</v>
      </c>
      <c r="AX38" s="14">
        <v>416</v>
      </c>
      <c r="AY38" s="14">
        <v>10</v>
      </c>
      <c r="AZ38" s="14">
        <v>25</v>
      </c>
      <c r="BA38" s="14">
        <v>58</v>
      </c>
      <c r="BB38" s="14">
        <v>147</v>
      </c>
      <c r="BC38" s="14">
        <v>220</v>
      </c>
      <c r="BD38" s="14">
        <v>251</v>
      </c>
      <c r="BE38" s="14">
        <v>275</v>
      </c>
      <c r="BF38" s="14">
        <v>299</v>
      </c>
      <c r="BG38" s="14">
        <v>332</v>
      </c>
      <c r="BH38" s="14">
        <v>351</v>
      </c>
      <c r="BI38" s="14">
        <v>368</v>
      </c>
      <c r="BJ38" s="14">
        <v>434</v>
      </c>
      <c r="BK38" s="14">
        <v>28</v>
      </c>
      <c r="BL38" s="14">
        <v>74</v>
      </c>
      <c r="BM38" s="14">
        <v>89</v>
      </c>
      <c r="BN38" s="14">
        <v>116</v>
      </c>
      <c r="BO38" s="14">
        <v>148</v>
      </c>
      <c r="BP38" s="14">
        <v>168</v>
      </c>
      <c r="BQ38" s="14">
        <v>200</v>
      </c>
    </row>
    <row r="39" spans="1:69" ht="14.25" customHeight="1">
      <c r="A39" s="80">
        <v>34</v>
      </c>
      <c r="B39" s="90" t="s">
        <v>57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</row>
    <row r="40" spans="1:69" ht="14.25" customHeight="1">
      <c r="A40" s="80">
        <v>35</v>
      </c>
      <c r="B40" s="90" t="s">
        <v>58</v>
      </c>
      <c r="C40" s="14">
        <v>79</v>
      </c>
      <c r="D40" s="14">
        <v>245</v>
      </c>
      <c r="E40" s="14">
        <v>376</v>
      </c>
      <c r="F40" s="14">
        <v>402</v>
      </c>
      <c r="G40" s="14">
        <v>424</v>
      </c>
      <c r="H40" s="14">
        <v>730</v>
      </c>
      <c r="I40" s="14">
        <v>876</v>
      </c>
      <c r="J40" s="14">
        <v>988</v>
      </c>
      <c r="K40" s="14">
        <v>1108</v>
      </c>
      <c r="L40" s="14">
        <v>1167</v>
      </c>
      <c r="M40" s="14">
        <v>1257</v>
      </c>
      <c r="N40" s="14">
        <v>1387</v>
      </c>
      <c r="O40" s="14">
        <v>133</v>
      </c>
      <c r="P40" s="14">
        <v>349</v>
      </c>
      <c r="Q40" s="14">
        <v>916</v>
      </c>
      <c r="R40" s="14">
        <v>1568</v>
      </c>
      <c r="S40" s="14">
        <v>1782</v>
      </c>
      <c r="T40" s="14">
        <v>2014</v>
      </c>
      <c r="U40" s="14">
        <v>2282</v>
      </c>
      <c r="V40" s="14">
        <v>2448</v>
      </c>
      <c r="W40" s="14">
        <v>2599</v>
      </c>
      <c r="X40" s="14">
        <v>2750</v>
      </c>
      <c r="Y40" s="14">
        <v>3342</v>
      </c>
      <c r="Z40" s="14">
        <v>3535</v>
      </c>
      <c r="AA40" s="14">
        <v>223</v>
      </c>
      <c r="AB40" s="14">
        <v>414</v>
      </c>
      <c r="AC40" s="14">
        <v>596</v>
      </c>
      <c r="AD40" s="14">
        <v>720</v>
      </c>
      <c r="AE40" s="14">
        <v>781</v>
      </c>
      <c r="AF40" s="14">
        <v>865</v>
      </c>
      <c r="AG40" s="14">
        <v>895</v>
      </c>
      <c r="AH40" s="14">
        <v>925</v>
      </c>
      <c r="AI40" s="14">
        <v>958</v>
      </c>
      <c r="AJ40" s="14">
        <v>1013</v>
      </c>
      <c r="AK40" s="14">
        <v>1057</v>
      </c>
      <c r="AL40" s="14">
        <v>1107</v>
      </c>
      <c r="AM40" s="14">
        <v>88</v>
      </c>
      <c r="AN40" s="14">
        <v>183</v>
      </c>
      <c r="AO40" s="14">
        <v>253</v>
      </c>
      <c r="AP40" s="14">
        <v>316</v>
      </c>
      <c r="AQ40" s="14">
        <v>384</v>
      </c>
      <c r="AR40" s="14">
        <v>433</v>
      </c>
      <c r="AS40" s="14">
        <v>471</v>
      </c>
      <c r="AT40" s="14">
        <v>495</v>
      </c>
      <c r="AU40" s="14">
        <v>526</v>
      </c>
      <c r="AV40" s="14">
        <v>567</v>
      </c>
      <c r="AW40" s="14">
        <v>633</v>
      </c>
      <c r="AX40" s="14">
        <v>687</v>
      </c>
      <c r="AY40" s="14">
        <v>36</v>
      </c>
      <c r="AZ40" s="14">
        <v>74</v>
      </c>
      <c r="BA40" s="14">
        <v>100</v>
      </c>
      <c r="BB40" s="14">
        <v>128</v>
      </c>
      <c r="BC40" s="14">
        <v>158</v>
      </c>
      <c r="BD40" s="14">
        <v>189</v>
      </c>
      <c r="BE40" s="14">
        <v>225</v>
      </c>
      <c r="BF40" s="14">
        <v>257</v>
      </c>
      <c r="BG40" s="14">
        <v>302</v>
      </c>
      <c r="BH40" s="14">
        <v>351</v>
      </c>
      <c r="BI40" s="14">
        <v>390</v>
      </c>
      <c r="BJ40" s="14">
        <v>429</v>
      </c>
      <c r="BK40" s="14">
        <v>31</v>
      </c>
      <c r="BL40" s="14">
        <v>67</v>
      </c>
      <c r="BM40" s="14">
        <v>126</v>
      </c>
      <c r="BN40" s="14">
        <v>181</v>
      </c>
      <c r="BO40" s="14">
        <v>224</v>
      </c>
      <c r="BP40" s="14">
        <v>284</v>
      </c>
      <c r="BQ40" s="14">
        <v>355</v>
      </c>
    </row>
    <row r="41" spans="1:69" ht="14.25" customHeight="1">
      <c r="A41" s="80">
        <v>36</v>
      </c>
      <c r="B41" s="90" t="s">
        <v>59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</row>
    <row r="42" spans="1:69" ht="14.25" customHeight="1">
      <c r="A42" s="80">
        <v>37</v>
      </c>
      <c r="B42" s="90" t="s">
        <v>60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</row>
    <row r="43" spans="1:69" ht="14.25" customHeight="1">
      <c r="A43" s="80">
        <v>38</v>
      </c>
      <c r="B43" s="90" t="s">
        <v>61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</row>
    <row r="44" spans="1:69" ht="14.25" customHeight="1">
      <c r="A44" s="101" t="s">
        <v>62</v>
      </c>
      <c r="B44" s="102"/>
      <c r="C44" s="22">
        <f t="shared" ref="C44:Z44" si="0">SUM(C6:C40)</f>
        <v>35518</v>
      </c>
      <c r="D44" s="22">
        <f t="shared" si="0"/>
        <v>72829</v>
      </c>
      <c r="E44" s="22">
        <f t="shared" si="0"/>
        <v>106953</v>
      </c>
      <c r="F44" s="22">
        <f t="shared" si="0"/>
        <v>124299</v>
      </c>
      <c r="G44" s="22">
        <f t="shared" si="0"/>
        <v>153010</v>
      </c>
      <c r="H44" s="22">
        <f t="shared" si="0"/>
        <v>215010</v>
      </c>
      <c r="I44" s="22">
        <f t="shared" si="0"/>
        <v>291264</v>
      </c>
      <c r="J44" s="22">
        <f t="shared" si="0"/>
        <v>363341</v>
      </c>
      <c r="K44" s="22">
        <f t="shared" si="0"/>
        <v>461771</v>
      </c>
      <c r="L44" s="22">
        <f t="shared" si="0"/>
        <v>534693</v>
      </c>
      <c r="M44" s="22">
        <f t="shared" si="0"/>
        <v>611376</v>
      </c>
      <c r="N44" s="22">
        <f t="shared" si="0"/>
        <v>673696</v>
      </c>
      <c r="O44" s="22">
        <f t="shared" si="0"/>
        <v>66645</v>
      </c>
      <c r="P44" s="22">
        <f t="shared" si="0"/>
        <v>137144</v>
      </c>
      <c r="Q44" s="22">
        <f t="shared" si="0"/>
        <v>215092</v>
      </c>
      <c r="R44" s="22">
        <f t="shared" si="0"/>
        <v>293434</v>
      </c>
      <c r="S44" s="22">
        <f t="shared" si="0"/>
        <v>358136</v>
      </c>
      <c r="T44" s="22">
        <f t="shared" si="0"/>
        <v>452672</v>
      </c>
      <c r="U44" s="22">
        <f t="shared" si="0"/>
        <v>521048</v>
      </c>
      <c r="V44" s="22">
        <f t="shared" si="0"/>
        <v>586366</v>
      </c>
      <c r="W44" s="22">
        <f t="shared" si="0"/>
        <v>673104</v>
      </c>
      <c r="X44" s="22">
        <f t="shared" si="0"/>
        <v>754858</v>
      </c>
      <c r="Y44" s="22">
        <f t="shared" si="0"/>
        <v>840348</v>
      </c>
      <c r="Z44" s="22">
        <f t="shared" si="0"/>
        <v>919626</v>
      </c>
      <c r="AA44" s="22">
        <f t="shared" ref="AA44:BQ44" si="1">SUM(AA6:AA43)</f>
        <v>75548</v>
      </c>
      <c r="AB44" s="22">
        <f t="shared" si="1"/>
        <v>176779</v>
      </c>
      <c r="AC44" s="22">
        <f t="shared" si="1"/>
        <v>290245</v>
      </c>
      <c r="AD44" s="22">
        <f t="shared" si="1"/>
        <v>374185</v>
      </c>
      <c r="AE44" s="22">
        <f t="shared" si="1"/>
        <v>405075</v>
      </c>
      <c r="AF44" s="22">
        <f t="shared" si="1"/>
        <v>433553</v>
      </c>
      <c r="AG44" s="22">
        <f t="shared" si="1"/>
        <v>449915</v>
      </c>
      <c r="AH44" s="22">
        <f t="shared" si="1"/>
        <v>470856</v>
      </c>
      <c r="AI44" s="22">
        <f t="shared" si="1"/>
        <v>495365</v>
      </c>
      <c r="AJ44" s="22">
        <f t="shared" si="1"/>
        <v>516408</v>
      </c>
      <c r="AK44" s="22">
        <f t="shared" si="1"/>
        <v>542285</v>
      </c>
      <c r="AL44" s="22">
        <f t="shared" si="1"/>
        <v>569174</v>
      </c>
      <c r="AM44" s="22">
        <f t="shared" si="1"/>
        <v>34637</v>
      </c>
      <c r="AN44" s="22">
        <f t="shared" si="1"/>
        <v>80273</v>
      </c>
      <c r="AO44" s="22">
        <f t="shared" si="1"/>
        <v>113858</v>
      </c>
      <c r="AP44" s="22">
        <f t="shared" si="1"/>
        <v>143797</v>
      </c>
      <c r="AQ44" s="22">
        <f t="shared" si="1"/>
        <v>184238</v>
      </c>
      <c r="AR44" s="22">
        <f t="shared" si="1"/>
        <v>202900</v>
      </c>
      <c r="AS44" s="22">
        <f t="shared" si="1"/>
        <v>218457</v>
      </c>
      <c r="AT44" s="22">
        <f t="shared" si="1"/>
        <v>234383</v>
      </c>
      <c r="AU44" s="22">
        <f t="shared" si="1"/>
        <v>249424</v>
      </c>
      <c r="AV44" s="22">
        <f t="shared" si="1"/>
        <v>264332</v>
      </c>
      <c r="AW44" s="22">
        <f t="shared" si="1"/>
        <v>279657</v>
      </c>
      <c r="AX44" s="22">
        <f t="shared" si="1"/>
        <v>295291</v>
      </c>
      <c r="AY44" s="22">
        <f t="shared" si="1"/>
        <v>14274</v>
      </c>
      <c r="AZ44" s="22">
        <f t="shared" si="1"/>
        <v>27482</v>
      </c>
      <c r="BA44" s="22">
        <f t="shared" si="1"/>
        <v>39271</v>
      </c>
      <c r="BB44" s="22">
        <f t="shared" si="1"/>
        <v>51159</v>
      </c>
      <c r="BC44" s="22">
        <f t="shared" si="1"/>
        <v>64282</v>
      </c>
      <c r="BD44" s="22">
        <f t="shared" si="1"/>
        <v>77085</v>
      </c>
      <c r="BE44" s="22">
        <f t="shared" si="1"/>
        <v>92249</v>
      </c>
      <c r="BF44" s="22">
        <f t="shared" si="1"/>
        <v>107160</v>
      </c>
      <c r="BG44" s="22">
        <f t="shared" si="1"/>
        <v>120974</v>
      </c>
      <c r="BH44" s="22">
        <f t="shared" si="1"/>
        <v>134511</v>
      </c>
      <c r="BI44" s="22">
        <f t="shared" si="1"/>
        <v>146092</v>
      </c>
      <c r="BJ44" s="22">
        <f t="shared" si="1"/>
        <v>159686</v>
      </c>
      <c r="BK44" s="22">
        <f t="shared" si="1"/>
        <v>13647</v>
      </c>
      <c r="BL44" s="22">
        <f t="shared" si="1"/>
        <v>30699</v>
      </c>
      <c r="BM44" s="22">
        <f t="shared" si="1"/>
        <v>61478</v>
      </c>
      <c r="BN44" s="22">
        <f t="shared" si="1"/>
        <v>76057</v>
      </c>
      <c r="BO44" s="22">
        <f t="shared" si="1"/>
        <v>91639</v>
      </c>
      <c r="BP44" s="22">
        <f t="shared" si="1"/>
        <v>107657</v>
      </c>
      <c r="BQ44" s="22">
        <f t="shared" si="1"/>
        <v>126208</v>
      </c>
    </row>
    <row r="45" spans="1:69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t="14.25" customHeight="1">
      <c r="A84" s="4"/>
      <c r="C84" s="3"/>
      <c r="D84" s="3"/>
      <c r="E84" s="3"/>
      <c r="F84" s="3"/>
      <c r="G84" s="3"/>
      <c r="H84" s="3"/>
      <c r="I84" s="3"/>
      <c r="J84" s="3"/>
      <c r="K84" s="25"/>
      <c r="L84" s="25"/>
      <c r="M84" s="25"/>
      <c r="N84" s="25"/>
      <c r="O84" s="3"/>
      <c r="P84" s="3"/>
      <c r="Q84" s="3"/>
      <c r="R84" s="25"/>
      <c r="S84" s="25"/>
      <c r="T84" s="25"/>
      <c r="U84" s="25"/>
      <c r="V84" s="25"/>
      <c r="W84" s="25"/>
      <c r="X84" s="25"/>
      <c r="Y84" s="25"/>
      <c r="Z84" s="25"/>
      <c r="AA84" s="3"/>
      <c r="AB84" s="3"/>
      <c r="AC84" s="3"/>
      <c r="AD84" s="3"/>
      <c r="AE84" s="3"/>
      <c r="AF84" s="3"/>
      <c r="AG84" s="3"/>
      <c r="AH84" s="3"/>
      <c r="AI84" s="3"/>
      <c r="AJ84" s="25"/>
      <c r="AK84" s="25"/>
      <c r="AL84" s="25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</sheetData>
  <mergeCells count="1">
    <mergeCell ref="A44:B4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A1:BQ1000"/>
  <sheetViews>
    <sheetView workbookViewId="0"/>
  </sheetViews>
  <sheetFormatPr baseColWidth="10" defaultColWidth="14.3984375" defaultRowHeight="15.75" customHeight="1"/>
  <cols>
    <col min="1" max="1" width="4.3984375" customWidth="1"/>
    <col min="2" max="2" width="39.3984375" customWidth="1"/>
    <col min="3" max="38" width="5.796875" customWidth="1"/>
    <col min="39" max="39" width="6" customWidth="1"/>
    <col min="40" max="43" width="7" customWidth="1"/>
    <col min="44" max="50" width="8" customWidth="1"/>
    <col min="51" max="54" width="7" customWidth="1"/>
    <col min="55" max="62" width="8" customWidth="1"/>
    <col min="63" max="65" width="7" customWidth="1"/>
    <col min="66" max="69" width="8" customWidth="1"/>
  </cols>
  <sheetData>
    <row r="1" spans="1:69" ht="14.25" customHeight="1">
      <c r="A1" s="1" t="s">
        <v>86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</row>
    <row r="2" spans="1:69" ht="14.25" customHeight="1">
      <c r="A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</row>
    <row r="3" spans="1:69" ht="14.25" customHeight="1">
      <c r="A3" s="86" t="s">
        <v>83</v>
      </c>
      <c r="B3" s="87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</row>
    <row r="4" spans="1:69" ht="14.25" customHeight="1">
      <c r="A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</row>
    <row r="5" spans="1:69" ht="14.25" customHeight="1">
      <c r="A5" s="65" t="s">
        <v>1</v>
      </c>
      <c r="B5" s="65" t="s">
        <v>2</v>
      </c>
      <c r="C5" s="44">
        <v>43831</v>
      </c>
      <c r="D5" s="44">
        <v>43862</v>
      </c>
      <c r="E5" s="44">
        <v>43891</v>
      </c>
      <c r="F5" s="44">
        <v>43922</v>
      </c>
      <c r="G5" s="44">
        <v>43952</v>
      </c>
      <c r="H5" s="44">
        <v>43983</v>
      </c>
      <c r="I5" s="44">
        <v>44013</v>
      </c>
      <c r="J5" s="44">
        <v>44044</v>
      </c>
      <c r="K5" s="44">
        <v>44075</v>
      </c>
      <c r="L5" s="44">
        <v>44105</v>
      </c>
      <c r="M5" s="44">
        <v>44136</v>
      </c>
      <c r="N5" s="44">
        <v>44166</v>
      </c>
      <c r="O5" s="44">
        <v>44197</v>
      </c>
      <c r="P5" s="44">
        <v>44228</v>
      </c>
      <c r="Q5" s="44">
        <v>44256</v>
      </c>
      <c r="R5" s="44">
        <v>44287</v>
      </c>
      <c r="S5" s="44">
        <v>44317</v>
      </c>
      <c r="T5" s="44">
        <v>44348</v>
      </c>
      <c r="U5" s="44">
        <v>44378</v>
      </c>
      <c r="V5" s="44">
        <v>44409</v>
      </c>
      <c r="W5" s="44">
        <v>44440</v>
      </c>
      <c r="X5" s="44">
        <v>44470</v>
      </c>
      <c r="Y5" s="44">
        <v>44501</v>
      </c>
      <c r="Z5" s="44">
        <v>44531</v>
      </c>
      <c r="AA5" s="44">
        <v>44562</v>
      </c>
      <c r="AB5" s="44">
        <v>44593</v>
      </c>
      <c r="AC5" s="44">
        <v>44621</v>
      </c>
      <c r="AD5" s="44">
        <v>44652</v>
      </c>
      <c r="AE5" s="44">
        <v>44682</v>
      </c>
      <c r="AF5" s="44">
        <v>44713</v>
      </c>
      <c r="AG5" s="44">
        <v>44743</v>
      </c>
      <c r="AH5" s="44">
        <v>44774</v>
      </c>
      <c r="AI5" s="44">
        <v>44805</v>
      </c>
      <c r="AJ5" s="44">
        <v>44835</v>
      </c>
      <c r="AK5" s="44">
        <v>44866</v>
      </c>
      <c r="AL5" s="44">
        <v>44896</v>
      </c>
      <c r="AM5" s="79">
        <v>44927</v>
      </c>
      <c r="AN5" s="79">
        <v>44958</v>
      </c>
      <c r="AO5" s="79">
        <v>44986</v>
      </c>
      <c r="AP5" s="79">
        <v>45017</v>
      </c>
      <c r="AQ5" s="79">
        <v>45047</v>
      </c>
      <c r="AR5" s="79">
        <v>45078</v>
      </c>
      <c r="AS5" s="79">
        <v>45108</v>
      </c>
      <c r="AT5" s="79">
        <v>45139</v>
      </c>
      <c r="AU5" s="79">
        <v>45170</v>
      </c>
      <c r="AV5" s="79">
        <v>45200</v>
      </c>
      <c r="AW5" s="79">
        <v>45231</v>
      </c>
      <c r="AX5" s="79">
        <v>45261</v>
      </c>
      <c r="AY5" s="79">
        <v>45292</v>
      </c>
      <c r="AZ5" s="79">
        <v>45323</v>
      </c>
      <c r="BA5" s="79">
        <v>45352</v>
      </c>
      <c r="BB5" s="79">
        <v>45383</v>
      </c>
      <c r="BC5" s="79">
        <v>45413</v>
      </c>
      <c r="BD5" s="79">
        <v>45444</v>
      </c>
      <c r="BE5" s="79">
        <v>45474</v>
      </c>
      <c r="BF5" s="79">
        <v>45505</v>
      </c>
      <c r="BG5" s="79">
        <v>45536</v>
      </c>
      <c r="BH5" s="79">
        <v>45566</v>
      </c>
      <c r="BI5" s="79">
        <v>45597</v>
      </c>
      <c r="BJ5" s="79">
        <v>45627</v>
      </c>
      <c r="BK5" s="79">
        <v>45658</v>
      </c>
      <c r="BL5" s="79">
        <v>45689</v>
      </c>
      <c r="BM5" s="79">
        <v>45717</v>
      </c>
      <c r="BN5" s="79">
        <v>45748</v>
      </c>
      <c r="BO5" s="79">
        <v>45778</v>
      </c>
      <c r="BP5" s="79">
        <v>45809</v>
      </c>
      <c r="BQ5" s="79">
        <v>45839</v>
      </c>
    </row>
    <row r="6" spans="1:69" ht="14.25" customHeight="1">
      <c r="A6" s="66">
        <v>1</v>
      </c>
      <c r="B6" s="67" t="s">
        <v>24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14">
        <v>11</v>
      </c>
      <c r="AN6" s="14">
        <v>47</v>
      </c>
      <c r="AO6" s="14">
        <v>79</v>
      </c>
      <c r="AP6" s="14">
        <v>104</v>
      </c>
      <c r="AQ6" s="14">
        <v>186</v>
      </c>
      <c r="AR6" s="14">
        <v>235</v>
      </c>
      <c r="AS6" s="14">
        <v>308</v>
      </c>
      <c r="AT6" s="14">
        <v>394</v>
      </c>
      <c r="AU6" s="14">
        <v>462</v>
      </c>
      <c r="AV6" s="14">
        <v>530</v>
      </c>
      <c r="AW6" s="14">
        <v>651</v>
      </c>
      <c r="AX6" s="14">
        <v>739</v>
      </c>
      <c r="AY6" s="14">
        <v>99</v>
      </c>
      <c r="AZ6" s="14">
        <v>185</v>
      </c>
      <c r="BA6" s="14">
        <v>266</v>
      </c>
      <c r="BB6" s="14">
        <v>383</v>
      </c>
      <c r="BC6" s="14">
        <v>503</v>
      </c>
      <c r="BD6" s="14">
        <v>605</v>
      </c>
      <c r="BE6" s="14">
        <v>751</v>
      </c>
      <c r="BF6" s="14">
        <v>881</v>
      </c>
      <c r="BG6" s="14">
        <v>994</v>
      </c>
      <c r="BH6" s="14">
        <v>1126</v>
      </c>
      <c r="BI6" s="14">
        <v>1223</v>
      </c>
      <c r="BJ6" s="14">
        <v>1323</v>
      </c>
      <c r="BK6" s="14">
        <v>108</v>
      </c>
      <c r="BL6" s="14">
        <v>257</v>
      </c>
      <c r="BM6" s="14">
        <v>486</v>
      </c>
      <c r="BN6" s="14">
        <v>663</v>
      </c>
      <c r="BO6" s="14">
        <v>1085</v>
      </c>
      <c r="BP6" s="14">
        <v>1387</v>
      </c>
      <c r="BQ6" s="14">
        <v>1575</v>
      </c>
    </row>
    <row r="7" spans="1:69" ht="14.25" customHeight="1">
      <c r="A7" s="66">
        <v>2</v>
      </c>
      <c r="B7" s="67" t="s">
        <v>25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14">
        <v>351</v>
      </c>
      <c r="AN7" s="14">
        <v>874</v>
      </c>
      <c r="AO7" s="14">
        <v>1492</v>
      </c>
      <c r="AP7" s="14">
        <v>1947</v>
      </c>
      <c r="AQ7" s="14">
        <v>2609</v>
      </c>
      <c r="AR7" s="14">
        <v>3091</v>
      </c>
      <c r="AS7" s="14">
        <v>3836</v>
      </c>
      <c r="AT7" s="14">
        <v>5190</v>
      </c>
      <c r="AU7" s="14">
        <v>6418</v>
      </c>
      <c r="AV7" s="14">
        <v>7793</v>
      </c>
      <c r="AW7" s="14">
        <v>9163</v>
      </c>
      <c r="AX7" s="14">
        <v>10388</v>
      </c>
      <c r="AY7" s="14">
        <v>1099</v>
      </c>
      <c r="AZ7" s="14">
        <v>3123</v>
      </c>
      <c r="BA7" s="14">
        <v>4679</v>
      </c>
      <c r="BB7" s="14">
        <v>6418</v>
      </c>
      <c r="BC7" s="14">
        <v>8366</v>
      </c>
      <c r="BD7" s="14">
        <v>9800</v>
      </c>
      <c r="BE7" s="14">
        <v>11256</v>
      </c>
      <c r="BF7" s="14">
        <v>12365</v>
      </c>
      <c r="BG7" s="14">
        <v>13289</v>
      </c>
      <c r="BH7" s="14">
        <v>13993</v>
      </c>
      <c r="BI7" s="14">
        <v>14692</v>
      </c>
      <c r="BJ7" s="14">
        <v>15250</v>
      </c>
      <c r="BK7" s="14">
        <v>737</v>
      </c>
      <c r="BL7" s="14">
        <v>1488</v>
      </c>
      <c r="BM7" s="14">
        <v>2592</v>
      </c>
      <c r="BN7" s="14">
        <v>3530</v>
      </c>
      <c r="BO7" s="14">
        <v>5159</v>
      </c>
      <c r="BP7" s="14">
        <v>6470</v>
      </c>
      <c r="BQ7" s="14">
        <v>7657</v>
      </c>
    </row>
    <row r="8" spans="1:69" ht="14.25" customHeight="1">
      <c r="A8" s="66">
        <v>3</v>
      </c>
      <c r="B8" s="67" t="s">
        <v>26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14">
        <v>202</v>
      </c>
      <c r="AN8" s="14">
        <v>606</v>
      </c>
      <c r="AO8" s="14">
        <v>1087</v>
      </c>
      <c r="AP8" s="14">
        <v>1505</v>
      </c>
      <c r="AQ8" s="14">
        <v>1978</v>
      </c>
      <c r="AR8" s="14">
        <v>2320</v>
      </c>
      <c r="AS8" s="14">
        <v>2659</v>
      </c>
      <c r="AT8" s="14">
        <v>3002</v>
      </c>
      <c r="AU8" s="14">
        <v>3184</v>
      </c>
      <c r="AV8" s="14">
        <v>3363</v>
      </c>
      <c r="AW8" s="14">
        <v>3523</v>
      </c>
      <c r="AX8" s="14">
        <v>3665</v>
      </c>
      <c r="AY8" s="14">
        <v>115</v>
      </c>
      <c r="AZ8" s="14">
        <v>349</v>
      </c>
      <c r="BA8" s="14">
        <v>604</v>
      </c>
      <c r="BB8" s="14">
        <v>900</v>
      </c>
      <c r="BC8" s="14">
        <v>1244</v>
      </c>
      <c r="BD8" s="14">
        <v>1546</v>
      </c>
      <c r="BE8" s="14">
        <v>1861</v>
      </c>
      <c r="BF8" s="14">
        <v>2110</v>
      </c>
      <c r="BG8" s="14">
        <v>2401</v>
      </c>
      <c r="BH8" s="14">
        <v>2697</v>
      </c>
      <c r="BI8" s="14">
        <v>2954</v>
      </c>
      <c r="BJ8" s="14">
        <v>3188</v>
      </c>
      <c r="BK8" s="14">
        <v>287</v>
      </c>
      <c r="BL8" s="14">
        <v>567</v>
      </c>
      <c r="BM8" s="14">
        <v>963</v>
      </c>
      <c r="BN8" s="14">
        <v>1244</v>
      </c>
      <c r="BO8" s="14">
        <v>1764</v>
      </c>
      <c r="BP8" s="14">
        <v>2152</v>
      </c>
      <c r="BQ8" s="14">
        <v>2491</v>
      </c>
    </row>
    <row r="9" spans="1:69" ht="14.25" customHeight="1">
      <c r="A9" s="66">
        <v>4</v>
      </c>
      <c r="B9" s="67" t="s">
        <v>27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14">
        <v>76</v>
      </c>
      <c r="AN9" s="14">
        <v>149</v>
      </c>
      <c r="AO9" s="14">
        <v>272</v>
      </c>
      <c r="AP9" s="14">
        <v>359</v>
      </c>
      <c r="AQ9" s="14">
        <v>466</v>
      </c>
      <c r="AR9" s="14">
        <v>542</v>
      </c>
      <c r="AS9" s="14">
        <v>636</v>
      </c>
      <c r="AT9" s="14">
        <v>781</v>
      </c>
      <c r="AU9" s="14">
        <v>905</v>
      </c>
      <c r="AV9" s="14">
        <v>1075</v>
      </c>
      <c r="AW9" s="14">
        <v>1277</v>
      </c>
      <c r="AX9" s="14">
        <v>1591</v>
      </c>
      <c r="AY9" s="14">
        <v>568</v>
      </c>
      <c r="AZ9" s="14">
        <v>1263</v>
      </c>
      <c r="BA9" s="14">
        <v>1883</v>
      </c>
      <c r="BB9" s="14">
        <v>2629</v>
      </c>
      <c r="BC9" s="14">
        <v>3226</v>
      </c>
      <c r="BD9" s="14">
        <v>3636</v>
      </c>
      <c r="BE9" s="14">
        <v>4077</v>
      </c>
      <c r="BF9" s="14">
        <v>4234</v>
      </c>
      <c r="BG9" s="14">
        <v>4414</v>
      </c>
      <c r="BH9" s="14">
        <v>4559</v>
      </c>
      <c r="BI9" s="14">
        <v>4689</v>
      </c>
      <c r="BJ9" s="14">
        <v>4807</v>
      </c>
      <c r="BK9" s="14">
        <v>135</v>
      </c>
      <c r="BL9" s="14">
        <v>279</v>
      </c>
      <c r="BM9" s="14">
        <v>915</v>
      </c>
      <c r="BN9" s="14">
        <v>1729</v>
      </c>
      <c r="BO9" s="14">
        <v>3090</v>
      </c>
      <c r="BP9" s="14">
        <v>4263</v>
      </c>
      <c r="BQ9" s="14">
        <v>5302</v>
      </c>
    </row>
    <row r="10" spans="1:69" ht="14.25" customHeight="1">
      <c r="A10" s="66">
        <v>5</v>
      </c>
      <c r="B10" s="67" t="s">
        <v>28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14">
        <v>42</v>
      </c>
      <c r="AN10" s="14">
        <v>129</v>
      </c>
      <c r="AO10" s="14">
        <v>302</v>
      </c>
      <c r="AP10" s="14">
        <v>499</v>
      </c>
      <c r="AQ10" s="14">
        <v>698</v>
      </c>
      <c r="AR10" s="14">
        <v>885</v>
      </c>
      <c r="AS10" s="14">
        <v>1105</v>
      </c>
      <c r="AT10" s="14">
        <v>1290</v>
      </c>
      <c r="AU10" s="14">
        <v>1466</v>
      </c>
      <c r="AV10" s="14">
        <v>1614</v>
      </c>
      <c r="AW10" s="14">
        <v>1716</v>
      </c>
      <c r="AX10" s="14">
        <v>1794</v>
      </c>
      <c r="AY10" s="14">
        <v>73</v>
      </c>
      <c r="AZ10" s="14">
        <v>129</v>
      </c>
      <c r="BA10" s="14">
        <v>183</v>
      </c>
      <c r="BB10" s="14">
        <v>251</v>
      </c>
      <c r="BC10" s="14">
        <v>349</v>
      </c>
      <c r="BD10" s="14">
        <v>449</v>
      </c>
      <c r="BE10" s="14">
        <v>574</v>
      </c>
      <c r="BF10" s="14">
        <v>695</v>
      </c>
      <c r="BG10" s="14">
        <v>801</v>
      </c>
      <c r="BH10" s="14">
        <v>1183</v>
      </c>
      <c r="BI10" s="14">
        <v>1544</v>
      </c>
      <c r="BJ10" s="14">
        <v>1895</v>
      </c>
      <c r="BK10" s="14">
        <v>378</v>
      </c>
      <c r="BL10" s="14">
        <v>725</v>
      </c>
      <c r="BM10" s="14">
        <v>884</v>
      </c>
      <c r="BN10" s="14">
        <v>1181</v>
      </c>
      <c r="BO10" s="14">
        <v>1404</v>
      </c>
      <c r="BP10" s="14">
        <v>1537</v>
      </c>
      <c r="BQ10" s="14">
        <v>1618</v>
      </c>
    </row>
    <row r="11" spans="1:69" ht="14.25" customHeight="1">
      <c r="A11" s="66">
        <v>6</v>
      </c>
      <c r="B11" s="67" t="s">
        <v>29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14">
        <v>60</v>
      </c>
      <c r="AN11" s="14">
        <v>255</v>
      </c>
      <c r="AO11" s="14">
        <v>506</v>
      </c>
      <c r="AP11" s="14">
        <v>828</v>
      </c>
      <c r="AQ11" s="14">
        <v>1209</v>
      </c>
      <c r="AR11" s="14">
        <v>1549</v>
      </c>
      <c r="AS11" s="14">
        <v>1871</v>
      </c>
      <c r="AT11" s="14">
        <v>2327</v>
      </c>
      <c r="AU11" s="14">
        <v>2647</v>
      </c>
      <c r="AV11" s="14">
        <v>2964</v>
      </c>
      <c r="AW11" s="14">
        <v>3280</v>
      </c>
      <c r="AX11" s="14">
        <v>3636</v>
      </c>
      <c r="AY11" s="14">
        <v>366</v>
      </c>
      <c r="AZ11" s="14">
        <v>903</v>
      </c>
      <c r="BA11" s="14">
        <v>1427</v>
      </c>
      <c r="BB11" s="14">
        <v>1969</v>
      </c>
      <c r="BC11" s="14">
        <v>2553</v>
      </c>
      <c r="BD11" s="14">
        <v>3000</v>
      </c>
      <c r="BE11" s="14">
        <v>3446</v>
      </c>
      <c r="BF11" s="14">
        <v>3886</v>
      </c>
      <c r="BG11" s="14">
        <v>4277</v>
      </c>
      <c r="BH11" s="14">
        <v>4746</v>
      </c>
      <c r="BI11" s="14">
        <v>5162</v>
      </c>
      <c r="BJ11" s="14">
        <v>5578</v>
      </c>
      <c r="BK11" s="14">
        <v>450</v>
      </c>
      <c r="BL11" s="14">
        <v>815</v>
      </c>
      <c r="BM11" s="14">
        <v>1330</v>
      </c>
      <c r="BN11" s="14">
        <v>1808</v>
      </c>
      <c r="BO11" s="14">
        <v>2527</v>
      </c>
      <c r="BP11" s="14">
        <v>3148</v>
      </c>
      <c r="BQ11" s="14">
        <v>3777</v>
      </c>
    </row>
    <row r="12" spans="1:69" ht="14.25" customHeight="1">
      <c r="A12" s="66">
        <v>7</v>
      </c>
      <c r="B12" s="67" t="s">
        <v>30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14">
        <v>155</v>
      </c>
      <c r="AN12" s="14">
        <v>301</v>
      </c>
      <c r="AO12" s="14">
        <v>624</v>
      </c>
      <c r="AP12" s="14">
        <v>720</v>
      </c>
      <c r="AQ12" s="14">
        <v>962</v>
      </c>
      <c r="AR12" s="14">
        <v>1164</v>
      </c>
      <c r="AS12" s="14">
        <v>1320</v>
      </c>
      <c r="AT12" s="14">
        <v>1468</v>
      </c>
      <c r="AU12" s="14">
        <v>1539</v>
      </c>
      <c r="AV12" s="14">
        <v>1643</v>
      </c>
      <c r="AW12" s="14">
        <v>1690</v>
      </c>
      <c r="AX12" s="14">
        <v>1736</v>
      </c>
      <c r="AY12" s="14">
        <v>48</v>
      </c>
      <c r="AZ12" s="14">
        <v>87</v>
      </c>
      <c r="BA12" s="14">
        <v>108</v>
      </c>
      <c r="BB12" s="14">
        <v>126</v>
      </c>
      <c r="BC12" s="14">
        <v>149</v>
      </c>
      <c r="BD12" s="14">
        <v>166</v>
      </c>
      <c r="BE12" s="14">
        <v>189</v>
      </c>
      <c r="BF12" s="14">
        <v>206</v>
      </c>
      <c r="BG12" s="14">
        <v>224</v>
      </c>
      <c r="BH12" s="14">
        <v>246</v>
      </c>
      <c r="BI12" s="14">
        <v>268</v>
      </c>
      <c r="BJ12" s="14">
        <v>292</v>
      </c>
      <c r="BK12" s="14">
        <v>29</v>
      </c>
      <c r="BL12" s="14">
        <v>74</v>
      </c>
      <c r="BM12" s="14">
        <v>179</v>
      </c>
      <c r="BN12" s="14">
        <v>249</v>
      </c>
      <c r="BO12" s="14">
        <v>399</v>
      </c>
      <c r="BP12" s="14">
        <v>508</v>
      </c>
      <c r="BQ12" s="14">
        <v>605</v>
      </c>
    </row>
    <row r="13" spans="1:69" ht="14.25" customHeight="1">
      <c r="A13" s="66">
        <v>8</v>
      </c>
      <c r="B13" s="67" t="s">
        <v>31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14">
        <v>122</v>
      </c>
      <c r="AN13" s="14">
        <v>283</v>
      </c>
      <c r="AO13" s="14">
        <v>483</v>
      </c>
      <c r="AP13" s="14">
        <v>664</v>
      </c>
      <c r="AQ13" s="14">
        <v>953</v>
      </c>
      <c r="AR13" s="14">
        <v>1209</v>
      </c>
      <c r="AS13" s="14">
        <v>1541</v>
      </c>
      <c r="AT13" s="14">
        <v>1867</v>
      </c>
      <c r="AU13" s="14">
        <v>2179</v>
      </c>
      <c r="AV13" s="14">
        <v>2456</v>
      </c>
      <c r="AW13" s="14">
        <v>2726</v>
      </c>
      <c r="AX13" s="14">
        <v>2905</v>
      </c>
      <c r="AY13" s="14">
        <v>299</v>
      </c>
      <c r="AZ13" s="14">
        <v>551</v>
      </c>
      <c r="BA13" s="14">
        <v>776</v>
      </c>
      <c r="BB13" s="14">
        <v>1033</v>
      </c>
      <c r="BC13" s="14">
        <v>1304</v>
      </c>
      <c r="BD13" s="14">
        <v>1583</v>
      </c>
      <c r="BE13" s="14">
        <v>2226</v>
      </c>
      <c r="BF13" s="14">
        <v>2779</v>
      </c>
      <c r="BG13" s="14">
        <v>3322</v>
      </c>
      <c r="BH13" s="14">
        <v>3957</v>
      </c>
      <c r="BI13" s="14">
        <v>4435</v>
      </c>
      <c r="BJ13" s="14">
        <v>4839</v>
      </c>
      <c r="BK13" s="14">
        <v>453</v>
      </c>
      <c r="BL13" s="14">
        <v>741</v>
      </c>
      <c r="BM13" s="14">
        <v>1235</v>
      </c>
      <c r="BN13" s="14">
        <v>1600</v>
      </c>
      <c r="BO13" s="14">
        <v>2237</v>
      </c>
      <c r="BP13" s="14">
        <v>2702</v>
      </c>
      <c r="BQ13" s="14">
        <v>3111</v>
      </c>
    </row>
    <row r="14" spans="1:69" ht="14.25" customHeight="1">
      <c r="A14" s="66">
        <v>9</v>
      </c>
      <c r="B14" s="67" t="s">
        <v>32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14">
        <v>4</v>
      </c>
      <c r="AN14" s="14">
        <v>23</v>
      </c>
      <c r="AO14" s="14">
        <v>46</v>
      </c>
      <c r="AP14" s="14">
        <v>65</v>
      </c>
      <c r="AQ14" s="14">
        <v>86</v>
      </c>
      <c r="AR14" s="14">
        <v>107</v>
      </c>
      <c r="AS14" s="14">
        <v>124</v>
      </c>
      <c r="AT14" s="14">
        <v>152</v>
      </c>
      <c r="AU14" s="14">
        <v>166</v>
      </c>
      <c r="AV14" s="14">
        <v>180</v>
      </c>
      <c r="AW14" s="14">
        <v>227</v>
      </c>
      <c r="AX14" s="14">
        <v>272</v>
      </c>
      <c r="AY14" s="14">
        <v>53</v>
      </c>
      <c r="AZ14" s="14">
        <v>155</v>
      </c>
      <c r="BA14" s="14">
        <v>295</v>
      </c>
      <c r="BB14" s="14">
        <v>419</v>
      </c>
      <c r="BC14" s="14">
        <v>542</v>
      </c>
      <c r="BD14" s="14">
        <v>687</v>
      </c>
      <c r="BE14" s="14">
        <v>958</v>
      </c>
      <c r="BF14" s="14">
        <v>1249</v>
      </c>
      <c r="BG14" s="14">
        <v>1511</v>
      </c>
      <c r="BH14" s="14">
        <v>1793</v>
      </c>
      <c r="BI14" s="14">
        <v>1988</v>
      </c>
      <c r="BJ14" s="14">
        <v>2152</v>
      </c>
      <c r="BK14" s="14">
        <v>159</v>
      </c>
      <c r="BL14" s="14">
        <v>275</v>
      </c>
      <c r="BM14" s="14">
        <v>337</v>
      </c>
      <c r="BN14" s="14">
        <v>419</v>
      </c>
      <c r="BO14" s="14">
        <v>516</v>
      </c>
      <c r="BP14" s="14">
        <v>598</v>
      </c>
      <c r="BQ14" s="14">
        <v>663</v>
      </c>
    </row>
    <row r="15" spans="1:69" ht="14.25" customHeight="1">
      <c r="A15" s="66">
        <v>10</v>
      </c>
      <c r="B15" s="67" t="s">
        <v>33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14">
        <v>41</v>
      </c>
      <c r="AN15" s="14">
        <v>139</v>
      </c>
      <c r="AO15" s="14">
        <v>318</v>
      </c>
      <c r="AP15" s="14">
        <v>481</v>
      </c>
      <c r="AQ15" s="14">
        <v>767</v>
      </c>
      <c r="AR15" s="14">
        <v>976</v>
      </c>
      <c r="AS15" s="14">
        <v>1167</v>
      </c>
      <c r="AT15" s="14">
        <v>1877</v>
      </c>
      <c r="AU15" s="14">
        <v>2517</v>
      </c>
      <c r="AV15" s="14">
        <v>3173</v>
      </c>
      <c r="AW15" s="14">
        <v>3930</v>
      </c>
      <c r="AX15" s="14">
        <v>4653</v>
      </c>
      <c r="AY15" s="14">
        <v>338</v>
      </c>
      <c r="AZ15" s="14">
        <v>1081</v>
      </c>
      <c r="BA15" s="14">
        <v>1457</v>
      </c>
      <c r="BB15" s="14">
        <v>1732</v>
      </c>
      <c r="BC15" s="14">
        <v>2061</v>
      </c>
      <c r="BD15" s="14">
        <v>2343</v>
      </c>
      <c r="BE15" s="14">
        <v>2619</v>
      </c>
      <c r="BF15" s="14">
        <v>2920</v>
      </c>
      <c r="BG15" s="14">
        <v>3221</v>
      </c>
      <c r="BH15" s="14">
        <v>3519</v>
      </c>
      <c r="BI15" s="14">
        <v>3775</v>
      </c>
      <c r="BJ15" s="14">
        <v>4072</v>
      </c>
      <c r="BK15" s="14">
        <v>211</v>
      </c>
      <c r="BL15" s="14">
        <v>469</v>
      </c>
      <c r="BM15" s="14">
        <v>685</v>
      </c>
      <c r="BN15" s="14">
        <v>885</v>
      </c>
      <c r="BO15" s="14">
        <v>1574</v>
      </c>
      <c r="BP15" s="14">
        <v>2248</v>
      </c>
      <c r="BQ15" s="14">
        <v>3008</v>
      </c>
    </row>
    <row r="16" spans="1:69" ht="14.25" customHeight="1">
      <c r="A16" s="66">
        <v>11</v>
      </c>
      <c r="B16" s="67" t="s">
        <v>34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14">
        <v>621</v>
      </c>
      <c r="AN16" s="14">
        <v>1653</v>
      </c>
      <c r="AO16" s="14">
        <v>2965</v>
      </c>
      <c r="AP16" s="14">
        <v>4066</v>
      </c>
      <c r="AQ16" s="14">
        <v>5462</v>
      </c>
      <c r="AR16" s="14">
        <v>6638</v>
      </c>
      <c r="AS16" s="14">
        <v>8045</v>
      </c>
      <c r="AT16" s="14">
        <v>9507</v>
      </c>
      <c r="AU16" s="14">
        <v>10904</v>
      </c>
      <c r="AV16" s="14">
        <v>12611</v>
      </c>
      <c r="AW16" s="14">
        <v>14246</v>
      </c>
      <c r="AX16" s="14">
        <v>15582</v>
      </c>
      <c r="AY16" s="14">
        <v>2124</v>
      </c>
      <c r="AZ16" s="14">
        <v>4083</v>
      </c>
      <c r="BA16" s="14">
        <v>5651</v>
      </c>
      <c r="BB16" s="14">
        <v>7306</v>
      </c>
      <c r="BC16" s="14">
        <v>8848</v>
      </c>
      <c r="BD16" s="14">
        <v>10095</v>
      </c>
      <c r="BE16" s="14">
        <v>11760</v>
      </c>
      <c r="BF16" s="14">
        <v>13218</v>
      </c>
      <c r="BG16" s="14">
        <v>14911</v>
      </c>
      <c r="BH16" s="14">
        <v>16956</v>
      </c>
      <c r="BI16" s="14">
        <v>18975</v>
      </c>
      <c r="BJ16" s="14">
        <v>21059</v>
      </c>
      <c r="BK16" s="14">
        <v>2026</v>
      </c>
      <c r="BL16" s="14">
        <v>4022</v>
      </c>
      <c r="BM16" s="14">
        <v>6348</v>
      </c>
      <c r="BN16" s="14">
        <v>8306</v>
      </c>
      <c r="BO16" s="14">
        <v>11450</v>
      </c>
      <c r="BP16" s="14">
        <v>13994</v>
      </c>
      <c r="BQ16" s="14">
        <v>16410</v>
      </c>
    </row>
    <row r="17" spans="1:69" ht="14.25" customHeight="1">
      <c r="A17" s="66">
        <v>12</v>
      </c>
      <c r="B17" s="67" t="s">
        <v>35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14">
        <v>2630</v>
      </c>
      <c r="AN17" s="14">
        <v>7159</v>
      </c>
      <c r="AO17" s="14">
        <v>12834</v>
      </c>
      <c r="AP17" s="14">
        <v>17576</v>
      </c>
      <c r="AQ17" s="14">
        <v>25539</v>
      </c>
      <c r="AR17" s="14">
        <v>32806</v>
      </c>
      <c r="AS17" s="14">
        <v>41663</v>
      </c>
      <c r="AT17" s="14">
        <v>50694</v>
      </c>
      <c r="AU17" s="14">
        <v>58862</v>
      </c>
      <c r="AV17" s="14">
        <v>65943</v>
      </c>
      <c r="AW17" s="14">
        <v>72708</v>
      </c>
      <c r="AX17" s="14">
        <v>78383</v>
      </c>
      <c r="AY17" s="14">
        <v>6715</v>
      </c>
      <c r="AZ17" s="14">
        <v>12410</v>
      </c>
      <c r="BA17" s="14">
        <v>18266</v>
      </c>
      <c r="BB17" s="14">
        <v>23834</v>
      </c>
      <c r="BC17" s="14">
        <v>29216</v>
      </c>
      <c r="BD17" s="14">
        <v>33587</v>
      </c>
      <c r="BE17" s="14">
        <v>39216</v>
      </c>
      <c r="BF17" s="14">
        <v>43916</v>
      </c>
      <c r="BG17" s="14">
        <v>48715</v>
      </c>
      <c r="BH17" s="14">
        <v>53841</v>
      </c>
      <c r="BI17" s="14">
        <v>58738</v>
      </c>
      <c r="BJ17" s="14">
        <v>63998</v>
      </c>
      <c r="BK17" s="14">
        <v>6414</v>
      </c>
      <c r="BL17" s="14">
        <v>12442</v>
      </c>
      <c r="BM17" s="14">
        <v>19668</v>
      </c>
      <c r="BN17" s="14">
        <v>26643</v>
      </c>
      <c r="BO17" s="14">
        <v>39281</v>
      </c>
      <c r="BP17" s="14">
        <v>48888</v>
      </c>
      <c r="BQ17" s="14">
        <v>56762</v>
      </c>
    </row>
    <row r="18" spans="1:69" ht="14.25" customHeight="1">
      <c r="A18" s="66">
        <v>13</v>
      </c>
      <c r="B18" s="67" t="s">
        <v>36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14">
        <v>884</v>
      </c>
      <c r="AN18" s="14">
        <v>1983</v>
      </c>
      <c r="AO18" s="14">
        <v>3968</v>
      </c>
      <c r="AP18" s="14">
        <v>5972</v>
      </c>
      <c r="AQ18" s="14">
        <v>8565</v>
      </c>
      <c r="AR18" s="14">
        <v>10572</v>
      </c>
      <c r="AS18" s="14">
        <v>12961</v>
      </c>
      <c r="AT18" s="14">
        <v>14979</v>
      </c>
      <c r="AU18" s="14">
        <v>17352</v>
      </c>
      <c r="AV18" s="14">
        <v>19735</v>
      </c>
      <c r="AW18" s="14">
        <v>21800</v>
      </c>
      <c r="AX18" s="14">
        <v>24302</v>
      </c>
      <c r="AY18" s="14">
        <v>3472</v>
      </c>
      <c r="AZ18" s="14">
        <v>6526</v>
      </c>
      <c r="BA18" s="14">
        <v>9933</v>
      </c>
      <c r="BB18" s="14">
        <v>13486</v>
      </c>
      <c r="BC18" s="14">
        <v>16333</v>
      </c>
      <c r="BD18" s="14">
        <v>18785</v>
      </c>
      <c r="BE18" s="14">
        <v>21693</v>
      </c>
      <c r="BF18" s="14">
        <v>24108</v>
      </c>
      <c r="BG18" s="14">
        <v>26227</v>
      </c>
      <c r="BH18" s="14">
        <v>28674</v>
      </c>
      <c r="BI18" s="14">
        <v>31026</v>
      </c>
      <c r="BJ18" s="14">
        <v>33392</v>
      </c>
      <c r="BK18" s="14">
        <v>3061</v>
      </c>
      <c r="BL18" s="14">
        <v>6471</v>
      </c>
      <c r="BM18" s="14">
        <v>17583</v>
      </c>
      <c r="BN18" s="14">
        <v>26306</v>
      </c>
      <c r="BO18" s="14">
        <v>39542</v>
      </c>
      <c r="BP18" s="14">
        <v>49782</v>
      </c>
      <c r="BQ18" s="14">
        <v>57470</v>
      </c>
    </row>
    <row r="19" spans="1:69" ht="14.25" customHeight="1">
      <c r="A19" s="66">
        <v>14</v>
      </c>
      <c r="B19" s="67" t="s">
        <v>37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14">
        <v>67</v>
      </c>
      <c r="AN19" s="14">
        <v>174</v>
      </c>
      <c r="AO19" s="14">
        <v>346</v>
      </c>
      <c r="AP19" s="14">
        <v>464</v>
      </c>
      <c r="AQ19" s="14">
        <v>629</v>
      </c>
      <c r="AR19" s="14">
        <v>761</v>
      </c>
      <c r="AS19" s="14">
        <v>905</v>
      </c>
      <c r="AT19" s="14">
        <v>1054</v>
      </c>
      <c r="AU19" s="14">
        <v>1234</v>
      </c>
      <c r="AV19" s="14">
        <v>1453</v>
      </c>
      <c r="AW19" s="14">
        <v>1708</v>
      </c>
      <c r="AX19" s="14">
        <v>1946</v>
      </c>
      <c r="AY19" s="14">
        <v>299</v>
      </c>
      <c r="AZ19" s="14">
        <v>583</v>
      </c>
      <c r="BA19" s="14">
        <v>790</v>
      </c>
      <c r="BB19" s="14">
        <v>995</v>
      </c>
      <c r="BC19" s="14">
        <v>1171</v>
      </c>
      <c r="BD19" s="14">
        <v>1298</v>
      </c>
      <c r="BE19" s="14">
        <v>1461</v>
      </c>
      <c r="BF19" s="14">
        <v>1618</v>
      </c>
      <c r="BG19" s="14">
        <v>1800</v>
      </c>
      <c r="BH19" s="14">
        <v>2079</v>
      </c>
      <c r="BI19" s="14">
        <v>2391</v>
      </c>
      <c r="BJ19" s="14">
        <v>2725</v>
      </c>
      <c r="BK19" s="14">
        <v>392</v>
      </c>
      <c r="BL19" s="14">
        <v>746</v>
      </c>
      <c r="BM19" s="14">
        <v>1370</v>
      </c>
      <c r="BN19" s="14">
        <v>1805</v>
      </c>
      <c r="BO19" s="14">
        <v>2555</v>
      </c>
      <c r="BP19" s="14">
        <v>3125</v>
      </c>
      <c r="BQ19" s="14">
        <v>3912</v>
      </c>
    </row>
    <row r="20" spans="1:69" ht="14.25" customHeight="1">
      <c r="A20" s="66">
        <v>15</v>
      </c>
      <c r="B20" s="67" t="s">
        <v>38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14">
        <v>1659</v>
      </c>
      <c r="AN20" s="14">
        <v>3989</v>
      </c>
      <c r="AO20" s="14">
        <v>6615</v>
      </c>
      <c r="AP20" s="14">
        <v>8648</v>
      </c>
      <c r="AQ20" s="14">
        <v>11042</v>
      </c>
      <c r="AR20" s="14">
        <v>12769</v>
      </c>
      <c r="AS20" s="14">
        <v>14400</v>
      </c>
      <c r="AT20" s="14">
        <v>16705</v>
      </c>
      <c r="AU20" s="14">
        <v>18741</v>
      </c>
      <c r="AV20" s="14">
        <v>20490</v>
      </c>
      <c r="AW20" s="14">
        <v>22463</v>
      </c>
      <c r="AX20" s="14">
        <v>24239</v>
      </c>
      <c r="AY20" s="14">
        <v>1581</v>
      </c>
      <c r="AZ20" s="14">
        <v>4051</v>
      </c>
      <c r="BA20" s="14">
        <v>6412</v>
      </c>
      <c r="BB20" s="14">
        <v>8873</v>
      </c>
      <c r="BC20" s="14">
        <v>11126</v>
      </c>
      <c r="BD20" s="14">
        <v>13060</v>
      </c>
      <c r="BE20" s="14">
        <v>14771</v>
      </c>
      <c r="BF20" s="14">
        <v>16611</v>
      </c>
      <c r="BG20" s="14">
        <v>18250</v>
      </c>
      <c r="BH20" s="14">
        <v>20131</v>
      </c>
      <c r="BI20" s="14">
        <v>21845</v>
      </c>
      <c r="BJ20" s="14">
        <v>24299</v>
      </c>
      <c r="BK20" s="14">
        <v>2619</v>
      </c>
      <c r="BL20" s="14">
        <v>5578</v>
      </c>
      <c r="BM20" s="14">
        <v>8778</v>
      </c>
      <c r="BN20" s="14">
        <v>11392</v>
      </c>
      <c r="BO20" s="14">
        <v>14744</v>
      </c>
      <c r="BP20" s="14">
        <v>17595</v>
      </c>
      <c r="BQ20" s="14">
        <v>19828</v>
      </c>
    </row>
    <row r="21" spans="1:69" ht="14.25" customHeight="1">
      <c r="A21" s="66">
        <v>16</v>
      </c>
      <c r="B21" s="67" t="s">
        <v>39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14">
        <v>2419</v>
      </c>
      <c r="AN21" s="14">
        <v>5449</v>
      </c>
      <c r="AO21" s="14">
        <v>8995</v>
      </c>
      <c r="AP21" s="14">
        <v>12496</v>
      </c>
      <c r="AQ21" s="14">
        <v>17207</v>
      </c>
      <c r="AR21" s="14">
        <v>21177</v>
      </c>
      <c r="AS21" s="14">
        <v>26283</v>
      </c>
      <c r="AT21" s="14">
        <v>31798</v>
      </c>
      <c r="AU21" s="14">
        <v>36669</v>
      </c>
      <c r="AV21" s="14">
        <v>41699</v>
      </c>
      <c r="AW21" s="14">
        <v>47062</v>
      </c>
      <c r="AX21" s="14">
        <v>50719</v>
      </c>
      <c r="AY21" s="14">
        <v>6222</v>
      </c>
      <c r="AZ21" s="14">
        <v>11878</v>
      </c>
      <c r="BA21" s="14">
        <v>16649</v>
      </c>
      <c r="BB21" s="14">
        <v>21536</v>
      </c>
      <c r="BC21" s="14">
        <v>27842</v>
      </c>
      <c r="BD21" s="14">
        <v>31583</v>
      </c>
      <c r="BE21" s="14">
        <v>35720</v>
      </c>
      <c r="BF21" s="14">
        <v>39378</v>
      </c>
      <c r="BG21" s="14">
        <v>42277</v>
      </c>
      <c r="BH21" s="14">
        <v>44289</v>
      </c>
      <c r="BI21" s="14">
        <v>46044</v>
      </c>
      <c r="BJ21" s="14">
        <v>48207</v>
      </c>
      <c r="BK21" s="14">
        <v>2239</v>
      </c>
      <c r="BL21" s="14">
        <v>4708</v>
      </c>
      <c r="BM21" s="14">
        <v>9310</v>
      </c>
      <c r="BN21" s="14">
        <v>12522</v>
      </c>
      <c r="BO21" s="14">
        <v>17533</v>
      </c>
      <c r="BP21" s="14">
        <v>21470</v>
      </c>
      <c r="BQ21" s="14">
        <v>24469</v>
      </c>
    </row>
    <row r="22" spans="1:69" ht="14.25" customHeight="1">
      <c r="A22" s="66">
        <v>17</v>
      </c>
      <c r="B22" s="67" t="s">
        <v>40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14">
        <v>29</v>
      </c>
      <c r="AN22" s="14">
        <v>61</v>
      </c>
      <c r="AO22" s="14">
        <v>119</v>
      </c>
      <c r="AP22" s="14">
        <v>149</v>
      </c>
      <c r="AQ22" s="14">
        <v>188</v>
      </c>
      <c r="AR22" s="14">
        <v>214</v>
      </c>
      <c r="AS22" s="14">
        <v>267</v>
      </c>
      <c r="AT22" s="14">
        <v>299</v>
      </c>
      <c r="AU22" s="14">
        <v>341</v>
      </c>
      <c r="AV22" s="14">
        <v>392</v>
      </c>
      <c r="AW22" s="14">
        <v>438</v>
      </c>
      <c r="AX22" s="14">
        <v>476</v>
      </c>
      <c r="AY22" s="14">
        <v>75</v>
      </c>
      <c r="AZ22" s="14">
        <v>117</v>
      </c>
      <c r="BA22" s="14">
        <v>156</v>
      </c>
      <c r="BB22" s="14">
        <v>186</v>
      </c>
      <c r="BC22" s="14">
        <v>213</v>
      </c>
      <c r="BD22" s="14">
        <v>236</v>
      </c>
      <c r="BE22" s="14">
        <v>271</v>
      </c>
      <c r="BF22" s="14">
        <v>304</v>
      </c>
      <c r="BG22" s="14">
        <v>336</v>
      </c>
      <c r="BH22" s="14">
        <v>430</v>
      </c>
      <c r="BI22" s="14">
        <v>545</v>
      </c>
      <c r="BJ22" s="14">
        <v>713</v>
      </c>
      <c r="BK22" s="14">
        <v>220</v>
      </c>
      <c r="BL22" s="14">
        <v>413</v>
      </c>
      <c r="BM22" s="14">
        <v>626</v>
      </c>
      <c r="BN22" s="14">
        <v>766</v>
      </c>
      <c r="BO22" s="14">
        <v>1007</v>
      </c>
      <c r="BP22" s="14">
        <v>1229</v>
      </c>
      <c r="BQ22" s="14">
        <v>1508</v>
      </c>
    </row>
    <row r="23" spans="1:69" ht="14.25" customHeight="1">
      <c r="A23" s="66">
        <v>18</v>
      </c>
      <c r="B23" s="67" t="s">
        <v>41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14">
        <v>14</v>
      </c>
      <c r="AN23" s="14">
        <v>24</v>
      </c>
      <c r="AO23" s="14">
        <v>50</v>
      </c>
      <c r="AP23" s="14">
        <v>66</v>
      </c>
      <c r="AQ23" s="14">
        <v>89</v>
      </c>
      <c r="AR23" s="14">
        <v>103</v>
      </c>
      <c r="AS23" s="14">
        <v>123</v>
      </c>
      <c r="AT23" s="14">
        <v>139</v>
      </c>
      <c r="AU23" s="14">
        <v>159</v>
      </c>
      <c r="AV23" s="14">
        <v>178</v>
      </c>
      <c r="AW23" s="14">
        <v>196</v>
      </c>
      <c r="AX23" s="14">
        <v>211</v>
      </c>
      <c r="AY23" s="14">
        <v>30</v>
      </c>
      <c r="AZ23" s="14">
        <v>58</v>
      </c>
      <c r="BA23" s="14">
        <v>79</v>
      </c>
      <c r="BB23" s="14">
        <v>103</v>
      </c>
      <c r="BC23" s="14">
        <v>133</v>
      </c>
      <c r="BD23" s="14">
        <v>145</v>
      </c>
      <c r="BE23" s="14">
        <v>173</v>
      </c>
      <c r="BF23" s="14">
        <v>201</v>
      </c>
      <c r="BG23" s="14">
        <v>243</v>
      </c>
      <c r="BH23" s="14">
        <v>289</v>
      </c>
      <c r="BI23" s="14">
        <v>340</v>
      </c>
      <c r="BJ23" s="14">
        <v>385</v>
      </c>
      <c r="BK23" s="14">
        <v>47</v>
      </c>
      <c r="BL23" s="14">
        <v>92</v>
      </c>
      <c r="BM23" s="14">
        <v>151</v>
      </c>
      <c r="BN23" s="14">
        <v>197</v>
      </c>
      <c r="BO23" s="14">
        <v>286</v>
      </c>
      <c r="BP23" s="14">
        <v>363</v>
      </c>
      <c r="BQ23" s="14">
        <v>454</v>
      </c>
    </row>
    <row r="24" spans="1:69" ht="14.25" customHeight="1">
      <c r="A24" s="66">
        <v>19</v>
      </c>
      <c r="B24" s="67" t="s">
        <v>42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14">
        <v>6</v>
      </c>
      <c r="AN24" s="14">
        <v>12</v>
      </c>
      <c r="AO24" s="14">
        <v>23</v>
      </c>
      <c r="AP24" s="14">
        <v>32</v>
      </c>
      <c r="AQ24" s="14">
        <v>39</v>
      </c>
      <c r="AR24" s="14">
        <v>42</v>
      </c>
      <c r="AS24" s="14">
        <v>53</v>
      </c>
      <c r="AT24" s="14">
        <v>72</v>
      </c>
      <c r="AU24" s="14">
        <v>90</v>
      </c>
      <c r="AV24" s="14">
        <v>108</v>
      </c>
      <c r="AW24" s="14">
        <v>126</v>
      </c>
      <c r="AX24" s="14">
        <v>137</v>
      </c>
      <c r="AY24" s="14">
        <v>13</v>
      </c>
      <c r="AZ24" s="14">
        <v>32</v>
      </c>
      <c r="BA24" s="14">
        <v>43</v>
      </c>
      <c r="BB24" s="14">
        <v>58</v>
      </c>
      <c r="BC24" s="14">
        <v>76</v>
      </c>
      <c r="BD24" s="14">
        <v>93</v>
      </c>
      <c r="BE24" s="14">
        <v>117</v>
      </c>
      <c r="BF24" s="14">
        <v>139</v>
      </c>
      <c r="BG24" s="14">
        <v>171</v>
      </c>
      <c r="BH24" s="14">
        <v>198</v>
      </c>
      <c r="BI24" s="14">
        <v>221</v>
      </c>
      <c r="BJ24" s="14">
        <v>251</v>
      </c>
      <c r="BK24" s="14">
        <v>23</v>
      </c>
      <c r="BL24" s="14">
        <v>53</v>
      </c>
      <c r="BM24" s="14">
        <v>90</v>
      </c>
      <c r="BN24" s="14">
        <v>110</v>
      </c>
      <c r="BO24" s="14">
        <v>188</v>
      </c>
      <c r="BP24" s="14">
        <v>260</v>
      </c>
      <c r="BQ24" s="14">
        <v>348</v>
      </c>
    </row>
    <row r="25" spans="1:69" ht="14.25" customHeight="1">
      <c r="A25" s="66">
        <v>20</v>
      </c>
      <c r="B25" s="67" t="s">
        <v>43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14">
        <v>201</v>
      </c>
      <c r="AN25" s="14">
        <v>435</v>
      </c>
      <c r="AO25" s="14">
        <v>674</v>
      </c>
      <c r="AP25" s="14">
        <v>889</v>
      </c>
      <c r="AQ25" s="14">
        <v>1116</v>
      </c>
      <c r="AR25" s="14">
        <v>1306</v>
      </c>
      <c r="AS25" s="14">
        <v>1642</v>
      </c>
      <c r="AT25" s="14">
        <v>1997</v>
      </c>
      <c r="AU25" s="14">
        <v>2290</v>
      </c>
      <c r="AV25" s="14">
        <v>2599</v>
      </c>
      <c r="AW25" s="14">
        <v>2904</v>
      </c>
      <c r="AX25" s="14">
        <v>3173</v>
      </c>
      <c r="AY25" s="14">
        <v>415</v>
      </c>
      <c r="AZ25" s="14">
        <v>651</v>
      </c>
      <c r="BA25" s="14">
        <v>871</v>
      </c>
      <c r="BB25" s="14">
        <v>1063</v>
      </c>
      <c r="BC25" s="14">
        <v>1191</v>
      </c>
      <c r="BD25" s="14">
        <v>1345</v>
      </c>
      <c r="BE25" s="14">
        <v>1530</v>
      </c>
      <c r="BF25" s="14">
        <v>1660</v>
      </c>
      <c r="BG25" s="14">
        <v>1838</v>
      </c>
      <c r="BH25" s="14">
        <v>1998</v>
      </c>
      <c r="BI25" s="14">
        <v>2133</v>
      </c>
      <c r="BJ25" s="14">
        <v>2373</v>
      </c>
      <c r="BK25" s="14">
        <v>441</v>
      </c>
      <c r="BL25" s="14">
        <v>1105</v>
      </c>
      <c r="BM25" s="14">
        <v>2742</v>
      </c>
      <c r="BN25" s="14">
        <v>4351</v>
      </c>
      <c r="BO25" s="14">
        <v>6457</v>
      </c>
      <c r="BP25" s="14">
        <v>8295</v>
      </c>
      <c r="BQ25" s="14">
        <v>10239</v>
      </c>
    </row>
    <row r="26" spans="1:69" ht="14.25" customHeight="1">
      <c r="A26" s="66">
        <v>21</v>
      </c>
      <c r="B26" s="67" t="s">
        <v>44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14">
        <v>44</v>
      </c>
      <c r="AN26" s="14">
        <v>91</v>
      </c>
      <c r="AO26" s="14">
        <v>131</v>
      </c>
      <c r="AP26" s="14">
        <v>172</v>
      </c>
      <c r="AQ26" s="14">
        <v>197</v>
      </c>
      <c r="AR26" s="14">
        <v>261</v>
      </c>
      <c r="AS26" s="14">
        <v>411</v>
      </c>
      <c r="AT26" s="14">
        <v>565</v>
      </c>
      <c r="AU26" s="14">
        <v>712</v>
      </c>
      <c r="AV26" s="14">
        <v>866</v>
      </c>
      <c r="AW26" s="14">
        <v>963</v>
      </c>
      <c r="AX26" s="14">
        <v>1030</v>
      </c>
      <c r="AY26" s="14">
        <v>63</v>
      </c>
      <c r="AZ26" s="14">
        <v>82</v>
      </c>
      <c r="BA26" s="14">
        <v>106</v>
      </c>
      <c r="BB26" s="14">
        <v>137</v>
      </c>
      <c r="BC26" s="14">
        <v>191</v>
      </c>
      <c r="BD26" s="14">
        <v>260</v>
      </c>
      <c r="BE26" s="14">
        <v>328</v>
      </c>
      <c r="BF26" s="14">
        <v>431</v>
      </c>
      <c r="BG26" s="14">
        <v>549</v>
      </c>
      <c r="BH26" s="14">
        <v>622</v>
      </c>
      <c r="BI26" s="14">
        <v>693</v>
      </c>
      <c r="BJ26" s="14">
        <v>731</v>
      </c>
      <c r="BK26" s="14">
        <v>23</v>
      </c>
      <c r="BL26" s="14">
        <v>135</v>
      </c>
      <c r="BM26" s="14">
        <v>261</v>
      </c>
      <c r="BN26" s="14">
        <v>378</v>
      </c>
      <c r="BO26" s="14">
        <v>563</v>
      </c>
      <c r="BP26" s="14">
        <v>715</v>
      </c>
      <c r="BQ26" s="14">
        <v>819</v>
      </c>
    </row>
    <row r="27" spans="1:69" ht="14.25" customHeight="1">
      <c r="A27" s="66">
        <v>22</v>
      </c>
      <c r="B27" s="67" t="s">
        <v>45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14">
        <v>25</v>
      </c>
      <c r="AN27" s="14">
        <v>51</v>
      </c>
      <c r="AO27" s="14">
        <v>90</v>
      </c>
      <c r="AP27" s="14">
        <v>136</v>
      </c>
      <c r="AQ27" s="14">
        <v>196</v>
      </c>
      <c r="AR27" s="14">
        <v>241</v>
      </c>
      <c r="AS27" s="14">
        <v>304</v>
      </c>
      <c r="AT27" s="14">
        <v>382</v>
      </c>
      <c r="AU27" s="14">
        <v>695</v>
      </c>
      <c r="AV27" s="14">
        <v>1028</v>
      </c>
      <c r="AW27" s="14">
        <v>1334</v>
      </c>
      <c r="AX27" s="14">
        <v>1614</v>
      </c>
      <c r="AY27" s="14">
        <v>316</v>
      </c>
      <c r="AZ27" s="14">
        <v>415</v>
      </c>
      <c r="BA27" s="14">
        <v>665</v>
      </c>
      <c r="BB27" s="14">
        <v>739</v>
      </c>
      <c r="BC27" s="14">
        <v>786</v>
      </c>
      <c r="BD27" s="14">
        <v>828</v>
      </c>
      <c r="BE27" s="14">
        <v>883</v>
      </c>
      <c r="BF27" s="14">
        <v>931</v>
      </c>
      <c r="BG27" s="14">
        <v>987</v>
      </c>
      <c r="BH27" s="14">
        <v>1090</v>
      </c>
      <c r="BI27" s="14">
        <v>1194</v>
      </c>
      <c r="BJ27" s="14">
        <v>1333</v>
      </c>
      <c r="BK27" s="14">
        <v>193</v>
      </c>
      <c r="BL27" s="14">
        <v>610</v>
      </c>
      <c r="BM27" s="14">
        <v>1301</v>
      </c>
      <c r="BN27" s="14">
        <v>1880</v>
      </c>
      <c r="BO27" s="14">
        <v>2913</v>
      </c>
      <c r="BP27" s="14">
        <v>3788</v>
      </c>
      <c r="BQ27" s="14">
        <v>4586</v>
      </c>
    </row>
    <row r="28" spans="1:69" ht="14.25" customHeight="1">
      <c r="A28" s="66">
        <v>23</v>
      </c>
      <c r="B28" s="67" t="s">
        <v>46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14">
        <v>23</v>
      </c>
      <c r="AN28" s="14">
        <v>61</v>
      </c>
      <c r="AO28" s="14">
        <v>104</v>
      </c>
      <c r="AP28" s="14">
        <v>152</v>
      </c>
      <c r="AQ28" s="14">
        <v>204</v>
      </c>
      <c r="AR28" s="14">
        <v>249</v>
      </c>
      <c r="AS28" s="14">
        <v>294</v>
      </c>
      <c r="AT28" s="14">
        <v>457</v>
      </c>
      <c r="AU28" s="14">
        <v>572</v>
      </c>
      <c r="AV28" s="14">
        <v>692</v>
      </c>
      <c r="AW28" s="14">
        <v>804</v>
      </c>
      <c r="AX28" s="14">
        <v>945</v>
      </c>
      <c r="AY28" s="14">
        <v>130</v>
      </c>
      <c r="AZ28" s="14">
        <v>351</v>
      </c>
      <c r="BA28" s="14">
        <v>642</v>
      </c>
      <c r="BB28" s="14">
        <v>976</v>
      </c>
      <c r="BC28" s="14">
        <v>1279</v>
      </c>
      <c r="BD28" s="14">
        <v>1551</v>
      </c>
      <c r="BE28" s="14">
        <v>1868</v>
      </c>
      <c r="BF28" s="14">
        <v>2110</v>
      </c>
      <c r="BG28" s="14">
        <v>2351</v>
      </c>
      <c r="BH28" s="14">
        <v>2594</v>
      </c>
      <c r="BI28" s="14">
        <v>2777</v>
      </c>
      <c r="BJ28" s="14">
        <v>2968</v>
      </c>
      <c r="BK28" s="14">
        <v>217</v>
      </c>
      <c r="BL28" s="14">
        <v>609</v>
      </c>
      <c r="BM28" s="14">
        <v>1247</v>
      </c>
      <c r="BN28" s="14">
        <v>1799</v>
      </c>
      <c r="BO28" s="14">
        <v>2959</v>
      </c>
      <c r="BP28" s="14">
        <v>4067</v>
      </c>
      <c r="BQ28" s="14">
        <v>5116</v>
      </c>
    </row>
    <row r="29" spans="1:69" ht="14.25" customHeight="1">
      <c r="A29" s="66">
        <v>24</v>
      </c>
      <c r="B29" s="67" t="s">
        <v>47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14"/>
      <c r="AN29" s="14">
        <v>1</v>
      </c>
      <c r="AO29" s="14">
        <v>1</v>
      </c>
      <c r="AP29" s="14">
        <v>1</v>
      </c>
      <c r="AQ29" s="14">
        <v>10</v>
      </c>
      <c r="AR29" s="14">
        <v>24</v>
      </c>
      <c r="AS29" s="14">
        <v>41</v>
      </c>
      <c r="AT29" s="14">
        <v>63</v>
      </c>
      <c r="AU29" s="14">
        <v>83</v>
      </c>
      <c r="AV29" s="14">
        <v>113</v>
      </c>
      <c r="AW29" s="14">
        <v>139</v>
      </c>
      <c r="AX29" s="14">
        <v>159</v>
      </c>
      <c r="AY29" s="14">
        <v>19</v>
      </c>
      <c r="AZ29" s="14">
        <v>34</v>
      </c>
      <c r="BA29" s="14">
        <v>39</v>
      </c>
      <c r="BB29" s="14">
        <v>43</v>
      </c>
      <c r="BC29" s="14">
        <v>47</v>
      </c>
      <c r="BD29" s="14">
        <v>47</v>
      </c>
      <c r="BE29" s="14">
        <v>48</v>
      </c>
      <c r="BF29" s="14">
        <v>48</v>
      </c>
      <c r="BG29" s="14">
        <v>49</v>
      </c>
      <c r="BH29" s="14">
        <v>50</v>
      </c>
      <c r="BI29" s="14">
        <v>51</v>
      </c>
      <c r="BJ29" s="14">
        <v>52</v>
      </c>
      <c r="BK29" s="14">
        <v>1</v>
      </c>
      <c r="BL29" s="14">
        <v>2</v>
      </c>
      <c r="BM29" s="14">
        <v>7</v>
      </c>
      <c r="BN29" s="14">
        <v>12</v>
      </c>
      <c r="BO29" s="14">
        <v>18</v>
      </c>
      <c r="BP29" s="14">
        <v>26</v>
      </c>
      <c r="BQ29" s="14">
        <v>45</v>
      </c>
    </row>
    <row r="30" spans="1:69" ht="14.25" customHeight="1">
      <c r="A30" s="66">
        <v>25</v>
      </c>
      <c r="B30" s="67" t="s">
        <v>48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14">
        <v>5</v>
      </c>
      <c r="AN30" s="14">
        <v>20</v>
      </c>
      <c r="AO30" s="14">
        <v>41</v>
      </c>
      <c r="AP30" s="14">
        <v>59</v>
      </c>
      <c r="AQ30" s="14">
        <v>84</v>
      </c>
      <c r="AR30" s="14">
        <v>116</v>
      </c>
      <c r="AS30" s="14">
        <v>158</v>
      </c>
      <c r="AT30" s="14">
        <v>195</v>
      </c>
      <c r="AU30" s="14">
        <v>232</v>
      </c>
      <c r="AV30" s="14">
        <v>265</v>
      </c>
      <c r="AW30" s="14">
        <v>286</v>
      </c>
      <c r="AX30" s="14">
        <v>310</v>
      </c>
      <c r="AY30" s="14">
        <v>33</v>
      </c>
      <c r="AZ30" s="14">
        <v>56</v>
      </c>
      <c r="BA30" s="14">
        <v>87</v>
      </c>
      <c r="BB30" s="14">
        <v>117</v>
      </c>
      <c r="BC30" s="14">
        <v>150</v>
      </c>
      <c r="BD30" s="14">
        <v>185</v>
      </c>
      <c r="BE30" s="14">
        <v>242</v>
      </c>
      <c r="BF30" s="14">
        <v>292</v>
      </c>
      <c r="BG30" s="14">
        <v>358</v>
      </c>
      <c r="BH30" s="14">
        <v>425</v>
      </c>
      <c r="BI30" s="14">
        <v>494</v>
      </c>
      <c r="BJ30" s="14">
        <v>581</v>
      </c>
      <c r="BK30" s="14">
        <v>89</v>
      </c>
      <c r="BL30" s="14">
        <v>181</v>
      </c>
      <c r="BM30" s="14">
        <v>284</v>
      </c>
      <c r="BN30" s="14">
        <v>369</v>
      </c>
      <c r="BO30" s="14">
        <v>502</v>
      </c>
      <c r="BP30" s="14">
        <v>651</v>
      </c>
      <c r="BQ30" s="14">
        <v>802</v>
      </c>
    </row>
    <row r="31" spans="1:69" ht="14.25" customHeight="1">
      <c r="A31" s="66">
        <v>26</v>
      </c>
      <c r="B31" s="67" t="s">
        <v>49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14">
        <v>7</v>
      </c>
      <c r="AN31" s="14">
        <v>25</v>
      </c>
      <c r="AO31" s="14">
        <v>43</v>
      </c>
      <c r="AP31" s="14">
        <v>58</v>
      </c>
      <c r="AQ31" s="14">
        <v>77</v>
      </c>
      <c r="AR31" s="14">
        <v>87</v>
      </c>
      <c r="AS31" s="14">
        <v>100</v>
      </c>
      <c r="AT31" s="14">
        <v>121</v>
      </c>
      <c r="AU31" s="14">
        <v>130</v>
      </c>
      <c r="AV31" s="14">
        <v>143</v>
      </c>
      <c r="AW31" s="14">
        <v>156</v>
      </c>
      <c r="AX31" s="14">
        <v>170</v>
      </c>
      <c r="AY31" s="14">
        <v>16</v>
      </c>
      <c r="AZ31" s="14">
        <v>45</v>
      </c>
      <c r="BA31" s="14">
        <v>91</v>
      </c>
      <c r="BB31" s="14">
        <v>201</v>
      </c>
      <c r="BC31" s="14">
        <v>290</v>
      </c>
      <c r="BD31" s="14">
        <v>375</v>
      </c>
      <c r="BE31" s="14">
        <v>458</v>
      </c>
      <c r="BF31" s="14">
        <v>496</v>
      </c>
      <c r="BG31" s="14">
        <v>570</v>
      </c>
      <c r="BH31" s="14">
        <v>608</v>
      </c>
      <c r="BI31" s="14">
        <v>646</v>
      </c>
      <c r="BJ31" s="14">
        <v>687</v>
      </c>
      <c r="BK31" s="14">
        <v>60</v>
      </c>
      <c r="BL31" s="14">
        <v>129</v>
      </c>
      <c r="BM31" s="14">
        <v>230</v>
      </c>
      <c r="BN31" s="14">
        <v>313</v>
      </c>
      <c r="BO31" s="14">
        <v>485</v>
      </c>
      <c r="BP31" s="14">
        <v>643</v>
      </c>
      <c r="BQ31" s="14">
        <v>820</v>
      </c>
    </row>
    <row r="32" spans="1:69" ht="14.25" customHeight="1">
      <c r="A32" s="66">
        <v>27</v>
      </c>
      <c r="B32" s="67" t="s">
        <v>50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14">
        <v>151</v>
      </c>
      <c r="AN32" s="14">
        <v>335</v>
      </c>
      <c r="AO32" s="14">
        <v>570</v>
      </c>
      <c r="AP32" s="14">
        <v>771</v>
      </c>
      <c r="AQ32" s="14">
        <v>994</v>
      </c>
      <c r="AR32" s="14">
        <v>1157</v>
      </c>
      <c r="AS32" s="14">
        <v>1366</v>
      </c>
      <c r="AT32" s="14">
        <v>1520</v>
      </c>
      <c r="AU32" s="14">
        <v>1658</v>
      </c>
      <c r="AV32" s="14">
        <v>1779</v>
      </c>
      <c r="AW32" s="14">
        <v>1889</v>
      </c>
      <c r="AX32" s="14">
        <v>1970</v>
      </c>
      <c r="AY32" s="14">
        <v>111</v>
      </c>
      <c r="AZ32" s="14">
        <v>249</v>
      </c>
      <c r="BA32" s="14">
        <v>403</v>
      </c>
      <c r="BB32" s="14">
        <v>572</v>
      </c>
      <c r="BC32" s="14">
        <v>755</v>
      </c>
      <c r="BD32" s="14">
        <v>929</v>
      </c>
      <c r="BE32" s="14">
        <v>1132</v>
      </c>
      <c r="BF32" s="14">
        <v>1312</v>
      </c>
      <c r="BG32" s="14">
        <v>1536</v>
      </c>
      <c r="BH32" s="14">
        <v>1709</v>
      </c>
      <c r="BI32" s="14">
        <v>1884</v>
      </c>
      <c r="BJ32" s="14">
        <v>2110</v>
      </c>
      <c r="BK32" s="14">
        <v>225</v>
      </c>
      <c r="BL32" s="14">
        <v>536</v>
      </c>
      <c r="BM32" s="14">
        <v>1010</v>
      </c>
      <c r="BN32" s="14">
        <v>1391</v>
      </c>
      <c r="BO32" s="14">
        <v>2256</v>
      </c>
      <c r="BP32" s="14">
        <v>3120</v>
      </c>
      <c r="BQ32" s="14">
        <v>4068</v>
      </c>
    </row>
    <row r="33" spans="1:69" ht="14.25" customHeight="1">
      <c r="A33" s="66">
        <v>28</v>
      </c>
      <c r="B33" s="67" t="s">
        <v>51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14">
        <v>45</v>
      </c>
      <c r="AN33" s="14">
        <v>96</v>
      </c>
      <c r="AO33" s="14">
        <v>148</v>
      </c>
      <c r="AP33" s="14">
        <v>193</v>
      </c>
      <c r="AQ33" s="14">
        <v>238</v>
      </c>
      <c r="AR33" s="14">
        <v>259</v>
      </c>
      <c r="AS33" s="14">
        <v>298</v>
      </c>
      <c r="AT33" s="14">
        <v>314</v>
      </c>
      <c r="AU33" s="14">
        <v>327</v>
      </c>
      <c r="AV33" s="14">
        <v>340</v>
      </c>
      <c r="AW33" s="14">
        <v>354</v>
      </c>
      <c r="AX33" s="14">
        <v>370</v>
      </c>
      <c r="AY33" s="14">
        <v>27</v>
      </c>
      <c r="AZ33" s="14">
        <v>61</v>
      </c>
      <c r="BA33" s="14">
        <v>94</v>
      </c>
      <c r="BB33" s="14">
        <v>131</v>
      </c>
      <c r="BC33" s="14">
        <v>172</v>
      </c>
      <c r="BD33" s="14">
        <v>216</v>
      </c>
      <c r="BE33" s="14">
        <v>280</v>
      </c>
      <c r="BF33" s="14">
        <v>345</v>
      </c>
      <c r="BG33" s="14">
        <v>442</v>
      </c>
      <c r="BH33" s="14">
        <v>554</v>
      </c>
      <c r="BI33" s="14">
        <v>692</v>
      </c>
      <c r="BJ33" s="14">
        <v>845</v>
      </c>
      <c r="BK33" s="14">
        <v>176</v>
      </c>
      <c r="BL33" s="14">
        <v>338</v>
      </c>
      <c r="BM33" s="14">
        <v>533</v>
      </c>
      <c r="BN33" s="14">
        <v>684</v>
      </c>
      <c r="BO33" s="14">
        <v>1057</v>
      </c>
      <c r="BP33" s="14">
        <v>1445</v>
      </c>
      <c r="BQ33" s="14">
        <v>1838</v>
      </c>
    </row>
    <row r="34" spans="1:69" ht="14.25" customHeight="1">
      <c r="A34" s="66">
        <v>29</v>
      </c>
      <c r="B34" s="67" t="s">
        <v>52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14">
        <v>13</v>
      </c>
      <c r="AN34" s="14">
        <v>27</v>
      </c>
      <c r="AO34" s="14">
        <v>40</v>
      </c>
      <c r="AP34" s="14">
        <v>52</v>
      </c>
      <c r="AQ34" s="14">
        <v>65</v>
      </c>
      <c r="AR34" s="14">
        <v>69</v>
      </c>
      <c r="AS34" s="14">
        <v>96</v>
      </c>
      <c r="AT34" s="14">
        <v>116</v>
      </c>
      <c r="AU34" s="14">
        <v>133</v>
      </c>
      <c r="AV34" s="14">
        <v>161</v>
      </c>
      <c r="AW34" s="14">
        <v>186</v>
      </c>
      <c r="AX34" s="14">
        <v>196</v>
      </c>
      <c r="AY34" s="14">
        <v>23</v>
      </c>
      <c r="AZ34" s="14">
        <v>33</v>
      </c>
      <c r="BA34" s="14">
        <v>42</v>
      </c>
      <c r="BB34" s="14">
        <v>66</v>
      </c>
      <c r="BC34" s="14">
        <v>78</v>
      </c>
      <c r="BD34" s="14">
        <v>90</v>
      </c>
      <c r="BE34" s="14">
        <v>104</v>
      </c>
      <c r="BF34" s="14">
        <v>113</v>
      </c>
      <c r="BG34" s="14">
        <v>126</v>
      </c>
      <c r="BH34" s="14">
        <v>142</v>
      </c>
      <c r="BI34" s="14">
        <v>152</v>
      </c>
      <c r="BJ34" s="14">
        <v>167</v>
      </c>
      <c r="BK34" s="14">
        <v>7</v>
      </c>
      <c r="BL34" s="14">
        <v>19</v>
      </c>
      <c r="BM34" s="14">
        <v>38</v>
      </c>
      <c r="BN34" s="14">
        <v>52</v>
      </c>
      <c r="BO34" s="14">
        <v>72</v>
      </c>
      <c r="BP34" s="14">
        <v>94</v>
      </c>
      <c r="BQ34" s="14">
        <v>121</v>
      </c>
    </row>
    <row r="35" spans="1:69" ht="14.25" customHeight="1">
      <c r="A35" s="66">
        <v>30</v>
      </c>
      <c r="B35" s="67" t="s">
        <v>53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14">
        <v>3</v>
      </c>
      <c r="AN35" s="14">
        <v>6</v>
      </c>
      <c r="AO35" s="14">
        <v>10</v>
      </c>
      <c r="AP35" s="14">
        <v>11</v>
      </c>
      <c r="AQ35" s="14">
        <v>15</v>
      </c>
      <c r="AR35" s="14">
        <v>17</v>
      </c>
      <c r="AS35" s="14">
        <v>20</v>
      </c>
      <c r="AT35" s="14">
        <v>24</v>
      </c>
      <c r="AU35" s="14">
        <v>30</v>
      </c>
      <c r="AV35" s="14">
        <v>37</v>
      </c>
      <c r="AW35" s="14">
        <v>41</v>
      </c>
      <c r="AX35" s="14">
        <v>46</v>
      </c>
      <c r="AY35" s="14">
        <v>2</v>
      </c>
      <c r="AZ35" s="14">
        <v>7</v>
      </c>
      <c r="BA35" s="14">
        <v>10</v>
      </c>
      <c r="BB35" s="14">
        <v>14</v>
      </c>
      <c r="BC35" s="14">
        <v>19</v>
      </c>
      <c r="BD35" s="14">
        <v>25</v>
      </c>
      <c r="BE35" s="14">
        <v>33</v>
      </c>
      <c r="BF35" s="14">
        <v>41</v>
      </c>
      <c r="BG35" s="14">
        <v>46</v>
      </c>
      <c r="BH35" s="14">
        <v>51</v>
      </c>
      <c r="BI35" s="14">
        <v>56</v>
      </c>
      <c r="BJ35" s="14">
        <v>61</v>
      </c>
      <c r="BK35" s="14">
        <v>5</v>
      </c>
      <c r="BL35" s="14">
        <v>14</v>
      </c>
      <c r="BM35" s="14">
        <v>31</v>
      </c>
      <c r="BN35" s="14">
        <v>47</v>
      </c>
      <c r="BO35" s="14">
        <v>94</v>
      </c>
      <c r="BP35" s="14">
        <v>137</v>
      </c>
      <c r="BQ35" s="14">
        <v>182</v>
      </c>
    </row>
    <row r="36" spans="1:69" ht="14.25" customHeight="1">
      <c r="A36" s="66">
        <v>31</v>
      </c>
      <c r="B36" s="67" t="s">
        <v>54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14">
        <v>10</v>
      </c>
      <c r="AN36" s="14">
        <v>29</v>
      </c>
      <c r="AO36" s="14">
        <v>43</v>
      </c>
      <c r="AP36" s="14">
        <v>59</v>
      </c>
      <c r="AQ36" s="14">
        <v>74</v>
      </c>
      <c r="AR36" s="14">
        <v>83</v>
      </c>
      <c r="AS36" s="14">
        <v>90</v>
      </c>
      <c r="AT36" s="14">
        <v>98</v>
      </c>
      <c r="AU36" s="14">
        <v>103</v>
      </c>
      <c r="AV36" s="14">
        <v>112</v>
      </c>
      <c r="AW36" s="14">
        <v>119</v>
      </c>
      <c r="AX36" s="14">
        <v>123</v>
      </c>
      <c r="AY36" s="14">
        <v>8</v>
      </c>
      <c r="AZ36" s="14">
        <v>14</v>
      </c>
      <c r="BA36" s="14">
        <v>17</v>
      </c>
      <c r="BB36" s="14">
        <v>19</v>
      </c>
      <c r="BC36" s="14">
        <v>23</v>
      </c>
      <c r="BD36" s="14">
        <v>23</v>
      </c>
      <c r="BE36" s="14">
        <v>25</v>
      </c>
      <c r="BF36" s="14">
        <v>29</v>
      </c>
      <c r="BG36" s="14">
        <v>31</v>
      </c>
      <c r="BH36" s="14">
        <v>35</v>
      </c>
      <c r="BI36" s="14">
        <v>41</v>
      </c>
      <c r="BJ36" s="14">
        <v>53</v>
      </c>
      <c r="BK36" s="14">
        <v>13</v>
      </c>
      <c r="BL36" s="14">
        <v>34</v>
      </c>
      <c r="BM36" s="14">
        <v>65</v>
      </c>
      <c r="BN36" s="14">
        <v>83</v>
      </c>
      <c r="BO36" s="14">
        <v>127</v>
      </c>
      <c r="BP36" s="14">
        <v>149</v>
      </c>
      <c r="BQ36" s="14">
        <v>168</v>
      </c>
    </row>
    <row r="37" spans="1:69" ht="14.25" customHeight="1">
      <c r="A37" s="66">
        <v>32</v>
      </c>
      <c r="B37" s="67" t="s">
        <v>55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14"/>
      <c r="AN37" s="14"/>
      <c r="AO37" s="14"/>
      <c r="AP37" s="14"/>
      <c r="AQ37" s="14"/>
      <c r="AR37" s="14"/>
      <c r="AS37" s="14"/>
      <c r="AT37" s="14">
        <v>1</v>
      </c>
      <c r="AU37" s="14">
        <v>2</v>
      </c>
      <c r="AV37" s="14">
        <v>3</v>
      </c>
      <c r="AW37" s="14">
        <v>4</v>
      </c>
      <c r="AX37" s="14">
        <v>6</v>
      </c>
      <c r="AY37" s="14">
        <v>1</v>
      </c>
      <c r="AZ37" s="14">
        <v>4</v>
      </c>
      <c r="BA37" s="14">
        <v>6</v>
      </c>
      <c r="BB37" s="14">
        <v>8</v>
      </c>
      <c r="BC37" s="14">
        <v>9</v>
      </c>
      <c r="BD37" s="14">
        <v>11</v>
      </c>
      <c r="BE37" s="14">
        <v>13</v>
      </c>
      <c r="BF37" s="14">
        <v>16</v>
      </c>
      <c r="BG37" s="14">
        <v>18</v>
      </c>
      <c r="BH37" s="14">
        <v>21</v>
      </c>
      <c r="BI37" s="14">
        <v>27</v>
      </c>
      <c r="BJ37" s="14">
        <v>35</v>
      </c>
      <c r="BK37" s="14">
        <v>18</v>
      </c>
      <c r="BL37" s="14">
        <v>32</v>
      </c>
      <c r="BM37" s="14">
        <v>49</v>
      </c>
      <c r="BN37" s="14">
        <v>68</v>
      </c>
      <c r="BO37" s="14">
        <v>86</v>
      </c>
      <c r="BP37" s="14">
        <v>107</v>
      </c>
      <c r="BQ37" s="14">
        <v>125</v>
      </c>
    </row>
    <row r="38" spans="1:69" ht="14.25" customHeight="1">
      <c r="A38" s="66">
        <v>33</v>
      </c>
      <c r="B38" s="67" t="s">
        <v>56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14">
        <v>1</v>
      </c>
      <c r="AN38" s="14">
        <v>5</v>
      </c>
      <c r="AO38" s="14">
        <v>8</v>
      </c>
      <c r="AP38" s="14">
        <v>13</v>
      </c>
      <c r="AQ38" s="14">
        <v>16</v>
      </c>
      <c r="AR38" s="14">
        <v>18</v>
      </c>
      <c r="AS38" s="14">
        <v>18</v>
      </c>
      <c r="AT38" s="14">
        <v>20</v>
      </c>
      <c r="AU38" s="14">
        <v>20</v>
      </c>
      <c r="AV38" s="14">
        <v>22</v>
      </c>
      <c r="AW38" s="14">
        <v>25</v>
      </c>
      <c r="AX38" s="14">
        <v>28</v>
      </c>
      <c r="AY38" s="14">
        <v>3</v>
      </c>
      <c r="AZ38" s="14">
        <v>7</v>
      </c>
      <c r="BA38" s="14">
        <v>9</v>
      </c>
      <c r="BB38" s="14">
        <v>9</v>
      </c>
      <c r="BC38" s="14">
        <v>10</v>
      </c>
      <c r="BD38" s="14">
        <v>33</v>
      </c>
      <c r="BE38" s="14">
        <v>47</v>
      </c>
      <c r="BF38" s="14">
        <v>62</v>
      </c>
      <c r="BG38" s="14">
        <v>80</v>
      </c>
      <c r="BH38" s="14">
        <v>96</v>
      </c>
      <c r="BI38" s="14">
        <v>106</v>
      </c>
      <c r="BJ38" s="14">
        <v>122</v>
      </c>
      <c r="BK38" s="14">
        <v>6</v>
      </c>
      <c r="BL38" s="14">
        <v>13</v>
      </c>
      <c r="BM38" s="14">
        <v>24</v>
      </c>
      <c r="BN38" s="14">
        <v>36</v>
      </c>
      <c r="BO38" s="14">
        <v>58</v>
      </c>
      <c r="BP38" s="14">
        <v>72</v>
      </c>
      <c r="BQ38" s="14">
        <v>90</v>
      </c>
    </row>
    <row r="39" spans="1:69" ht="14.25" customHeight="1">
      <c r="A39" s="66">
        <v>34</v>
      </c>
      <c r="B39" s="67" t="s">
        <v>57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</row>
    <row r="40" spans="1:69" ht="14.25" customHeight="1">
      <c r="A40" s="66">
        <v>35</v>
      </c>
      <c r="B40" s="67" t="s">
        <v>58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14">
        <v>1</v>
      </c>
      <c r="AN40" s="14">
        <v>3</v>
      </c>
      <c r="AO40" s="14">
        <v>6</v>
      </c>
      <c r="AP40" s="14">
        <v>7</v>
      </c>
      <c r="AQ40" s="14">
        <v>9</v>
      </c>
      <c r="AR40" s="14">
        <v>11</v>
      </c>
      <c r="AS40" s="14">
        <v>14</v>
      </c>
      <c r="AT40" s="14">
        <v>18</v>
      </c>
      <c r="AU40" s="14">
        <v>23</v>
      </c>
      <c r="AV40" s="14">
        <v>28</v>
      </c>
      <c r="AW40" s="14">
        <v>32</v>
      </c>
      <c r="AX40" s="14">
        <v>36</v>
      </c>
      <c r="AY40" s="14">
        <v>4</v>
      </c>
      <c r="AZ40" s="14">
        <v>8</v>
      </c>
      <c r="BA40" s="14">
        <v>12</v>
      </c>
      <c r="BB40" s="14">
        <v>14</v>
      </c>
      <c r="BC40" s="14">
        <v>16</v>
      </c>
      <c r="BD40" s="14">
        <v>17</v>
      </c>
      <c r="BE40" s="14">
        <v>18</v>
      </c>
      <c r="BF40" s="14">
        <v>20</v>
      </c>
      <c r="BG40" s="14">
        <v>25</v>
      </c>
      <c r="BH40" s="14">
        <v>31</v>
      </c>
      <c r="BI40" s="14">
        <v>40</v>
      </c>
      <c r="BJ40" s="14">
        <v>51</v>
      </c>
      <c r="BK40" s="14">
        <v>12</v>
      </c>
      <c r="BL40" s="14">
        <v>24</v>
      </c>
      <c r="BM40" s="14">
        <v>46</v>
      </c>
      <c r="BN40" s="14">
        <v>61</v>
      </c>
      <c r="BO40" s="14">
        <v>96</v>
      </c>
      <c r="BP40" s="14">
        <v>120</v>
      </c>
      <c r="BQ40" s="14">
        <v>144</v>
      </c>
    </row>
    <row r="41" spans="1:69" ht="14.25" customHeight="1">
      <c r="A41" s="66">
        <v>36</v>
      </c>
      <c r="B41" s="67" t="s">
        <v>59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</row>
    <row r="42" spans="1:69" ht="14.25" customHeight="1">
      <c r="A42" s="66">
        <v>37</v>
      </c>
      <c r="B42" s="67" t="s">
        <v>60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</row>
    <row r="43" spans="1:69" ht="14.25" customHeight="1">
      <c r="A43" s="66">
        <v>38</v>
      </c>
      <c r="B43" s="67" t="s">
        <v>61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</row>
    <row r="44" spans="1:69" ht="14.25" customHeight="1">
      <c r="A44" s="99" t="s">
        <v>62</v>
      </c>
      <c r="B44" s="97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22">
        <f t="shared" ref="AM44:BQ44" si="0">SUM(AM6:AM43)</f>
        <v>9922</v>
      </c>
      <c r="AN44" s="22">
        <f t="shared" si="0"/>
        <v>24495</v>
      </c>
      <c r="AO44" s="22">
        <f t="shared" si="0"/>
        <v>43033</v>
      </c>
      <c r="AP44" s="22">
        <f t="shared" si="0"/>
        <v>59214</v>
      </c>
      <c r="AQ44" s="22">
        <f t="shared" si="0"/>
        <v>81969</v>
      </c>
      <c r="AR44" s="22">
        <f t="shared" si="0"/>
        <v>101058</v>
      </c>
      <c r="AS44" s="22">
        <f t="shared" si="0"/>
        <v>124119</v>
      </c>
      <c r="AT44" s="22">
        <f t="shared" si="0"/>
        <v>149486</v>
      </c>
      <c r="AU44" s="22">
        <f t="shared" si="0"/>
        <v>172845</v>
      </c>
      <c r="AV44" s="22">
        <f t="shared" si="0"/>
        <v>195588</v>
      </c>
      <c r="AW44" s="22">
        <f t="shared" si="0"/>
        <v>218166</v>
      </c>
      <c r="AX44" s="22">
        <f t="shared" si="0"/>
        <v>237550</v>
      </c>
      <c r="AY44" s="22">
        <f t="shared" si="0"/>
        <v>24760</v>
      </c>
      <c r="AZ44" s="22">
        <f t="shared" si="0"/>
        <v>49581</v>
      </c>
      <c r="BA44" s="22">
        <f t="shared" si="0"/>
        <v>72751</v>
      </c>
      <c r="BB44" s="22">
        <f t="shared" si="0"/>
        <v>96346</v>
      </c>
      <c r="BC44" s="22">
        <f t="shared" si="0"/>
        <v>120271</v>
      </c>
      <c r="BD44" s="22">
        <f t="shared" si="0"/>
        <v>138632</v>
      </c>
      <c r="BE44" s="22">
        <f t="shared" si="0"/>
        <v>160148</v>
      </c>
      <c r="BF44" s="22">
        <f t="shared" si="0"/>
        <v>178724</v>
      </c>
      <c r="BG44" s="22">
        <f t="shared" si="0"/>
        <v>196390</v>
      </c>
      <c r="BH44" s="22">
        <f t="shared" si="0"/>
        <v>214732</v>
      </c>
      <c r="BI44" s="22">
        <f t="shared" si="0"/>
        <v>231841</v>
      </c>
      <c r="BJ44" s="22">
        <f t="shared" si="0"/>
        <v>250594</v>
      </c>
      <c r="BK44" s="22">
        <f t="shared" si="0"/>
        <v>21474</v>
      </c>
      <c r="BL44" s="22">
        <f t="shared" si="0"/>
        <v>43996</v>
      </c>
      <c r="BM44" s="22">
        <f t="shared" si="0"/>
        <v>81398</v>
      </c>
      <c r="BN44" s="22">
        <f t="shared" si="0"/>
        <v>112879</v>
      </c>
      <c r="BO44" s="22">
        <f t="shared" si="0"/>
        <v>164084</v>
      </c>
      <c r="BP44" s="22">
        <f t="shared" si="0"/>
        <v>205148</v>
      </c>
      <c r="BQ44" s="22">
        <f t="shared" si="0"/>
        <v>240131</v>
      </c>
    </row>
    <row r="45" spans="1:69" ht="14.25" customHeight="1">
      <c r="A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</row>
    <row r="46" spans="1:69" ht="14.25" customHeight="1">
      <c r="A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</row>
    <row r="47" spans="1:69" ht="14.25" customHeight="1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49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</row>
    <row r="48" spans="1:69" ht="14.25" customHeight="1">
      <c r="A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48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</row>
    <row r="49" spans="1:69" ht="14.25" customHeight="1">
      <c r="A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</row>
    <row r="50" spans="1:69" ht="14.25" customHeight="1">
      <c r="A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8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</row>
    <row r="51" spans="1:69" ht="14.25" customHeight="1">
      <c r="A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8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</row>
    <row r="52" spans="1:69" ht="14.25" customHeight="1">
      <c r="A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L52" s="48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</row>
    <row r="53" spans="1:69" ht="14.25" customHeight="1">
      <c r="A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L53" s="48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</row>
    <row r="54" spans="1:69" ht="14.25" customHeight="1">
      <c r="A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L54" s="48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</row>
    <row r="55" spans="1:69" ht="14.25" customHeight="1">
      <c r="A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L55" s="48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</row>
    <row r="56" spans="1:69" ht="14.25" customHeight="1">
      <c r="A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L56" s="48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</row>
    <row r="57" spans="1:69" ht="14.25" customHeight="1">
      <c r="A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L57" s="48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</row>
    <row r="58" spans="1:69" ht="14.25" customHeight="1">
      <c r="A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L58" s="48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</row>
    <row r="59" spans="1:69" ht="14.25" customHeight="1">
      <c r="A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L59" s="48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</row>
    <row r="60" spans="1:69" ht="14.25" customHeight="1">
      <c r="A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L60" s="48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</row>
    <row r="61" spans="1:69" ht="14.25" customHeight="1">
      <c r="A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9"/>
      <c r="V61" s="49"/>
      <c r="W61" s="49"/>
      <c r="X61" s="49"/>
      <c r="Y61" s="49"/>
      <c r="Z61" s="49"/>
      <c r="AA61" s="49"/>
      <c r="AB61" s="49"/>
      <c r="AC61" s="63"/>
      <c r="AD61" s="63"/>
      <c r="AE61" s="63"/>
      <c r="AF61" s="63"/>
      <c r="AL61" s="48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</row>
    <row r="62" spans="1:69" ht="14.25" customHeight="1">
      <c r="A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9"/>
      <c r="V62" s="49"/>
      <c r="W62" s="49"/>
      <c r="X62" s="49"/>
      <c r="Y62" s="49"/>
      <c r="Z62" s="63"/>
      <c r="AA62" s="63"/>
      <c r="AB62" s="63"/>
      <c r="AC62" s="63"/>
      <c r="AD62" s="63"/>
      <c r="AE62" s="63"/>
      <c r="AF62" s="63"/>
      <c r="AL62" s="48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</row>
    <row r="63" spans="1:69" ht="14.25" customHeight="1">
      <c r="A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9"/>
      <c r="V63" s="49"/>
      <c r="W63" s="49"/>
      <c r="X63" s="49"/>
      <c r="Y63" s="49"/>
      <c r="Z63" s="49"/>
      <c r="AA63" s="49"/>
      <c r="AB63" s="63"/>
      <c r="AC63" s="63"/>
      <c r="AD63" s="63"/>
      <c r="AE63" s="63"/>
      <c r="AF63" s="63"/>
      <c r="AL63" s="48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</row>
    <row r="64" spans="1:69" ht="14.25" customHeight="1">
      <c r="A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L64" s="48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</row>
    <row r="65" spans="1:69" ht="14.25" customHeight="1">
      <c r="A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9"/>
      <c r="V65" s="49"/>
      <c r="W65" s="49"/>
      <c r="X65" s="49"/>
      <c r="Y65" s="49"/>
      <c r="Z65" s="49"/>
      <c r="AA65" s="63"/>
      <c r="AB65" s="63"/>
      <c r="AC65" s="63"/>
      <c r="AD65" s="63"/>
      <c r="AE65" s="63"/>
      <c r="AF65" s="63"/>
      <c r="AL65" s="48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</row>
    <row r="66" spans="1:69" ht="14.25" customHeight="1">
      <c r="A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9"/>
      <c r="V66" s="49"/>
      <c r="W66" s="49"/>
      <c r="X66" s="49"/>
      <c r="Y66" s="49"/>
      <c r="Z66" s="49"/>
      <c r="AA66" s="49"/>
      <c r="AB66" s="49"/>
      <c r="AC66" s="63"/>
      <c r="AD66" s="63"/>
      <c r="AE66" s="63"/>
      <c r="AF66" s="63"/>
      <c r="AL66" s="48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</row>
    <row r="67" spans="1:69" ht="14.25" customHeight="1">
      <c r="A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L67" s="48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</row>
    <row r="68" spans="1:69" ht="14.25" customHeight="1">
      <c r="A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L68" s="48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</row>
    <row r="69" spans="1:69" ht="14.25" customHeight="1">
      <c r="A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L69" s="48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</row>
    <row r="70" spans="1:69" ht="14.25" customHeight="1">
      <c r="A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L70" s="48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</row>
    <row r="71" spans="1:69" ht="14.25" customHeight="1">
      <c r="A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L71" s="48"/>
      <c r="AM71" s="63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</row>
    <row r="72" spans="1:69" ht="14.25" customHeight="1">
      <c r="A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L72" s="48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</row>
    <row r="73" spans="1:69" ht="14.25" customHeight="1">
      <c r="A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L73" s="48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</row>
    <row r="74" spans="1:69" ht="14.25" customHeight="1">
      <c r="A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L74" s="48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</row>
    <row r="75" spans="1:69" ht="14.25" customHeight="1">
      <c r="A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8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</row>
    <row r="76" spans="1:69" ht="14.25" customHeight="1">
      <c r="A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8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</row>
    <row r="77" spans="1:69" ht="14.25" customHeight="1">
      <c r="A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</row>
    <row r="78" spans="1:69" ht="14.25" customHeight="1">
      <c r="A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8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</row>
    <row r="79" spans="1:69" ht="14.25" customHeight="1">
      <c r="A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8"/>
      <c r="AM79" s="63"/>
      <c r="AN79" s="63"/>
      <c r="AO79" s="63"/>
      <c r="AP79" s="63"/>
      <c r="AQ79" s="63"/>
      <c r="AR79" s="63"/>
      <c r="AS79" s="63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</row>
    <row r="80" spans="1:69" ht="14.25" customHeight="1">
      <c r="A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8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</row>
    <row r="81" spans="1:69" ht="14.25" customHeight="1">
      <c r="A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</row>
    <row r="82" spans="1:69" ht="14.25" customHeight="1">
      <c r="A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8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</row>
    <row r="83" spans="1:69" ht="14.25" customHeight="1">
      <c r="A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</row>
    <row r="84" spans="1:69" ht="14.25" customHeight="1">
      <c r="A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63"/>
      <c r="BM84" s="25"/>
      <c r="BN84" s="25"/>
      <c r="BO84" s="25"/>
      <c r="BP84" s="25"/>
      <c r="BQ84" s="25"/>
    </row>
    <row r="85" spans="1:69" ht="14.25" customHeight="1">
      <c r="A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9"/>
      <c r="V85" s="49"/>
      <c r="W85" s="49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25"/>
      <c r="BN85" s="25"/>
      <c r="BO85" s="25"/>
      <c r="BP85" s="25"/>
      <c r="BQ85" s="25"/>
    </row>
    <row r="86" spans="1:69" ht="14.25" customHeight="1">
      <c r="A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</row>
    <row r="87" spans="1:69" ht="14.25" customHeight="1">
      <c r="A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</row>
    <row r="88" spans="1:69" ht="14.25" customHeight="1">
      <c r="A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</row>
    <row r="89" spans="1:69" ht="14.25" customHeight="1">
      <c r="A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</row>
    <row r="90" spans="1:69" ht="14.25" customHeight="1">
      <c r="A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</row>
    <row r="91" spans="1:69" ht="14.25" customHeight="1">
      <c r="A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</row>
    <row r="92" spans="1:69" ht="14.25" customHeight="1">
      <c r="A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</row>
    <row r="93" spans="1:69" ht="14.25" customHeight="1">
      <c r="A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</row>
    <row r="94" spans="1:69" ht="14.25" customHeight="1">
      <c r="A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</row>
    <row r="95" spans="1:69" ht="14.25" customHeight="1">
      <c r="A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</row>
    <row r="96" spans="1:69" ht="14.25" customHeight="1">
      <c r="A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</row>
    <row r="97" spans="1:69" ht="14.25" customHeight="1">
      <c r="A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</row>
    <row r="98" spans="1:69" ht="14.25" customHeight="1">
      <c r="A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</row>
    <row r="99" spans="1:69" ht="14.25" customHeight="1">
      <c r="A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</row>
    <row r="100" spans="1:69" ht="14.25" customHeight="1">
      <c r="A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</row>
    <row r="101" spans="1:69" ht="14.25" customHeight="1">
      <c r="A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</row>
    <row r="102" spans="1:69" ht="14.25" customHeight="1">
      <c r="A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</row>
    <row r="103" spans="1:69" ht="14.25" customHeight="1">
      <c r="A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</row>
    <row r="104" spans="1:69" ht="14.25" customHeight="1">
      <c r="A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</row>
    <row r="105" spans="1:69" ht="14.25" customHeight="1">
      <c r="A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</row>
    <row r="106" spans="1:69" ht="14.25" customHeight="1">
      <c r="A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</row>
    <row r="107" spans="1:69" ht="14.25" customHeight="1">
      <c r="A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</row>
    <row r="108" spans="1:69" ht="14.25" customHeight="1">
      <c r="A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</row>
    <row r="109" spans="1:69" ht="14.25" customHeight="1">
      <c r="A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</row>
    <row r="110" spans="1:69" ht="14.25" customHeight="1">
      <c r="A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</row>
    <row r="111" spans="1:69" ht="14.25" customHeight="1">
      <c r="A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</row>
    <row r="112" spans="1:69" ht="14.25" customHeight="1">
      <c r="A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</row>
    <row r="113" spans="1:69" ht="14.25" customHeight="1">
      <c r="A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</row>
    <row r="114" spans="1:69" ht="14.25" customHeight="1">
      <c r="A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</row>
    <row r="115" spans="1:69" ht="14.25" customHeight="1">
      <c r="A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</row>
    <row r="116" spans="1:69" ht="14.25" customHeight="1">
      <c r="A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</row>
    <row r="117" spans="1:69" ht="14.25" customHeight="1">
      <c r="A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</row>
    <row r="118" spans="1:69" ht="14.25" customHeight="1">
      <c r="A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</row>
    <row r="119" spans="1:69" ht="14.25" customHeight="1">
      <c r="A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</row>
    <row r="120" spans="1:69" ht="14.25" customHeight="1">
      <c r="A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</row>
    <row r="121" spans="1:69" ht="14.25" customHeight="1">
      <c r="A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</row>
    <row r="122" spans="1:69" ht="14.25" customHeight="1">
      <c r="A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</row>
    <row r="123" spans="1:69" ht="14.25" customHeight="1">
      <c r="A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</row>
    <row r="124" spans="1:69" ht="14.25" customHeight="1">
      <c r="A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</row>
    <row r="125" spans="1:69" ht="14.25" customHeight="1">
      <c r="A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</row>
    <row r="126" spans="1:69" ht="14.25" customHeight="1">
      <c r="A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</row>
    <row r="127" spans="1:69" ht="14.25" customHeight="1">
      <c r="A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</row>
    <row r="128" spans="1:69" ht="14.25" customHeight="1">
      <c r="A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</row>
    <row r="129" spans="1:69" ht="14.25" customHeight="1">
      <c r="A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</row>
    <row r="130" spans="1:69" ht="14.25" customHeight="1">
      <c r="A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</row>
    <row r="131" spans="1:69" ht="14.25" customHeight="1">
      <c r="A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</row>
    <row r="132" spans="1:69" ht="14.25" customHeight="1">
      <c r="A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</row>
    <row r="133" spans="1:69" ht="14.25" customHeight="1">
      <c r="A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</row>
    <row r="134" spans="1:69" ht="14.25" customHeight="1">
      <c r="A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</row>
    <row r="135" spans="1:69" ht="14.25" customHeight="1">
      <c r="A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</row>
    <row r="136" spans="1:69" ht="14.25" customHeight="1">
      <c r="A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</row>
    <row r="137" spans="1:69" ht="14.25" customHeight="1">
      <c r="A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</row>
    <row r="138" spans="1:69" ht="14.25" customHeight="1">
      <c r="A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</row>
    <row r="139" spans="1:69" ht="14.25" customHeight="1">
      <c r="A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</row>
    <row r="140" spans="1:69" ht="14.25" customHeight="1">
      <c r="A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</row>
    <row r="141" spans="1:69" ht="14.25" customHeight="1">
      <c r="A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</row>
    <row r="142" spans="1:69" ht="14.25" customHeight="1">
      <c r="A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</row>
    <row r="143" spans="1:69" ht="14.25" customHeight="1">
      <c r="A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</row>
    <row r="144" spans="1:69" ht="14.25" customHeight="1">
      <c r="A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</row>
    <row r="145" spans="1:69" ht="14.25" customHeight="1">
      <c r="A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</row>
    <row r="146" spans="1:69" ht="14.25" customHeight="1">
      <c r="A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</row>
    <row r="147" spans="1:69" ht="14.25" customHeight="1">
      <c r="A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</row>
    <row r="148" spans="1:69" ht="14.25" customHeight="1">
      <c r="A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</row>
    <row r="149" spans="1:69" ht="14.25" customHeight="1">
      <c r="A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</row>
    <row r="150" spans="1:69" ht="14.25" customHeight="1">
      <c r="A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</row>
    <row r="151" spans="1:69" ht="14.25" customHeight="1">
      <c r="A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</row>
    <row r="152" spans="1:69" ht="14.25" customHeight="1">
      <c r="A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</row>
    <row r="153" spans="1:69" ht="14.25" customHeight="1">
      <c r="A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</row>
    <row r="154" spans="1:69" ht="14.25" customHeight="1">
      <c r="A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</row>
    <row r="155" spans="1:69" ht="14.25" customHeight="1">
      <c r="A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</row>
    <row r="156" spans="1:69" ht="14.25" customHeight="1">
      <c r="A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</row>
    <row r="157" spans="1:69" ht="14.25" customHeight="1">
      <c r="A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</row>
    <row r="158" spans="1:69" ht="14.25" customHeight="1">
      <c r="A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</row>
    <row r="159" spans="1:69" ht="14.25" customHeight="1">
      <c r="A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</row>
    <row r="160" spans="1:69" ht="14.25" customHeight="1">
      <c r="A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</row>
    <row r="161" spans="1:69" ht="14.25" customHeight="1">
      <c r="A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</row>
    <row r="162" spans="1:69" ht="14.25" customHeight="1">
      <c r="A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</row>
    <row r="163" spans="1:69" ht="14.25" customHeight="1">
      <c r="A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</row>
    <row r="164" spans="1:69" ht="14.25" customHeight="1">
      <c r="A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</row>
    <row r="165" spans="1:69" ht="14.25" customHeight="1">
      <c r="A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</row>
    <row r="166" spans="1:69" ht="14.25" customHeight="1">
      <c r="A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</row>
    <row r="167" spans="1:69" ht="14.25" customHeight="1">
      <c r="A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</row>
    <row r="168" spans="1:69" ht="14.25" customHeight="1">
      <c r="A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</row>
    <row r="169" spans="1:69" ht="14.25" customHeight="1">
      <c r="A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</row>
    <row r="170" spans="1:69" ht="14.25" customHeight="1">
      <c r="A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</row>
    <row r="171" spans="1:69" ht="14.25" customHeight="1">
      <c r="A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</row>
    <row r="172" spans="1:69" ht="14.25" customHeight="1">
      <c r="A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</row>
    <row r="173" spans="1:69" ht="14.25" customHeight="1">
      <c r="A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</row>
    <row r="174" spans="1:69" ht="14.25" customHeight="1">
      <c r="A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</row>
    <row r="175" spans="1:69" ht="14.25" customHeight="1">
      <c r="A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</row>
    <row r="176" spans="1:69" ht="14.25" customHeight="1">
      <c r="A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</row>
    <row r="177" spans="1:69" ht="14.25" customHeight="1">
      <c r="A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</row>
    <row r="178" spans="1:69" ht="14.25" customHeight="1">
      <c r="A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</row>
    <row r="179" spans="1:69" ht="14.25" customHeight="1">
      <c r="A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</row>
    <row r="180" spans="1:69" ht="14.25" customHeight="1">
      <c r="A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</row>
    <row r="181" spans="1:69" ht="14.25" customHeight="1">
      <c r="A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</row>
    <row r="182" spans="1:69" ht="14.25" customHeight="1">
      <c r="A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</row>
    <row r="183" spans="1:69" ht="14.25" customHeight="1">
      <c r="A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</row>
    <row r="184" spans="1:69" ht="14.25" customHeight="1">
      <c r="A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</row>
    <row r="185" spans="1:69" ht="14.25" customHeight="1">
      <c r="A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</row>
    <row r="186" spans="1:69" ht="14.25" customHeight="1">
      <c r="A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</row>
    <row r="187" spans="1:69" ht="14.25" customHeight="1">
      <c r="A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</row>
    <row r="188" spans="1:69" ht="14.25" customHeight="1">
      <c r="A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</row>
    <row r="189" spans="1:69" ht="14.25" customHeight="1">
      <c r="A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</row>
    <row r="190" spans="1:69" ht="14.25" customHeight="1">
      <c r="A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</row>
    <row r="191" spans="1:69" ht="14.25" customHeight="1">
      <c r="A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</row>
    <row r="192" spans="1:69" ht="14.25" customHeight="1">
      <c r="A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</row>
    <row r="193" spans="1:69" ht="14.25" customHeight="1">
      <c r="A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</row>
    <row r="194" spans="1:69" ht="14.25" customHeight="1">
      <c r="A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</row>
    <row r="195" spans="1:69" ht="14.25" customHeight="1">
      <c r="A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</row>
    <row r="196" spans="1:69" ht="14.25" customHeight="1">
      <c r="A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</row>
    <row r="197" spans="1:69" ht="14.25" customHeight="1">
      <c r="A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</row>
    <row r="198" spans="1:69" ht="14.25" customHeight="1">
      <c r="A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</row>
    <row r="199" spans="1:69" ht="14.25" customHeight="1">
      <c r="A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</row>
    <row r="200" spans="1:69" ht="14.25" customHeight="1">
      <c r="A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</row>
    <row r="201" spans="1:69" ht="14.25" customHeight="1">
      <c r="A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</row>
    <row r="202" spans="1:69" ht="14.25" customHeight="1">
      <c r="A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</row>
    <row r="203" spans="1:69" ht="14.25" customHeight="1">
      <c r="A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</row>
    <row r="204" spans="1:69" ht="14.25" customHeight="1">
      <c r="A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</row>
    <row r="205" spans="1:69" ht="14.25" customHeight="1">
      <c r="A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</row>
    <row r="206" spans="1:69" ht="14.25" customHeight="1">
      <c r="A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</row>
    <row r="207" spans="1:69" ht="14.25" customHeight="1">
      <c r="A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</row>
    <row r="208" spans="1:69" ht="14.25" customHeight="1">
      <c r="A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</row>
    <row r="209" spans="1:69" ht="14.25" customHeight="1">
      <c r="A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</row>
    <row r="210" spans="1:69" ht="14.25" customHeight="1">
      <c r="A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</row>
    <row r="211" spans="1:69" ht="14.25" customHeight="1">
      <c r="A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</row>
    <row r="212" spans="1:69" ht="14.25" customHeight="1">
      <c r="A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</row>
    <row r="213" spans="1:69" ht="14.25" customHeight="1">
      <c r="A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</row>
    <row r="214" spans="1:69" ht="14.25" customHeight="1">
      <c r="A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</row>
    <row r="215" spans="1:69" ht="14.25" customHeight="1">
      <c r="A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</row>
    <row r="216" spans="1:69" ht="14.25" customHeight="1">
      <c r="A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</row>
    <row r="217" spans="1:69" ht="14.25" customHeight="1">
      <c r="A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</row>
    <row r="218" spans="1:69" ht="14.25" customHeight="1">
      <c r="A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</row>
    <row r="219" spans="1:69" ht="14.25" customHeight="1">
      <c r="A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</row>
    <row r="220" spans="1:69" ht="14.25" customHeight="1">
      <c r="A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</row>
    <row r="221" spans="1:69" ht="14.25" customHeight="1">
      <c r="A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</row>
    <row r="222" spans="1:69" ht="14.25" customHeight="1">
      <c r="A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</row>
    <row r="223" spans="1:69" ht="14.25" customHeight="1">
      <c r="A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</row>
    <row r="224" spans="1:69" ht="14.25" customHeight="1">
      <c r="A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</row>
    <row r="225" spans="1:69" ht="14.25" customHeight="1">
      <c r="A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</row>
    <row r="226" spans="1:69" ht="14.25" customHeight="1">
      <c r="A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</row>
    <row r="227" spans="1:69" ht="14.25" customHeight="1">
      <c r="A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</row>
    <row r="228" spans="1:69" ht="14.25" customHeight="1">
      <c r="A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</row>
    <row r="229" spans="1:69" ht="14.25" customHeight="1">
      <c r="A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</row>
    <row r="230" spans="1:69" ht="14.25" customHeight="1">
      <c r="A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</row>
    <row r="231" spans="1:69" ht="14.25" customHeight="1">
      <c r="A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</row>
    <row r="232" spans="1:69" ht="14.25" customHeight="1">
      <c r="A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</row>
    <row r="233" spans="1:69" ht="14.25" customHeight="1">
      <c r="A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</row>
    <row r="234" spans="1:69" ht="14.25" customHeight="1">
      <c r="A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</row>
    <row r="235" spans="1:69" ht="14.25" customHeight="1">
      <c r="A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</row>
    <row r="236" spans="1:69" ht="14.25" customHeight="1">
      <c r="A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</row>
    <row r="237" spans="1:69" ht="14.25" customHeight="1">
      <c r="A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</row>
    <row r="238" spans="1:69" ht="14.25" customHeight="1">
      <c r="A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</row>
    <row r="239" spans="1:69" ht="14.25" customHeight="1">
      <c r="A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</row>
    <row r="240" spans="1:69" ht="14.25" customHeight="1">
      <c r="A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</row>
    <row r="241" spans="1:69" ht="14.25" customHeight="1">
      <c r="A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</row>
    <row r="242" spans="1:69" ht="14.25" customHeight="1">
      <c r="A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</row>
    <row r="243" spans="1:69" ht="14.25" customHeight="1">
      <c r="A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</row>
    <row r="244" spans="1:69" ht="14.25" customHeight="1">
      <c r="A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</row>
    <row r="245" spans="1:69" ht="14.25" customHeight="1">
      <c r="A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</row>
    <row r="246" spans="1:69" ht="14.25" customHeight="1">
      <c r="A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</row>
    <row r="247" spans="1:69" ht="14.25" customHeight="1">
      <c r="A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</row>
    <row r="248" spans="1:69" ht="14.25" customHeight="1">
      <c r="A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</row>
    <row r="249" spans="1:69" ht="14.25" customHeight="1">
      <c r="A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</row>
    <row r="250" spans="1:69" ht="14.25" customHeight="1">
      <c r="A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</row>
    <row r="251" spans="1:69" ht="14.25" customHeight="1">
      <c r="A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</row>
    <row r="252" spans="1:69" ht="14.25" customHeight="1">
      <c r="A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</row>
    <row r="253" spans="1:69" ht="14.25" customHeight="1">
      <c r="A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</row>
    <row r="254" spans="1:69" ht="14.25" customHeight="1">
      <c r="A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</row>
    <row r="255" spans="1:69" ht="14.25" customHeight="1">
      <c r="A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</row>
    <row r="256" spans="1:69" ht="14.25" customHeight="1">
      <c r="A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</row>
    <row r="257" spans="1:69" ht="14.25" customHeight="1">
      <c r="A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</row>
    <row r="258" spans="1:69" ht="14.25" customHeight="1">
      <c r="A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</row>
    <row r="259" spans="1:69" ht="14.25" customHeight="1">
      <c r="A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</row>
    <row r="260" spans="1:69" ht="14.25" customHeight="1">
      <c r="A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</row>
    <row r="261" spans="1:69" ht="14.25" customHeight="1">
      <c r="A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</row>
    <row r="262" spans="1:69" ht="14.25" customHeight="1">
      <c r="A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</row>
    <row r="263" spans="1:69" ht="14.25" customHeight="1">
      <c r="A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</row>
    <row r="264" spans="1:69" ht="14.25" customHeight="1">
      <c r="A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</row>
    <row r="265" spans="1:69" ht="14.25" customHeight="1">
      <c r="A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</row>
    <row r="266" spans="1:69" ht="14.25" customHeight="1">
      <c r="A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</row>
    <row r="267" spans="1:69" ht="14.25" customHeight="1">
      <c r="A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</row>
    <row r="268" spans="1:69" ht="14.25" customHeight="1">
      <c r="A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</row>
    <row r="269" spans="1:69" ht="14.25" customHeight="1">
      <c r="A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</row>
    <row r="270" spans="1:69" ht="14.25" customHeight="1">
      <c r="A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</row>
    <row r="271" spans="1:69" ht="14.25" customHeight="1">
      <c r="A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</row>
    <row r="272" spans="1:69" ht="14.25" customHeight="1">
      <c r="A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</row>
    <row r="273" spans="1:69" ht="14.25" customHeight="1">
      <c r="A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</row>
    <row r="274" spans="1:69" ht="14.25" customHeight="1">
      <c r="A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</row>
    <row r="275" spans="1:69" ht="14.25" customHeight="1">
      <c r="A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</row>
    <row r="276" spans="1:69" ht="14.25" customHeight="1">
      <c r="A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</row>
    <row r="277" spans="1:69" ht="14.25" customHeight="1">
      <c r="A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</row>
    <row r="278" spans="1:69" ht="14.25" customHeight="1">
      <c r="A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</row>
    <row r="279" spans="1:69" ht="14.25" customHeight="1">
      <c r="A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</row>
    <row r="280" spans="1:69" ht="14.25" customHeight="1">
      <c r="A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</row>
    <row r="281" spans="1:69" ht="14.25" customHeight="1">
      <c r="A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</row>
    <row r="282" spans="1:69" ht="14.25" customHeight="1">
      <c r="A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</row>
    <row r="283" spans="1:69" ht="14.25" customHeight="1">
      <c r="A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</row>
    <row r="284" spans="1:69" ht="14.25" customHeight="1">
      <c r="A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</row>
    <row r="285" spans="1:69" ht="14.25" customHeight="1">
      <c r="A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</row>
    <row r="286" spans="1:69" ht="14.25" customHeight="1">
      <c r="A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</row>
    <row r="287" spans="1:69" ht="14.25" customHeight="1">
      <c r="A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</row>
    <row r="288" spans="1:69" ht="14.25" customHeight="1">
      <c r="A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</row>
    <row r="289" spans="1:69" ht="14.25" customHeight="1">
      <c r="A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</row>
    <row r="290" spans="1:69" ht="14.25" customHeight="1">
      <c r="A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</row>
    <row r="291" spans="1:69" ht="14.25" customHeight="1">
      <c r="A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</row>
    <row r="292" spans="1:69" ht="14.25" customHeight="1">
      <c r="A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</row>
    <row r="293" spans="1:69" ht="14.25" customHeight="1">
      <c r="A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</row>
    <row r="294" spans="1:69" ht="14.25" customHeight="1">
      <c r="A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</row>
    <row r="295" spans="1:69" ht="14.25" customHeight="1">
      <c r="A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</row>
    <row r="296" spans="1:69" ht="14.25" customHeight="1">
      <c r="A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</row>
    <row r="297" spans="1:69" ht="14.25" customHeight="1">
      <c r="A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</row>
    <row r="298" spans="1:69" ht="14.25" customHeight="1">
      <c r="A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</row>
    <row r="299" spans="1:69" ht="14.25" customHeight="1">
      <c r="A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</row>
    <row r="300" spans="1:69" ht="14.25" customHeight="1">
      <c r="A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</row>
    <row r="301" spans="1:69" ht="14.25" customHeight="1">
      <c r="A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</row>
    <row r="302" spans="1:69" ht="14.25" customHeight="1">
      <c r="A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</row>
    <row r="303" spans="1:69" ht="14.25" customHeight="1">
      <c r="A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</row>
    <row r="304" spans="1:69" ht="14.25" customHeight="1">
      <c r="A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</row>
    <row r="305" spans="1:69" ht="14.25" customHeight="1">
      <c r="A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</row>
    <row r="306" spans="1:69" ht="14.25" customHeight="1">
      <c r="A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</row>
    <row r="307" spans="1:69" ht="14.25" customHeight="1">
      <c r="A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</row>
    <row r="308" spans="1:69" ht="14.25" customHeight="1">
      <c r="A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</row>
    <row r="309" spans="1:69" ht="14.25" customHeight="1">
      <c r="A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</row>
    <row r="310" spans="1:69" ht="14.25" customHeight="1">
      <c r="A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</row>
    <row r="311" spans="1:69" ht="14.25" customHeight="1">
      <c r="A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</row>
    <row r="312" spans="1:69" ht="14.25" customHeight="1">
      <c r="A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</row>
    <row r="313" spans="1:69" ht="14.25" customHeight="1">
      <c r="A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</row>
    <row r="314" spans="1:69" ht="14.25" customHeight="1">
      <c r="A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</row>
    <row r="315" spans="1:69" ht="14.25" customHeight="1">
      <c r="A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</row>
    <row r="316" spans="1:69" ht="14.25" customHeight="1">
      <c r="A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</row>
    <row r="317" spans="1:69" ht="14.25" customHeight="1">
      <c r="A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</row>
    <row r="318" spans="1:69" ht="14.25" customHeight="1">
      <c r="A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</row>
    <row r="319" spans="1:69" ht="14.25" customHeight="1">
      <c r="A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</row>
    <row r="320" spans="1:69" ht="14.25" customHeight="1">
      <c r="A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</row>
    <row r="321" spans="1:69" ht="14.25" customHeight="1">
      <c r="A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</row>
    <row r="322" spans="1:69" ht="14.25" customHeight="1">
      <c r="A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</row>
    <row r="323" spans="1:69" ht="14.25" customHeight="1">
      <c r="A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</row>
    <row r="324" spans="1:69" ht="14.25" customHeight="1">
      <c r="A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</row>
    <row r="325" spans="1:69" ht="14.25" customHeight="1">
      <c r="A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</row>
    <row r="326" spans="1:69" ht="14.25" customHeight="1">
      <c r="A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</row>
    <row r="327" spans="1:69" ht="14.25" customHeight="1">
      <c r="A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</row>
    <row r="328" spans="1:69" ht="14.25" customHeight="1">
      <c r="A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</row>
    <row r="329" spans="1:69" ht="14.25" customHeight="1">
      <c r="A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</row>
    <row r="330" spans="1:69" ht="14.25" customHeight="1">
      <c r="A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</row>
    <row r="331" spans="1:69" ht="14.25" customHeight="1">
      <c r="A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</row>
    <row r="332" spans="1:69" ht="14.25" customHeight="1">
      <c r="A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</row>
    <row r="333" spans="1:69" ht="14.25" customHeight="1">
      <c r="A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</row>
    <row r="334" spans="1:69" ht="14.25" customHeight="1">
      <c r="A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</row>
    <row r="335" spans="1:69" ht="14.25" customHeight="1">
      <c r="A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</row>
    <row r="336" spans="1:69" ht="14.25" customHeight="1">
      <c r="A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</row>
    <row r="337" spans="1:69" ht="14.25" customHeight="1">
      <c r="A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</row>
    <row r="338" spans="1:69" ht="14.25" customHeight="1">
      <c r="A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</row>
    <row r="339" spans="1:69" ht="14.25" customHeight="1">
      <c r="A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</row>
    <row r="340" spans="1:69" ht="14.25" customHeight="1">
      <c r="A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</row>
    <row r="341" spans="1:69" ht="14.25" customHeight="1">
      <c r="A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</row>
    <row r="342" spans="1:69" ht="14.25" customHeight="1">
      <c r="A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</row>
    <row r="343" spans="1:69" ht="14.25" customHeight="1">
      <c r="A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</row>
    <row r="344" spans="1:69" ht="14.25" customHeight="1">
      <c r="A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</row>
    <row r="345" spans="1:69" ht="14.25" customHeight="1">
      <c r="A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</row>
    <row r="346" spans="1:69" ht="14.25" customHeight="1">
      <c r="A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</row>
    <row r="347" spans="1:69" ht="14.25" customHeight="1">
      <c r="A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</row>
    <row r="348" spans="1:69" ht="14.25" customHeight="1">
      <c r="A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</row>
    <row r="349" spans="1:69" ht="14.25" customHeight="1">
      <c r="A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</row>
    <row r="350" spans="1:69" ht="14.25" customHeight="1">
      <c r="A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</row>
    <row r="351" spans="1:69" ht="14.25" customHeight="1">
      <c r="A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</row>
    <row r="352" spans="1:69" ht="14.25" customHeight="1">
      <c r="A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</row>
    <row r="353" spans="1:69" ht="14.25" customHeight="1">
      <c r="A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</row>
    <row r="354" spans="1:69" ht="14.25" customHeight="1">
      <c r="A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</row>
    <row r="355" spans="1:69" ht="14.25" customHeight="1">
      <c r="A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</row>
    <row r="356" spans="1:69" ht="14.25" customHeight="1">
      <c r="A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</row>
    <row r="357" spans="1:69" ht="14.25" customHeight="1">
      <c r="A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</row>
    <row r="358" spans="1:69" ht="14.25" customHeight="1">
      <c r="A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</row>
    <row r="359" spans="1:69" ht="14.25" customHeight="1">
      <c r="A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</row>
    <row r="360" spans="1:69" ht="14.25" customHeight="1">
      <c r="A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</row>
    <row r="361" spans="1:69" ht="14.25" customHeight="1">
      <c r="A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</row>
    <row r="362" spans="1:69" ht="14.25" customHeight="1">
      <c r="A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</row>
    <row r="363" spans="1:69" ht="14.25" customHeight="1">
      <c r="A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</row>
    <row r="364" spans="1:69" ht="14.25" customHeight="1">
      <c r="A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</row>
    <row r="365" spans="1:69" ht="14.25" customHeight="1">
      <c r="A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</row>
    <row r="366" spans="1:69" ht="14.25" customHeight="1">
      <c r="A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</row>
    <row r="367" spans="1:69" ht="14.25" customHeight="1">
      <c r="A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</row>
    <row r="368" spans="1:69" ht="14.25" customHeight="1">
      <c r="A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</row>
    <row r="369" spans="1:69" ht="14.25" customHeight="1">
      <c r="A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</row>
    <row r="370" spans="1:69" ht="14.25" customHeight="1">
      <c r="A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</row>
    <row r="371" spans="1:69" ht="14.25" customHeight="1">
      <c r="A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</row>
    <row r="372" spans="1:69" ht="14.25" customHeight="1">
      <c r="A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</row>
    <row r="373" spans="1:69" ht="14.25" customHeight="1">
      <c r="A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</row>
    <row r="374" spans="1:69" ht="14.25" customHeight="1">
      <c r="A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</row>
    <row r="375" spans="1:69" ht="14.25" customHeight="1">
      <c r="A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</row>
    <row r="376" spans="1:69" ht="14.25" customHeight="1">
      <c r="A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</row>
    <row r="377" spans="1:69" ht="14.25" customHeight="1">
      <c r="A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</row>
    <row r="378" spans="1:69" ht="14.25" customHeight="1">
      <c r="A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</row>
    <row r="379" spans="1:69" ht="14.25" customHeight="1">
      <c r="A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</row>
    <row r="380" spans="1:69" ht="14.25" customHeight="1">
      <c r="A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</row>
    <row r="381" spans="1:69" ht="14.25" customHeight="1">
      <c r="A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</row>
    <row r="382" spans="1:69" ht="14.25" customHeight="1">
      <c r="A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</row>
    <row r="383" spans="1:69" ht="14.25" customHeight="1">
      <c r="A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</row>
    <row r="384" spans="1:69" ht="14.25" customHeight="1">
      <c r="A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</row>
    <row r="385" spans="1:69" ht="14.25" customHeight="1">
      <c r="A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</row>
    <row r="386" spans="1:69" ht="14.25" customHeight="1">
      <c r="A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</row>
    <row r="387" spans="1:69" ht="14.25" customHeight="1">
      <c r="A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</row>
    <row r="388" spans="1:69" ht="14.25" customHeight="1">
      <c r="A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</row>
    <row r="389" spans="1:69" ht="14.25" customHeight="1">
      <c r="A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</row>
    <row r="390" spans="1:69" ht="14.25" customHeight="1">
      <c r="A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</row>
    <row r="391" spans="1:69" ht="14.25" customHeight="1">
      <c r="A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</row>
    <row r="392" spans="1:69" ht="14.25" customHeight="1">
      <c r="A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</row>
    <row r="393" spans="1:69" ht="14.25" customHeight="1">
      <c r="A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</row>
    <row r="394" spans="1:69" ht="14.25" customHeight="1">
      <c r="A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</row>
    <row r="395" spans="1:69" ht="14.25" customHeight="1">
      <c r="A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</row>
    <row r="396" spans="1:69" ht="14.25" customHeight="1">
      <c r="A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</row>
    <row r="397" spans="1:69" ht="14.25" customHeight="1">
      <c r="A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</row>
    <row r="398" spans="1:69" ht="14.25" customHeight="1">
      <c r="A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</row>
    <row r="399" spans="1:69" ht="14.25" customHeight="1">
      <c r="A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</row>
    <row r="400" spans="1:69" ht="14.25" customHeight="1">
      <c r="A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</row>
    <row r="401" spans="1:69" ht="14.25" customHeight="1">
      <c r="A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</row>
    <row r="402" spans="1:69" ht="14.25" customHeight="1">
      <c r="A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</row>
    <row r="403" spans="1:69" ht="14.25" customHeight="1">
      <c r="A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</row>
    <row r="404" spans="1:69" ht="14.25" customHeight="1">
      <c r="A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</row>
    <row r="405" spans="1:69" ht="14.25" customHeight="1">
      <c r="A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</row>
    <row r="406" spans="1:69" ht="14.25" customHeight="1">
      <c r="A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</row>
    <row r="407" spans="1:69" ht="14.25" customHeight="1">
      <c r="A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</row>
    <row r="408" spans="1:69" ht="14.25" customHeight="1">
      <c r="A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</row>
    <row r="409" spans="1:69" ht="14.25" customHeight="1">
      <c r="A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</row>
    <row r="410" spans="1:69" ht="14.25" customHeight="1">
      <c r="A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</row>
    <row r="411" spans="1:69" ht="14.25" customHeight="1">
      <c r="A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</row>
    <row r="412" spans="1:69" ht="14.25" customHeight="1">
      <c r="A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</row>
    <row r="413" spans="1:69" ht="14.25" customHeight="1">
      <c r="A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</row>
    <row r="414" spans="1:69" ht="14.25" customHeight="1">
      <c r="A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</row>
    <row r="415" spans="1:69" ht="14.25" customHeight="1">
      <c r="A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</row>
    <row r="416" spans="1:69" ht="14.25" customHeight="1">
      <c r="A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</row>
    <row r="417" spans="1:69" ht="14.25" customHeight="1">
      <c r="A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</row>
    <row r="418" spans="1:69" ht="14.25" customHeight="1">
      <c r="A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</row>
    <row r="419" spans="1:69" ht="14.25" customHeight="1">
      <c r="A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</row>
    <row r="420" spans="1:69" ht="14.25" customHeight="1">
      <c r="A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</row>
    <row r="421" spans="1:69" ht="14.25" customHeight="1">
      <c r="A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</row>
    <row r="422" spans="1:69" ht="14.25" customHeight="1">
      <c r="A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</row>
    <row r="423" spans="1:69" ht="14.25" customHeight="1">
      <c r="A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</row>
    <row r="424" spans="1:69" ht="14.25" customHeight="1">
      <c r="A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</row>
    <row r="425" spans="1:69" ht="14.25" customHeight="1">
      <c r="A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</row>
    <row r="426" spans="1:69" ht="14.25" customHeight="1">
      <c r="A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</row>
    <row r="427" spans="1:69" ht="14.25" customHeight="1">
      <c r="A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</row>
    <row r="428" spans="1:69" ht="14.25" customHeight="1">
      <c r="A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</row>
    <row r="429" spans="1:69" ht="14.25" customHeight="1">
      <c r="A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</row>
    <row r="430" spans="1:69" ht="14.25" customHeight="1">
      <c r="A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</row>
    <row r="431" spans="1:69" ht="14.25" customHeight="1">
      <c r="A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</row>
    <row r="432" spans="1:69" ht="14.25" customHeight="1">
      <c r="A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</row>
    <row r="433" spans="1:69" ht="14.25" customHeight="1">
      <c r="A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</row>
    <row r="434" spans="1:69" ht="14.25" customHeight="1">
      <c r="A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</row>
    <row r="435" spans="1:69" ht="14.25" customHeight="1">
      <c r="A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</row>
    <row r="436" spans="1:69" ht="14.25" customHeight="1">
      <c r="A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</row>
    <row r="437" spans="1:69" ht="14.25" customHeight="1">
      <c r="A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</row>
    <row r="438" spans="1:69" ht="14.25" customHeight="1">
      <c r="A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</row>
    <row r="439" spans="1:69" ht="14.25" customHeight="1">
      <c r="A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</row>
    <row r="440" spans="1:69" ht="14.25" customHeight="1">
      <c r="A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</row>
    <row r="441" spans="1:69" ht="14.25" customHeight="1">
      <c r="A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</row>
    <row r="442" spans="1:69" ht="14.25" customHeight="1">
      <c r="A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</row>
    <row r="443" spans="1:69" ht="14.25" customHeight="1">
      <c r="A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</row>
    <row r="444" spans="1:69" ht="14.25" customHeight="1">
      <c r="A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</row>
    <row r="445" spans="1:69" ht="14.25" customHeight="1">
      <c r="A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</row>
    <row r="446" spans="1:69" ht="14.25" customHeight="1">
      <c r="A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</row>
    <row r="447" spans="1:69" ht="14.25" customHeight="1">
      <c r="A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</row>
    <row r="448" spans="1:69" ht="14.25" customHeight="1">
      <c r="A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</row>
    <row r="449" spans="1:69" ht="14.25" customHeight="1">
      <c r="A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</row>
    <row r="450" spans="1:69" ht="14.25" customHeight="1">
      <c r="A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</row>
    <row r="451" spans="1:69" ht="14.25" customHeight="1">
      <c r="A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</row>
    <row r="452" spans="1:69" ht="14.25" customHeight="1">
      <c r="A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</row>
    <row r="453" spans="1:69" ht="14.25" customHeight="1">
      <c r="A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</row>
    <row r="454" spans="1:69" ht="14.25" customHeight="1">
      <c r="A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</row>
    <row r="455" spans="1:69" ht="14.25" customHeight="1">
      <c r="A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</row>
    <row r="456" spans="1:69" ht="14.25" customHeight="1">
      <c r="A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</row>
    <row r="457" spans="1:69" ht="14.25" customHeight="1">
      <c r="A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</row>
    <row r="458" spans="1:69" ht="14.25" customHeight="1">
      <c r="A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</row>
    <row r="459" spans="1:69" ht="14.25" customHeight="1">
      <c r="A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</row>
    <row r="460" spans="1:69" ht="14.25" customHeight="1">
      <c r="A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</row>
    <row r="461" spans="1:69" ht="14.25" customHeight="1">
      <c r="A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</row>
    <row r="462" spans="1:69" ht="14.25" customHeight="1">
      <c r="A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</row>
    <row r="463" spans="1:69" ht="14.25" customHeight="1">
      <c r="A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</row>
    <row r="464" spans="1:69" ht="14.25" customHeight="1">
      <c r="A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</row>
    <row r="465" spans="1:69" ht="14.25" customHeight="1">
      <c r="A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</row>
    <row r="466" spans="1:69" ht="14.25" customHeight="1">
      <c r="A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</row>
    <row r="467" spans="1:69" ht="14.25" customHeight="1">
      <c r="A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</row>
    <row r="468" spans="1:69" ht="14.25" customHeight="1">
      <c r="A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</row>
    <row r="469" spans="1:69" ht="14.25" customHeight="1">
      <c r="A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</row>
    <row r="470" spans="1:69" ht="14.25" customHeight="1">
      <c r="A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</row>
    <row r="471" spans="1:69" ht="14.25" customHeight="1">
      <c r="A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</row>
    <row r="472" spans="1:69" ht="14.25" customHeight="1">
      <c r="A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</row>
    <row r="473" spans="1:69" ht="14.25" customHeight="1">
      <c r="A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</row>
    <row r="474" spans="1:69" ht="14.25" customHeight="1">
      <c r="A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</row>
    <row r="475" spans="1:69" ht="14.25" customHeight="1">
      <c r="A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</row>
    <row r="476" spans="1:69" ht="14.25" customHeight="1">
      <c r="A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</row>
    <row r="477" spans="1:69" ht="14.25" customHeight="1">
      <c r="A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</row>
    <row r="478" spans="1:69" ht="14.25" customHeight="1">
      <c r="A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</row>
    <row r="479" spans="1:69" ht="14.25" customHeight="1">
      <c r="A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</row>
    <row r="480" spans="1:69" ht="14.25" customHeight="1">
      <c r="A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</row>
    <row r="481" spans="1:69" ht="14.25" customHeight="1">
      <c r="A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</row>
    <row r="482" spans="1:69" ht="14.25" customHeight="1">
      <c r="A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</row>
    <row r="483" spans="1:69" ht="14.25" customHeight="1">
      <c r="A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</row>
    <row r="484" spans="1:69" ht="14.25" customHeight="1">
      <c r="A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</row>
    <row r="485" spans="1:69" ht="14.25" customHeight="1">
      <c r="A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</row>
    <row r="486" spans="1:69" ht="14.25" customHeight="1">
      <c r="A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</row>
    <row r="487" spans="1:69" ht="14.25" customHeight="1">
      <c r="A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</row>
    <row r="488" spans="1:69" ht="14.25" customHeight="1">
      <c r="A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</row>
    <row r="489" spans="1:69" ht="14.25" customHeight="1">
      <c r="A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</row>
    <row r="490" spans="1:69" ht="14.25" customHeight="1">
      <c r="A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</row>
    <row r="491" spans="1:69" ht="14.25" customHeight="1">
      <c r="A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</row>
    <row r="492" spans="1:69" ht="14.25" customHeight="1">
      <c r="A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</row>
    <row r="493" spans="1:69" ht="14.25" customHeight="1">
      <c r="A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</row>
    <row r="494" spans="1:69" ht="14.25" customHeight="1">
      <c r="A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</row>
    <row r="495" spans="1:69" ht="14.25" customHeight="1">
      <c r="A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</row>
    <row r="496" spans="1:69" ht="14.25" customHeight="1">
      <c r="A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</row>
    <row r="497" spans="1:69" ht="14.25" customHeight="1">
      <c r="A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</row>
    <row r="498" spans="1:69" ht="14.25" customHeight="1">
      <c r="A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</row>
    <row r="499" spans="1:69" ht="14.25" customHeight="1">
      <c r="A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</row>
    <row r="500" spans="1:69" ht="14.25" customHeight="1">
      <c r="A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</row>
    <row r="501" spans="1:69" ht="14.25" customHeight="1">
      <c r="A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</row>
    <row r="502" spans="1:69" ht="14.25" customHeight="1">
      <c r="A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</row>
    <row r="503" spans="1:69" ht="14.25" customHeight="1">
      <c r="A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</row>
    <row r="504" spans="1:69" ht="14.25" customHeight="1">
      <c r="A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</row>
    <row r="505" spans="1:69" ht="14.25" customHeight="1">
      <c r="A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</row>
    <row r="506" spans="1:69" ht="14.25" customHeight="1">
      <c r="A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</row>
    <row r="507" spans="1:69" ht="14.25" customHeight="1">
      <c r="A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</row>
    <row r="508" spans="1:69" ht="14.25" customHeight="1">
      <c r="A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</row>
    <row r="509" spans="1:69" ht="14.25" customHeight="1">
      <c r="A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</row>
    <row r="510" spans="1:69" ht="14.25" customHeight="1">
      <c r="A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</row>
    <row r="511" spans="1:69" ht="14.25" customHeight="1">
      <c r="A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</row>
    <row r="512" spans="1:69" ht="14.25" customHeight="1">
      <c r="A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</row>
    <row r="513" spans="1:69" ht="14.25" customHeight="1">
      <c r="A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</row>
    <row r="514" spans="1:69" ht="14.25" customHeight="1">
      <c r="A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</row>
    <row r="515" spans="1:69" ht="14.25" customHeight="1">
      <c r="A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</row>
    <row r="516" spans="1:69" ht="14.25" customHeight="1">
      <c r="A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</row>
    <row r="517" spans="1:69" ht="14.25" customHeight="1">
      <c r="A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</row>
    <row r="518" spans="1:69" ht="14.25" customHeight="1">
      <c r="A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</row>
    <row r="519" spans="1:69" ht="14.25" customHeight="1">
      <c r="A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</row>
    <row r="520" spans="1:69" ht="14.25" customHeight="1">
      <c r="A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</row>
    <row r="521" spans="1:69" ht="14.25" customHeight="1">
      <c r="A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</row>
    <row r="522" spans="1:69" ht="14.25" customHeight="1">
      <c r="A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</row>
    <row r="523" spans="1:69" ht="14.25" customHeight="1">
      <c r="A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</row>
    <row r="524" spans="1:69" ht="14.25" customHeight="1">
      <c r="A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</row>
    <row r="525" spans="1:69" ht="14.25" customHeight="1">
      <c r="A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</row>
    <row r="526" spans="1:69" ht="14.25" customHeight="1">
      <c r="A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</row>
    <row r="527" spans="1:69" ht="14.25" customHeight="1">
      <c r="A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</row>
    <row r="528" spans="1:69" ht="14.25" customHeight="1">
      <c r="A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</row>
    <row r="529" spans="1:69" ht="14.25" customHeight="1">
      <c r="A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</row>
    <row r="530" spans="1:69" ht="14.25" customHeight="1">
      <c r="A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</row>
    <row r="531" spans="1:69" ht="14.25" customHeight="1">
      <c r="A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</row>
    <row r="532" spans="1:69" ht="14.25" customHeight="1">
      <c r="A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</row>
    <row r="533" spans="1:69" ht="14.25" customHeight="1">
      <c r="A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</row>
    <row r="534" spans="1:69" ht="14.25" customHeight="1">
      <c r="A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</row>
    <row r="535" spans="1:69" ht="14.25" customHeight="1">
      <c r="A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</row>
    <row r="536" spans="1:69" ht="14.25" customHeight="1">
      <c r="A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</row>
    <row r="537" spans="1:69" ht="14.25" customHeight="1">
      <c r="A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</row>
    <row r="538" spans="1:69" ht="14.25" customHeight="1">
      <c r="A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</row>
    <row r="539" spans="1:69" ht="14.25" customHeight="1">
      <c r="A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</row>
    <row r="540" spans="1:69" ht="14.25" customHeight="1">
      <c r="A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</row>
    <row r="541" spans="1:69" ht="14.25" customHeight="1">
      <c r="A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</row>
    <row r="542" spans="1:69" ht="14.25" customHeight="1">
      <c r="A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</row>
    <row r="543" spans="1:69" ht="14.25" customHeight="1">
      <c r="A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</row>
    <row r="544" spans="1:69" ht="14.25" customHeight="1">
      <c r="A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</row>
    <row r="545" spans="1:69" ht="14.25" customHeight="1">
      <c r="A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</row>
    <row r="546" spans="1:69" ht="14.25" customHeight="1">
      <c r="A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</row>
    <row r="547" spans="1:69" ht="14.25" customHeight="1">
      <c r="A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</row>
    <row r="548" spans="1:69" ht="14.25" customHeight="1">
      <c r="A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</row>
    <row r="549" spans="1:69" ht="14.25" customHeight="1">
      <c r="A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</row>
    <row r="550" spans="1:69" ht="14.25" customHeight="1">
      <c r="A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</row>
    <row r="551" spans="1:69" ht="14.25" customHeight="1">
      <c r="A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</row>
    <row r="552" spans="1:69" ht="14.25" customHeight="1">
      <c r="A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</row>
    <row r="553" spans="1:69" ht="14.25" customHeight="1">
      <c r="A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</row>
    <row r="554" spans="1:69" ht="14.25" customHeight="1">
      <c r="A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</row>
    <row r="555" spans="1:69" ht="14.25" customHeight="1">
      <c r="A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</row>
    <row r="556" spans="1:69" ht="14.25" customHeight="1">
      <c r="A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</row>
    <row r="557" spans="1:69" ht="14.25" customHeight="1">
      <c r="A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</row>
    <row r="558" spans="1:69" ht="14.25" customHeight="1">
      <c r="A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</row>
    <row r="559" spans="1:69" ht="14.25" customHeight="1">
      <c r="A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</row>
    <row r="560" spans="1:69" ht="14.25" customHeight="1">
      <c r="A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</row>
    <row r="561" spans="1:69" ht="14.25" customHeight="1">
      <c r="A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</row>
    <row r="562" spans="1:69" ht="14.25" customHeight="1">
      <c r="A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</row>
    <row r="563" spans="1:69" ht="14.25" customHeight="1">
      <c r="A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</row>
    <row r="564" spans="1:69" ht="14.25" customHeight="1">
      <c r="A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</row>
    <row r="565" spans="1:69" ht="14.25" customHeight="1">
      <c r="A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</row>
    <row r="566" spans="1:69" ht="14.25" customHeight="1">
      <c r="A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</row>
    <row r="567" spans="1:69" ht="14.25" customHeight="1">
      <c r="A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</row>
    <row r="568" spans="1:69" ht="14.25" customHeight="1">
      <c r="A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</row>
    <row r="569" spans="1:69" ht="14.25" customHeight="1">
      <c r="A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</row>
    <row r="570" spans="1:69" ht="14.25" customHeight="1">
      <c r="A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</row>
    <row r="571" spans="1:69" ht="14.25" customHeight="1">
      <c r="A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</row>
    <row r="572" spans="1:69" ht="14.25" customHeight="1">
      <c r="A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</row>
    <row r="573" spans="1:69" ht="14.25" customHeight="1">
      <c r="A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</row>
    <row r="574" spans="1:69" ht="14.25" customHeight="1">
      <c r="A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</row>
    <row r="575" spans="1:69" ht="14.25" customHeight="1">
      <c r="A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</row>
    <row r="576" spans="1:69" ht="14.25" customHeight="1">
      <c r="A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</row>
    <row r="577" spans="1:69" ht="14.25" customHeight="1">
      <c r="A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</row>
    <row r="578" spans="1:69" ht="14.25" customHeight="1">
      <c r="A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</row>
    <row r="579" spans="1:69" ht="14.25" customHeight="1">
      <c r="A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</row>
    <row r="580" spans="1:69" ht="14.25" customHeight="1">
      <c r="A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</row>
    <row r="581" spans="1:69" ht="14.25" customHeight="1">
      <c r="A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</row>
    <row r="582" spans="1:69" ht="14.25" customHeight="1">
      <c r="A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</row>
    <row r="583" spans="1:69" ht="14.25" customHeight="1">
      <c r="A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</row>
    <row r="584" spans="1:69" ht="14.25" customHeight="1">
      <c r="A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</row>
    <row r="585" spans="1:69" ht="14.25" customHeight="1">
      <c r="A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</row>
    <row r="586" spans="1:69" ht="14.25" customHeight="1">
      <c r="A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</row>
    <row r="587" spans="1:69" ht="14.25" customHeight="1">
      <c r="A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</row>
    <row r="588" spans="1:69" ht="14.25" customHeight="1">
      <c r="A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</row>
    <row r="589" spans="1:69" ht="14.25" customHeight="1">
      <c r="A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</row>
    <row r="590" spans="1:69" ht="14.25" customHeight="1">
      <c r="A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</row>
    <row r="591" spans="1:69" ht="14.25" customHeight="1">
      <c r="A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</row>
    <row r="592" spans="1:69" ht="14.25" customHeight="1">
      <c r="A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</row>
    <row r="593" spans="1:69" ht="14.25" customHeight="1">
      <c r="A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</row>
    <row r="594" spans="1:69" ht="14.25" customHeight="1">
      <c r="A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</row>
    <row r="595" spans="1:69" ht="14.25" customHeight="1">
      <c r="A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</row>
    <row r="596" spans="1:69" ht="14.25" customHeight="1">
      <c r="A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</row>
    <row r="597" spans="1:69" ht="14.25" customHeight="1">
      <c r="A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</row>
    <row r="598" spans="1:69" ht="14.25" customHeight="1">
      <c r="A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</row>
    <row r="599" spans="1:69" ht="14.25" customHeight="1">
      <c r="A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</row>
    <row r="600" spans="1:69" ht="14.25" customHeight="1">
      <c r="A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</row>
    <row r="601" spans="1:69" ht="14.25" customHeight="1">
      <c r="A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</row>
    <row r="602" spans="1:69" ht="14.25" customHeight="1">
      <c r="A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</row>
    <row r="603" spans="1:69" ht="14.25" customHeight="1">
      <c r="A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</row>
    <row r="604" spans="1:69" ht="14.25" customHeight="1">
      <c r="A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</row>
    <row r="605" spans="1:69" ht="14.25" customHeight="1">
      <c r="A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</row>
    <row r="606" spans="1:69" ht="14.25" customHeight="1">
      <c r="A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</row>
    <row r="607" spans="1:69" ht="14.25" customHeight="1">
      <c r="A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</row>
    <row r="608" spans="1:69" ht="14.25" customHeight="1">
      <c r="A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</row>
    <row r="609" spans="1:69" ht="14.25" customHeight="1">
      <c r="A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</row>
    <row r="610" spans="1:69" ht="14.25" customHeight="1">
      <c r="A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</row>
    <row r="611" spans="1:69" ht="14.25" customHeight="1">
      <c r="A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</row>
    <row r="612" spans="1:69" ht="14.25" customHeight="1">
      <c r="A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</row>
    <row r="613" spans="1:69" ht="14.25" customHeight="1">
      <c r="A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</row>
    <row r="614" spans="1:69" ht="14.25" customHeight="1">
      <c r="A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</row>
    <row r="615" spans="1:69" ht="14.25" customHeight="1">
      <c r="A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</row>
    <row r="616" spans="1:69" ht="14.25" customHeight="1">
      <c r="A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</row>
    <row r="617" spans="1:69" ht="14.25" customHeight="1">
      <c r="A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</row>
    <row r="618" spans="1:69" ht="14.25" customHeight="1">
      <c r="A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</row>
    <row r="619" spans="1:69" ht="14.25" customHeight="1">
      <c r="A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</row>
    <row r="620" spans="1:69" ht="14.25" customHeight="1">
      <c r="A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</row>
    <row r="621" spans="1:69" ht="14.25" customHeight="1">
      <c r="A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</row>
    <row r="622" spans="1:69" ht="14.25" customHeight="1">
      <c r="A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</row>
    <row r="623" spans="1:69" ht="14.25" customHeight="1">
      <c r="A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</row>
    <row r="624" spans="1:69" ht="14.25" customHeight="1">
      <c r="A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</row>
    <row r="625" spans="1:69" ht="14.25" customHeight="1">
      <c r="A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</row>
    <row r="626" spans="1:69" ht="14.25" customHeight="1">
      <c r="A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</row>
    <row r="627" spans="1:69" ht="14.25" customHeight="1">
      <c r="A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</row>
    <row r="628" spans="1:69" ht="14.25" customHeight="1">
      <c r="A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</row>
    <row r="629" spans="1:69" ht="14.25" customHeight="1">
      <c r="A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</row>
    <row r="630" spans="1:69" ht="14.25" customHeight="1">
      <c r="A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</row>
    <row r="631" spans="1:69" ht="14.25" customHeight="1">
      <c r="A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</row>
    <row r="632" spans="1:69" ht="14.25" customHeight="1">
      <c r="A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</row>
    <row r="633" spans="1:69" ht="14.25" customHeight="1">
      <c r="A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</row>
    <row r="634" spans="1:69" ht="14.25" customHeight="1">
      <c r="A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</row>
    <row r="635" spans="1:69" ht="14.25" customHeight="1">
      <c r="A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</row>
    <row r="636" spans="1:69" ht="14.25" customHeight="1">
      <c r="A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</row>
    <row r="637" spans="1:69" ht="14.25" customHeight="1">
      <c r="A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</row>
    <row r="638" spans="1:69" ht="14.25" customHeight="1">
      <c r="A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</row>
    <row r="639" spans="1:69" ht="14.25" customHeight="1">
      <c r="A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</row>
    <row r="640" spans="1:69" ht="14.25" customHeight="1">
      <c r="A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</row>
    <row r="641" spans="1:69" ht="14.25" customHeight="1">
      <c r="A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</row>
    <row r="642" spans="1:69" ht="14.25" customHeight="1">
      <c r="A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</row>
    <row r="643" spans="1:69" ht="14.25" customHeight="1">
      <c r="A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</row>
    <row r="644" spans="1:69" ht="14.25" customHeight="1">
      <c r="A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</row>
    <row r="645" spans="1:69" ht="14.25" customHeight="1">
      <c r="A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</row>
    <row r="646" spans="1:69" ht="14.25" customHeight="1">
      <c r="A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</row>
    <row r="647" spans="1:69" ht="14.25" customHeight="1">
      <c r="A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</row>
    <row r="648" spans="1:69" ht="14.25" customHeight="1">
      <c r="A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</row>
    <row r="649" spans="1:69" ht="14.25" customHeight="1">
      <c r="A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</row>
    <row r="650" spans="1:69" ht="14.25" customHeight="1">
      <c r="A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</row>
    <row r="651" spans="1:69" ht="14.25" customHeight="1">
      <c r="A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</row>
    <row r="652" spans="1:69" ht="14.25" customHeight="1">
      <c r="A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</row>
    <row r="653" spans="1:69" ht="14.25" customHeight="1">
      <c r="A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</row>
    <row r="654" spans="1:69" ht="14.25" customHeight="1">
      <c r="A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</row>
    <row r="655" spans="1:69" ht="14.25" customHeight="1">
      <c r="A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</row>
    <row r="656" spans="1:69" ht="14.25" customHeight="1">
      <c r="A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</row>
    <row r="657" spans="1:69" ht="14.25" customHeight="1">
      <c r="A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</row>
    <row r="658" spans="1:69" ht="14.25" customHeight="1">
      <c r="A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</row>
    <row r="659" spans="1:69" ht="14.25" customHeight="1">
      <c r="A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</row>
    <row r="660" spans="1:69" ht="14.25" customHeight="1">
      <c r="A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</row>
    <row r="661" spans="1:69" ht="14.25" customHeight="1">
      <c r="A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</row>
    <row r="662" spans="1:69" ht="14.25" customHeight="1">
      <c r="A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</row>
    <row r="663" spans="1:69" ht="14.25" customHeight="1">
      <c r="A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</row>
    <row r="664" spans="1:69" ht="14.25" customHeight="1">
      <c r="A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</row>
    <row r="665" spans="1:69" ht="14.25" customHeight="1">
      <c r="A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</row>
    <row r="666" spans="1:69" ht="14.25" customHeight="1">
      <c r="A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</row>
    <row r="667" spans="1:69" ht="14.25" customHeight="1">
      <c r="A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</row>
    <row r="668" spans="1:69" ht="14.25" customHeight="1">
      <c r="A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</row>
    <row r="669" spans="1:69" ht="14.25" customHeight="1">
      <c r="A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</row>
    <row r="670" spans="1:69" ht="14.25" customHeight="1">
      <c r="A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</row>
    <row r="671" spans="1:69" ht="14.25" customHeight="1">
      <c r="A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</row>
    <row r="672" spans="1:69" ht="14.25" customHeight="1">
      <c r="A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</row>
    <row r="673" spans="1:69" ht="14.25" customHeight="1">
      <c r="A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</row>
    <row r="674" spans="1:69" ht="14.25" customHeight="1">
      <c r="A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</row>
    <row r="675" spans="1:69" ht="14.25" customHeight="1">
      <c r="A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</row>
    <row r="676" spans="1:69" ht="14.25" customHeight="1">
      <c r="A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</row>
    <row r="677" spans="1:69" ht="14.25" customHeight="1">
      <c r="A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</row>
    <row r="678" spans="1:69" ht="14.25" customHeight="1">
      <c r="A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</row>
    <row r="679" spans="1:69" ht="14.25" customHeight="1">
      <c r="A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</row>
    <row r="680" spans="1:69" ht="14.25" customHeight="1">
      <c r="A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</row>
    <row r="681" spans="1:69" ht="14.25" customHeight="1">
      <c r="A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</row>
    <row r="682" spans="1:69" ht="14.25" customHeight="1">
      <c r="A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</row>
    <row r="683" spans="1:69" ht="14.25" customHeight="1">
      <c r="A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</row>
    <row r="684" spans="1:69" ht="14.25" customHeight="1">
      <c r="A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</row>
    <row r="685" spans="1:69" ht="14.25" customHeight="1">
      <c r="A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</row>
    <row r="686" spans="1:69" ht="14.25" customHeight="1">
      <c r="A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</row>
    <row r="687" spans="1:69" ht="14.25" customHeight="1">
      <c r="A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</row>
    <row r="688" spans="1:69" ht="14.25" customHeight="1">
      <c r="A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</row>
    <row r="689" spans="1:69" ht="14.25" customHeight="1">
      <c r="A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</row>
    <row r="690" spans="1:69" ht="14.25" customHeight="1">
      <c r="A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</row>
    <row r="691" spans="1:69" ht="14.25" customHeight="1">
      <c r="A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</row>
    <row r="692" spans="1:69" ht="14.25" customHeight="1">
      <c r="A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</row>
    <row r="693" spans="1:69" ht="14.25" customHeight="1">
      <c r="A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</row>
    <row r="694" spans="1:69" ht="14.25" customHeight="1">
      <c r="A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</row>
    <row r="695" spans="1:69" ht="14.25" customHeight="1">
      <c r="A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</row>
    <row r="696" spans="1:69" ht="14.25" customHeight="1">
      <c r="A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</row>
    <row r="697" spans="1:69" ht="14.25" customHeight="1">
      <c r="A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</row>
    <row r="698" spans="1:69" ht="14.25" customHeight="1">
      <c r="A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</row>
    <row r="699" spans="1:69" ht="14.25" customHeight="1">
      <c r="A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</row>
    <row r="700" spans="1:69" ht="14.25" customHeight="1">
      <c r="A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</row>
    <row r="701" spans="1:69" ht="14.25" customHeight="1">
      <c r="A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</row>
    <row r="702" spans="1:69" ht="14.25" customHeight="1">
      <c r="A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</row>
    <row r="703" spans="1:69" ht="14.25" customHeight="1">
      <c r="A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</row>
    <row r="704" spans="1:69" ht="14.25" customHeight="1">
      <c r="A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</row>
    <row r="705" spans="1:69" ht="14.25" customHeight="1">
      <c r="A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</row>
    <row r="706" spans="1:69" ht="14.25" customHeight="1">
      <c r="A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</row>
    <row r="707" spans="1:69" ht="14.25" customHeight="1">
      <c r="A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</row>
    <row r="708" spans="1:69" ht="14.25" customHeight="1">
      <c r="A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</row>
    <row r="709" spans="1:69" ht="14.25" customHeight="1">
      <c r="A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</row>
    <row r="710" spans="1:69" ht="14.25" customHeight="1">
      <c r="A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</row>
    <row r="711" spans="1:69" ht="14.25" customHeight="1">
      <c r="A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</row>
    <row r="712" spans="1:69" ht="14.25" customHeight="1">
      <c r="A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</row>
    <row r="713" spans="1:69" ht="14.25" customHeight="1">
      <c r="A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</row>
    <row r="714" spans="1:69" ht="14.25" customHeight="1">
      <c r="A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</row>
    <row r="715" spans="1:69" ht="14.25" customHeight="1">
      <c r="A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</row>
    <row r="716" spans="1:69" ht="14.25" customHeight="1">
      <c r="A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</row>
    <row r="717" spans="1:69" ht="14.25" customHeight="1">
      <c r="A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</row>
    <row r="718" spans="1:69" ht="14.25" customHeight="1">
      <c r="A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</row>
    <row r="719" spans="1:69" ht="14.25" customHeight="1">
      <c r="A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</row>
    <row r="720" spans="1:69" ht="14.25" customHeight="1">
      <c r="A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</row>
    <row r="721" spans="1:69" ht="14.25" customHeight="1">
      <c r="A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</row>
    <row r="722" spans="1:69" ht="14.25" customHeight="1">
      <c r="A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</row>
    <row r="723" spans="1:69" ht="14.25" customHeight="1">
      <c r="A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</row>
    <row r="724" spans="1:69" ht="14.25" customHeight="1">
      <c r="A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</row>
    <row r="725" spans="1:69" ht="14.25" customHeight="1">
      <c r="A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</row>
    <row r="726" spans="1:69" ht="14.25" customHeight="1">
      <c r="A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</row>
    <row r="727" spans="1:69" ht="14.25" customHeight="1">
      <c r="A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</row>
    <row r="728" spans="1:69" ht="14.25" customHeight="1">
      <c r="A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</row>
    <row r="729" spans="1:69" ht="14.25" customHeight="1">
      <c r="A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</row>
    <row r="730" spans="1:69" ht="14.25" customHeight="1">
      <c r="A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</row>
    <row r="731" spans="1:69" ht="14.25" customHeight="1">
      <c r="A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</row>
    <row r="732" spans="1:69" ht="14.25" customHeight="1">
      <c r="A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</row>
    <row r="733" spans="1:69" ht="14.25" customHeight="1">
      <c r="A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</row>
    <row r="734" spans="1:69" ht="14.25" customHeight="1">
      <c r="A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</row>
    <row r="735" spans="1:69" ht="14.25" customHeight="1">
      <c r="A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</row>
    <row r="736" spans="1:69" ht="14.25" customHeight="1">
      <c r="A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</row>
    <row r="737" spans="1:69" ht="14.25" customHeight="1">
      <c r="A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</row>
    <row r="738" spans="1:69" ht="14.25" customHeight="1">
      <c r="A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</row>
    <row r="739" spans="1:69" ht="14.25" customHeight="1">
      <c r="A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</row>
    <row r="740" spans="1:69" ht="14.25" customHeight="1">
      <c r="A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</row>
    <row r="741" spans="1:69" ht="14.25" customHeight="1">
      <c r="A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</row>
    <row r="742" spans="1:69" ht="14.25" customHeight="1">
      <c r="A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</row>
    <row r="743" spans="1:69" ht="14.25" customHeight="1">
      <c r="A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</row>
    <row r="744" spans="1:69" ht="14.25" customHeight="1">
      <c r="A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</row>
    <row r="745" spans="1:69" ht="14.25" customHeight="1">
      <c r="A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</row>
    <row r="746" spans="1:69" ht="14.25" customHeight="1">
      <c r="A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</row>
    <row r="747" spans="1:69" ht="14.25" customHeight="1">
      <c r="A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</row>
    <row r="748" spans="1:69" ht="14.25" customHeight="1">
      <c r="A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</row>
    <row r="749" spans="1:69" ht="14.25" customHeight="1">
      <c r="A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</row>
    <row r="750" spans="1:69" ht="14.25" customHeight="1">
      <c r="A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</row>
    <row r="751" spans="1:69" ht="14.25" customHeight="1">
      <c r="A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</row>
    <row r="752" spans="1:69" ht="14.25" customHeight="1">
      <c r="A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</row>
    <row r="753" spans="1:69" ht="14.25" customHeight="1">
      <c r="A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</row>
    <row r="754" spans="1:69" ht="14.25" customHeight="1">
      <c r="A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</row>
    <row r="755" spans="1:69" ht="14.25" customHeight="1">
      <c r="A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</row>
    <row r="756" spans="1:69" ht="14.25" customHeight="1">
      <c r="A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</row>
    <row r="757" spans="1:69" ht="14.25" customHeight="1">
      <c r="A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</row>
    <row r="758" spans="1:69" ht="14.25" customHeight="1">
      <c r="A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</row>
    <row r="759" spans="1:69" ht="14.25" customHeight="1">
      <c r="A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</row>
    <row r="760" spans="1:69" ht="14.25" customHeight="1">
      <c r="A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</row>
    <row r="761" spans="1:69" ht="14.25" customHeight="1">
      <c r="A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</row>
    <row r="762" spans="1:69" ht="14.25" customHeight="1">
      <c r="A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</row>
    <row r="763" spans="1:69" ht="14.25" customHeight="1">
      <c r="A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</row>
    <row r="764" spans="1:69" ht="14.25" customHeight="1">
      <c r="A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</row>
    <row r="765" spans="1:69" ht="14.25" customHeight="1">
      <c r="A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</row>
    <row r="766" spans="1:69" ht="14.25" customHeight="1">
      <c r="A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</row>
    <row r="767" spans="1:69" ht="14.25" customHeight="1">
      <c r="A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</row>
    <row r="768" spans="1:69" ht="14.25" customHeight="1">
      <c r="A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</row>
    <row r="769" spans="1:69" ht="14.25" customHeight="1">
      <c r="A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</row>
    <row r="770" spans="1:69" ht="14.25" customHeight="1">
      <c r="A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</row>
    <row r="771" spans="1:69" ht="14.25" customHeight="1">
      <c r="A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</row>
    <row r="772" spans="1:69" ht="14.25" customHeight="1">
      <c r="A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</row>
    <row r="773" spans="1:69" ht="14.25" customHeight="1">
      <c r="A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</row>
    <row r="774" spans="1:69" ht="14.25" customHeight="1">
      <c r="A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</row>
    <row r="775" spans="1:69" ht="14.25" customHeight="1">
      <c r="A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</row>
    <row r="776" spans="1:69" ht="14.25" customHeight="1">
      <c r="A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</row>
    <row r="777" spans="1:69" ht="14.25" customHeight="1">
      <c r="A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</row>
    <row r="778" spans="1:69" ht="14.25" customHeight="1">
      <c r="A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</row>
    <row r="779" spans="1:69" ht="14.25" customHeight="1">
      <c r="A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</row>
    <row r="780" spans="1:69" ht="14.25" customHeight="1">
      <c r="A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</row>
    <row r="781" spans="1:69" ht="14.25" customHeight="1">
      <c r="A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</row>
    <row r="782" spans="1:69" ht="14.25" customHeight="1">
      <c r="A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</row>
    <row r="783" spans="1:69" ht="14.25" customHeight="1">
      <c r="A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</row>
    <row r="784" spans="1:69" ht="14.25" customHeight="1">
      <c r="A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</row>
    <row r="785" spans="1:69" ht="14.25" customHeight="1">
      <c r="A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</row>
    <row r="786" spans="1:69" ht="14.25" customHeight="1">
      <c r="A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</row>
    <row r="787" spans="1:69" ht="14.25" customHeight="1">
      <c r="A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</row>
    <row r="788" spans="1:69" ht="14.25" customHeight="1">
      <c r="A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</row>
    <row r="789" spans="1:69" ht="14.25" customHeight="1">
      <c r="A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</row>
    <row r="790" spans="1:69" ht="14.25" customHeight="1">
      <c r="A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</row>
    <row r="791" spans="1:69" ht="14.25" customHeight="1">
      <c r="A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</row>
    <row r="792" spans="1:69" ht="14.25" customHeight="1">
      <c r="A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</row>
    <row r="793" spans="1:69" ht="14.25" customHeight="1">
      <c r="A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</row>
    <row r="794" spans="1:69" ht="14.25" customHeight="1">
      <c r="A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</row>
    <row r="795" spans="1:69" ht="14.25" customHeight="1">
      <c r="A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</row>
    <row r="796" spans="1:69" ht="14.25" customHeight="1">
      <c r="A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</row>
    <row r="797" spans="1:69" ht="14.25" customHeight="1">
      <c r="A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</row>
    <row r="798" spans="1:69" ht="14.25" customHeight="1">
      <c r="A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</row>
    <row r="799" spans="1:69" ht="14.25" customHeight="1">
      <c r="A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</row>
    <row r="800" spans="1:69" ht="14.25" customHeight="1">
      <c r="A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</row>
    <row r="801" spans="1:69" ht="14.25" customHeight="1">
      <c r="A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</row>
    <row r="802" spans="1:69" ht="14.25" customHeight="1">
      <c r="A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</row>
    <row r="803" spans="1:69" ht="14.25" customHeight="1">
      <c r="A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</row>
    <row r="804" spans="1:69" ht="14.25" customHeight="1">
      <c r="A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</row>
    <row r="805" spans="1:69" ht="14.25" customHeight="1">
      <c r="A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</row>
    <row r="806" spans="1:69" ht="14.25" customHeight="1">
      <c r="A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</row>
    <row r="807" spans="1:69" ht="14.25" customHeight="1">
      <c r="A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</row>
    <row r="808" spans="1:69" ht="14.25" customHeight="1">
      <c r="A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</row>
    <row r="809" spans="1:69" ht="14.25" customHeight="1">
      <c r="A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</row>
    <row r="810" spans="1:69" ht="14.25" customHeight="1">
      <c r="A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</row>
    <row r="811" spans="1:69" ht="14.25" customHeight="1">
      <c r="A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</row>
    <row r="812" spans="1:69" ht="14.25" customHeight="1">
      <c r="A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</row>
    <row r="813" spans="1:69" ht="14.25" customHeight="1">
      <c r="A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</row>
    <row r="814" spans="1:69" ht="14.25" customHeight="1">
      <c r="A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</row>
    <row r="815" spans="1:69" ht="14.25" customHeight="1">
      <c r="A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</row>
    <row r="816" spans="1:69" ht="14.25" customHeight="1">
      <c r="A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</row>
    <row r="817" spans="1:69" ht="14.25" customHeight="1">
      <c r="A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</row>
    <row r="818" spans="1:69" ht="14.25" customHeight="1">
      <c r="A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</row>
    <row r="819" spans="1:69" ht="14.25" customHeight="1">
      <c r="A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</row>
    <row r="820" spans="1:69" ht="14.25" customHeight="1">
      <c r="A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</row>
    <row r="821" spans="1:69" ht="14.25" customHeight="1">
      <c r="A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</row>
    <row r="822" spans="1:69" ht="14.25" customHeight="1">
      <c r="A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</row>
    <row r="823" spans="1:69" ht="14.25" customHeight="1">
      <c r="A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</row>
    <row r="824" spans="1:69" ht="14.25" customHeight="1">
      <c r="A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</row>
    <row r="825" spans="1:69" ht="14.25" customHeight="1">
      <c r="A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</row>
    <row r="826" spans="1:69" ht="14.25" customHeight="1">
      <c r="A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</row>
    <row r="827" spans="1:69" ht="14.25" customHeight="1">
      <c r="A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</row>
    <row r="828" spans="1:69" ht="14.25" customHeight="1">
      <c r="A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</row>
    <row r="829" spans="1:69" ht="14.25" customHeight="1">
      <c r="A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</row>
    <row r="830" spans="1:69" ht="14.25" customHeight="1">
      <c r="A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</row>
    <row r="831" spans="1:69" ht="14.25" customHeight="1">
      <c r="A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</row>
    <row r="832" spans="1:69" ht="14.25" customHeight="1">
      <c r="A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</row>
    <row r="833" spans="1:69" ht="14.25" customHeight="1">
      <c r="A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</row>
    <row r="834" spans="1:69" ht="14.25" customHeight="1">
      <c r="A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</row>
    <row r="835" spans="1:69" ht="14.25" customHeight="1">
      <c r="A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</row>
    <row r="836" spans="1:69" ht="14.25" customHeight="1">
      <c r="A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</row>
    <row r="837" spans="1:69" ht="14.25" customHeight="1">
      <c r="A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</row>
    <row r="838" spans="1:69" ht="14.25" customHeight="1">
      <c r="A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</row>
    <row r="839" spans="1:69" ht="14.25" customHeight="1">
      <c r="A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</row>
    <row r="840" spans="1:69" ht="14.25" customHeight="1">
      <c r="A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</row>
    <row r="841" spans="1:69" ht="14.25" customHeight="1">
      <c r="A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</row>
    <row r="842" spans="1:69" ht="14.25" customHeight="1">
      <c r="A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</row>
    <row r="843" spans="1:69" ht="14.25" customHeight="1">
      <c r="A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</row>
    <row r="844" spans="1:69" ht="14.25" customHeight="1">
      <c r="A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</row>
    <row r="845" spans="1:69" ht="14.25" customHeight="1">
      <c r="A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</row>
    <row r="846" spans="1:69" ht="14.25" customHeight="1">
      <c r="A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</row>
    <row r="847" spans="1:69" ht="14.25" customHeight="1">
      <c r="A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</row>
    <row r="848" spans="1:69" ht="14.25" customHeight="1">
      <c r="A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</row>
    <row r="849" spans="1:69" ht="14.25" customHeight="1">
      <c r="A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</row>
    <row r="850" spans="1:69" ht="14.25" customHeight="1">
      <c r="A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</row>
    <row r="851" spans="1:69" ht="14.25" customHeight="1">
      <c r="A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</row>
    <row r="852" spans="1:69" ht="14.25" customHeight="1">
      <c r="A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</row>
    <row r="853" spans="1:69" ht="14.25" customHeight="1">
      <c r="A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</row>
    <row r="854" spans="1:69" ht="14.25" customHeight="1">
      <c r="A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</row>
    <row r="855" spans="1:69" ht="14.25" customHeight="1">
      <c r="A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</row>
    <row r="856" spans="1:69" ht="14.25" customHeight="1">
      <c r="A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</row>
    <row r="857" spans="1:69" ht="14.25" customHeight="1">
      <c r="A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</row>
    <row r="858" spans="1:69" ht="14.25" customHeight="1">
      <c r="A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</row>
    <row r="859" spans="1:69" ht="14.25" customHeight="1">
      <c r="A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</row>
    <row r="860" spans="1:69" ht="14.25" customHeight="1">
      <c r="A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</row>
    <row r="861" spans="1:69" ht="14.25" customHeight="1">
      <c r="A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</row>
    <row r="862" spans="1:69" ht="14.25" customHeight="1">
      <c r="A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</row>
    <row r="863" spans="1:69" ht="14.25" customHeight="1">
      <c r="A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</row>
    <row r="864" spans="1:69" ht="14.25" customHeight="1">
      <c r="A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</row>
    <row r="865" spans="1:69" ht="14.25" customHeight="1">
      <c r="A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</row>
    <row r="866" spans="1:69" ht="14.25" customHeight="1">
      <c r="A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</row>
    <row r="867" spans="1:69" ht="14.25" customHeight="1">
      <c r="A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</row>
    <row r="868" spans="1:69" ht="14.25" customHeight="1">
      <c r="A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</row>
    <row r="869" spans="1:69" ht="14.25" customHeight="1">
      <c r="A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</row>
    <row r="870" spans="1:69" ht="14.25" customHeight="1">
      <c r="A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</row>
    <row r="871" spans="1:69" ht="14.25" customHeight="1">
      <c r="A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</row>
    <row r="872" spans="1:69" ht="14.25" customHeight="1">
      <c r="A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</row>
    <row r="873" spans="1:69" ht="14.25" customHeight="1">
      <c r="A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</row>
    <row r="874" spans="1:69" ht="14.25" customHeight="1">
      <c r="A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</row>
    <row r="875" spans="1:69" ht="14.25" customHeight="1">
      <c r="A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</row>
    <row r="876" spans="1:69" ht="14.25" customHeight="1">
      <c r="A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</row>
    <row r="877" spans="1:69" ht="14.25" customHeight="1">
      <c r="A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</row>
    <row r="878" spans="1:69" ht="14.25" customHeight="1">
      <c r="A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</row>
    <row r="879" spans="1:69" ht="14.25" customHeight="1">
      <c r="A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</row>
    <row r="880" spans="1:69" ht="14.25" customHeight="1">
      <c r="A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</row>
    <row r="881" spans="1:69" ht="14.25" customHeight="1">
      <c r="A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</row>
    <row r="882" spans="1:69" ht="14.25" customHeight="1">
      <c r="A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</row>
    <row r="883" spans="1:69" ht="14.25" customHeight="1">
      <c r="A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</row>
    <row r="884" spans="1:69" ht="14.25" customHeight="1">
      <c r="A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</row>
    <row r="885" spans="1:69" ht="14.25" customHeight="1">
      <c r="A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</row>
    <row r="886" spans="1:69" ht="14.25" customHeight="1">
      <c r="A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</row>
    <row r="887" spans="1:69" ht="14.25" customHeight="1">
      <c r="A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</row>
    <row r="888" spans="1:69" ht="14.25" customHeight="1">
      <c r="A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</row>
    <row r="889" spans="1:69" ht="14.25" customHeight="1">
      <c r="A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</row>
    <row r="890" spans="1:69" ht="14.25" customHeight="1">
      <c r="A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</row>
    <row r="891" spans="1:69" ht="14.25" customHeight="1">
      <c r="A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</row>
    <row r="892" spans="1:69" ht="14.25" customHeight="1">
      <c r="A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</row>
    <row r="893" spans="1:69" ht="14.25" customHeight="1">
      <c r="A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</row>
    <row r="894" spans="1:69" ht="14.25" customHeight="1">
      <c r="A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</row>
    <row r="895" spans="1:69" ht="14.25" customHeight="1">
      <c r="A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</row>
    <row r="896" spans="1:69" ht="14.25" customHeight="1">
      <c r="A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</row>
    <row r="897" spans="1:69" ht="14.25" customHeight="1">
      <c r="A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</row>
    <row r="898" spans="1:69" ht="14.25" customHeight="1">
      <c r="A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</row>
    <row r="899" spans="1:69" ht="14.25" customHeight="1">
      <c r="A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</row>
    <row r="900" spans="1:69" ht="14.25" customHeight="1">
      <c r="A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</row>
    <row r="901" spans="1:69" ht="14.25" customHeight="1">
      <c r="A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</row>
    <row r="902" spans="1:69" ht="14.25" customHeight="1">
      <c r="A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</row>
    <row r="903" spans="1:69" ht="14.25" customHeight="1">
      <c r="A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</row>
    <row r="904" spans="1:69" ht="14.25" customHeight="1">
      <c r="A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</row>
    <row r="905" spans="1:69" ht="14.25" customHeight="1">
      <c r="A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</row>
    <row r="906" spans="1:69" ht="14.25" customHeight="1">
      <c r="A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</row>
    <row r="907" spans="1:69" ht="14.25" customHeight="1">
      <c r="A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</row>
    <row r="908" spans="1:69" ht="14.25" customHeight="1">
      <c r="A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</row>
    <row r="909" spans="1:69" ht="14.25" customHeight="1">
      <c r="A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</row>
    <row r="910" spans="1:69" ht="14.25" customHeight="1">
      <c r="A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</row>
    <row r="911" spans="1:69" ht="14.25" customHeight="1">
      <c r="A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</row>
    <row r="912" spans="1:69" ht="14.25" customHeight="1">
      <c r="A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</row>
    <row r="913" spans="1:69" ht="14.25" customHeight="1">
      <c r="A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</row>
    <row r="914" spans="1:69" ht="14.25" customHeight="1">
      <c r="A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</row>
    <row r="915" spans="1:69" ht="14.25" customHeight="1">
      <c r="A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</row>
    <row r="916" spans="1:69" ht="14.25" customHeight="1">
      <c r="A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</row>
    <row r="917" spans="1:69" ht="14.25" customHeight="1">
      <c r="A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</row>
    <row r="918" spans="1:69" ht="14.25" customHeight="1">
      <c r="A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</row>
    <row r="919" spans="1:69" ht="14.25" customHeight="1">
      <c r="A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</row>
    <row r="920" spans="1:69" ht="14.25" customHeight="1">
      <c r="A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</row>
    <row r="921" spans="1:69" ht="14.25" customHeight="1">
      <c r="A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</row>
    <row r="922" spans="1:69" ht="14.25" customHeight="1">
      <c r="A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</row>
    <row r="923" spans="1:69" ht="14.25" customHeight="1">
      <c r="A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</row>
    <row r="924" spans="1:69" ht="14.25" customHeight="1">
      <c r="A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</row>
    <row r="925" spans="1:69" ht="14.25" customHeight="1">
      <c r="A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</row>
    <row r="926" spans="1:69" ht="14.25" customHeight="1">
      <c r="A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</row>
    <row r="927" spans="1:69" ht="14.25" customHeight="1">
      <c r="A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</row>
    <row r="928" spans="1:69" ht="14.25" customHeight="1">
      <c r="A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</row>
    <row r="929" spans="1:69" ht="14.25" customHeight="1">
      <c r="A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</row>
    <row r="930" spans="1:69" ht="14.25" customHeight="1">
      <c r="A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</row>
    <row r="931" spans="1:69" ht="14.25" customHeight="1">
      <c r="A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</row>
    <row r="932" spans="1:69" ht="14.25" customHeight="1">
      <c r="A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</row>
    <row r="933" spans="1:69" ht="14.25" customHeight="1">
      <c r="A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</row>
    <row r="934" spans="1:69" ht="14.25" customHeight="1">
      <c r="A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</row>
    <row r="935" spans="1:69" ht="14.25" customHeight="1">
      <c r="A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</row>
    <row r="936" spans="1:69" ht="14.25" customHeight="1">
      <c r="A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</row>
    <row r="937" spans="1:69" ht="14.25" customHeight="1">
      <c r="A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</row>
    <row r="938" spans="1:69" ht="14.25" customHeight="1">
      <c r="A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</row>
    <row r="939" spans="1:69" ht="14.25" customHeight="1">
      <c r="A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</row>
    <row r="940" spans="1:69" ht="14.25" customHeight="1">
      <c r="A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</row>
    <row r="941" spans="1:69" ht="14.25" customHeight="1">
      <c r="A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</row>
    <row r="942" spans="1:69" ht="14.25" customHeight="1">
      <c r="A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</row>
    <row r="943" spans="1:69" ht="14.25" customHeight="1">
      <c r="A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</row>
    <row r="944" spans="1:69" ht="14.25" customHeight="1">
      <c r="A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</row>
    <row r="945" spans="1:69" ht="14.25" customHeight="1">
      <c r="A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</row>
    <row r="946" spans="1:69" ht="14.25" customHeight="1">
      <c r="A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</row>
    <row r="947" spans="1:69" ht="14.25" customHeight="1">
      <c r="A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</row>
    <row r="948" spans="1:69" ht="14.25" customHeight="1">
      <c r="A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</row>
    <row r="949" spans="1:69" ht="14.25" customHeight="1">
      <c r="A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</row>
    <row r="950" spans="1:69" ht="14.25" customHeight="1">
      <c r="A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</row>
    <row r="951" spans="1:69" ht="14.25" customHeight="1">
      <c r="A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</row>
    <row r="952" spans="1:69" ht="14.25" customHeight="1">
      <c r="A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</row>
    <row r="953" spans="1:69" ht="14.25" customHeight="1">
      <c r="A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</row>
    <row r="954" spans="1:69" ht="14.25" customHeight="1">
      <c r="A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</row>
    <row r="955" spans="1:69" ht="14.25" customHeight="1">
      <c r="A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</row>
    <row r="956" spans="1:69" ht="14.25" customHeight="1">
      <c r="A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</row>
    <row r="957" spans="1:69" ht="14.25" customHeight="1">
      <c r="A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</row>
    <row r="958" spans="1:69" ht="14.25" customHeight="1">
      <c r="A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</row>
    <row r="959" spans="1:69" ht="14.25" customHeight="1">
      <c r="A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</row>
    <row r="960" spans="1:69" ht="14.25" customHeight="1">
      <c r="A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</row>
    <row r="961" spans="1:69" ht="14.25" customHeight="1">
      <c r="A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</row>
    <row r="962" spans="1:69" ht="14.25" customHeight="1">
      <c r="A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</row>
    <row r="963" spans="1:69" ht="14.25" customHeight="1">
      <c r="A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</row>
    <row r="964" spans="1:69" ht="14.25" customHeight="1">
      <c r="A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</row>
    <row r="965" spans="1:69" ht="14.25" customHeight="1">
      <c r="A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</row>
    <row r="966" spans="1:69" ht="14.25" customHeight="1">
      <c r="A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</row>
    <row r="967" spans="1:69" ht="14.25" customHeight="1">
      <c r="A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</row>
    <row r="968" spans="1:69" ht="14.25" customHeight="1">
      <c r="A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</row>
    <row r="969" spans="1:69" ht="14.25" customHeight="1">
      <c r="A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</row>
    <row r="970" spans="1:69" ht="14.25" customHeight="1">
      <c r="A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</row>
    <row r="971" spans="1:69" ht="14.25" customHeight="1">
      <c r="A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</row>
    <row r="972" spans="1:69" ht="14.25" customHeight="1">
      <c r="A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</row>
    <row r="973" spans="1:69" ht="14.25" customHeight="1">
      <c r="A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</row>
    <row r="974" spans="1:69" ht="14.25" customHeight="1">
      <c r="A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</row>
    <row r="975" spans="1:69" ht="14.25" customHeight="1">
      <c r="A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</row>
    <row r="976" spans="1:69" ht="14.25" customHeight="1">
      <c r="A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</row>
    <row r="977" spans="1:69" ht="14.25" customHeight="1">
      <c r="A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</row>
    <row r="978" spans="1:69" ht="14.25" customHeight="1">
      <c r="A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</row>
    <row r="979" spans="1:69" ht="14.25" customHeight="1">
      <c r="A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</row>
    <row r="980" spans="1:69" ht="14.25" customHeight="1">
      <c r="A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</row>
    <row r="981" spans="1:69" ht="14.25" customHeight="1">
      <c r="A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</row>
    <row r="982" spans="1:69" ht="14.25" customHeight="1">
      <c r="A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</row>
    <row r="983" spans="1:69" ht="14.25" customHeight="1">
      <c r="A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</row>
    <row r="984" spans="1:69" ht="14.25" customHeight="1">
      <c r="A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</row>
    <row r="985" spans="1:69" ht="14.25" customHeight="1">
      <c r="A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</row>
    <row r="986" spans="1:69" ht="14.25" customHeight="1">
      <c r="A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</row>
    <row r="987" spans="1:69" ht="14.25" customHeight="1">
      <c r="A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</row>
    <row r="988" spans="1:69" ht="14.25" customHeight="1">
      <c r="A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</row>
    <row r="989" spans="1:69" ht="14.25" customHeight="1">
      <c r="A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</row>
    <row r="990" spans="1:69" ht="14.25" customHeight="1">
      <c r="A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</row>
    <row r="991" spans="1:69" ht="14.25" customHeight="1">
      <c r="A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</row>
    <row r="992" spans="1:69" ht="14.25" customHeight="1">
      <c r="A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</row>
    <row r="993" spans="1:69" ht="14.25" customHeight="1">
      <c r="A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</row>
    <row r="994" spans="1:69" ht="14.25" customHeight="1">
      <c r="A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</row>
    <row r="995" spans="1:69" ht="14.25" customHeight="1">
      <c r="A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</row>
    <row r="996" spans="1:69" ht="14.25" customHeight="1">
      <c r="A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</row>
    <row r="997" spans="1:69" ht="14.25" customHeight="1">
      <c r="A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</row>
    <row r="998" spans="1:69" ht="14.25" customHeight="1">
      <c r="A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</row>
    <row r="999" spans="1:69" ht="14.25" customHeight="1">
      <c r="A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</row>
    <row r="1000" spans="1:69" ht="14.25" customHeight="1">
      <c r="A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</row>
  </sheetData>
  <mergeCells count="1">
    <mergeCell ref="A44:B4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1.1. Total Peserta Aktif</vt:lpstr>
      <vt:lpstr>1.2. Peserta Aktif PU</vt:lpstr>
      <vt:lpstr>1.3. Peserta Aktif BPU</vt:lpstr>
      <vt:lpstr>1.4. Peserta Aktif Jakon</vt:lpstr>
      <vt:lpstr>2.1 Peserta PU - Lapangan Usaha</vt:lpstr>
      <vt:lpstr>3.1.1. PHK - Lapangan Usaha</vt:lpstr>
      <vt:lpstr>3.1.2. PHK - Lapangan Usaha</vt:lpstr>
      <vt:lpstr>3.1.3. PHK - Lapangan Usaha</vt:lpstr>
      <vt:lpstr>3.2.1. PHK - Provinsi</vt:lpstr>
      <vt:lpstr>3.2.2. PHK - Provinsi</vt:lpstr>
      <vt:lpstr>3.2.3. PHK -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 Muthia</cp:lastModifiedBy>
  <dcterms:modified xsi:type="dcterms:W3CDTF">2026-04-09T03:47:56Z</dcterms:modified>
</cp:coreProperties>
</file>