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7 - Spent grain transport/"/>
    </mc:Choice>
  </mc:AlternateContent>
  <xr:revisionPtr revIDLastSave="0" documentId="13_ncr:1_{8DBC7EA9-8F58-7A4A-9506-8C464A0A03CD}" xr6:coauthVersionLast="45" xr6:coauthVersionMax="45" xr10:uidLastSave="{00000000-0000-0000-0000-000000000000}"/>
  <bookViews>
    <workbookView xWindow="-9520" yWindow="-21600" windowWidth="25560" windowHeight="2160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<sst xmlns="http://schemas.openxmlformats.org/spreadsheetml/2006/main" count="804" uniqueCount="36">
  <si>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</si>
  <si>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</si>
  <si>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</si>
  <si>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</si>
  <si>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</si>
  <si>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</si>
  <si>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</si>
  <si>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</si>
  <si>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</si>
  <si>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</si>
  <si>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</si>
  <si>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</si>
  <si>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</si>
  <si>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</si>
  <si>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</si>
  <si>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</si>
  <si>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</si>
  <si>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</si>
  <si>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</si>
  <si>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</si>
  <si>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</si>
  <si>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</si>
  <si>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</si>
  <si>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</si>
  <si>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</si>
  <si>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</si>
  <si>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ERROR</t>
  </si>
  <si>
    <t>001: Target SGS Nr</t>
  </si>
  <si>
    <t>9RP258.536874933SUPPLVA</t>
  </si>
  <si>
    <t xml:space="preserve">Number Silos </t>
  </si>
  <si>
    <t>99RP274.536871405SUPPLVA</t>
  </si>
  <si>
    <t>Ritardo bassa pressione aria spinta</t>
  </si>
  <si>
    <t>Delay low pressure air push</t>
  </si>
  <si>
    <t>99RP274.536874493SUPPLVA</t>
  </si>
  <si>
    <t>Cambio N.ro Batch (repair)</t>
  </si>
  <si>
    <t>Batchnumber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</si>
</sst>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"/>
  <sheetViews>
    <sheetView workbookViewId="0">
      <selection activeCell="A2" sqref="A2:P3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26</v>
      </c>
      <c r="J1">
        <v>1</v>
      </c>
      <c r="K1">
        <v>1</v>
      </c>
      <c r="L1">
        <v>82000000169</v>
      </c>
      <c r="M1" t="s">
        <v>27</v>
      </c>
      <c r="N1" t="s">
        <v>27</v>
      </c>
      <c r="O1" t="s">
        <v>28</v>
      </c>
      <c r="P1" t="s">
        <v>29</v>
      </c>
    </row>
    <row r="2" spans="1:16" ht="17" customHeight="1" x14ac:dyDescent="0.2">
      <c r="A2" t="s">
        <v>24</v>
      </c>
      <c r="B2" t="s">
        <v>25</v>
      </c>
      <c r="C2" t="s">
        <v>25</v>
      </c>
      <c r="D2" t="s">
        <v>30</v>
      </c>
      <c r="E2" t="s">
        <v>31</v>
      </c>
      <c r="F2" t="s">
        <v>32</v>
      </c>
      <c r="G2">
        <v>0</v>
      </c>
      <c r="H2">
        <v>3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">
      <c r="A3" t="s">
        <v>24</v>
      </c>
      <c r="B3" t="s">
        <v>25</v>
      </c>
      <c r="C3" t="s">
        <v>25</v>
      </c>
      <c r="D3" t="s">
        <v>33</v>
      </c>
      <c r="E3" t="s">
        <v>34</v>
      </c>
      <c r="F3" t="s">
        <v>35</v>
      </c>
      <c r="G3">
        <v>0</v>
      </c>
      <c r="H3">
        <v>11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K7" sqref="K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Target SGS Nr</v>
      </c>
      <c r="C3" s="12">
        <f>'00 Value Source'!L1</f>
        <v>82000000169</v>
      </c>
      <c r="D3" s="13" t="str">
        <f>'00 Value Source'!P1</f>
        <v xml:space="preserve">Number Silos </v>
      </c>
      <c r="F3" s="2">
        <v>1</v>
      </c>
      <c r="G3" s="3" t="s">
        <v>27</v>
      </c>
      <c r="H3" s="3">
        <v>82000000169</v>
      </c>
      <c r="I3" s="4" t="s">
        <v>29</v>
      </c>
      <c r="K3" s="56" t="s">
        <v>27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 t="str">
        <f>'00 Value Source'!J2</f>
        <v>NULL</v>
      </c>
      <c r="B4" s="12" t="str">
        <f>'00 Value Source'!M2</f>
        <v>NULL</v>
      </c>
      <c r="C4" s="12" t="str">
        <f>'00 Value Source'!L2</f>
        <v>NULL</v>
      </c>
      <c r="D4" s="13" t="str">
        <f>'00 Value Source'!P2</f>
        <v>NULL</v>
      </c>
      <c r="N4" s="11">
        <f>'00 Value Source'!H2</f>
        <v>3</v>
      </c>
      <c r="O4" s="12" t="str">
        <f>'00 Value Source'!F2</f>
        <v>Delay low pressure air push</v>
      </c>
      <c r="P4" s="13" t="str">
        <f>'00 Value Source'!D2</f>
        <v>99RP274.536871405SUPPLVA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11</v>
      </c>
      <c r="O5" s="12" t="str">
        <f>'00 Value Source'!F3</f>
        <v>Batchnumber repair</v>
      </c>
      <c r="P5" s="13" t="str">
        <f>'00 Value Source'!D3</f>
        <v>99RP274.536874493SUPPLVA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I29" sqref="I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001: Target SGS Nr | Bergamo - 001: Target SGS Nr</v>
      </c>
      <c r="B2" s="21" t="s">
        <v>15</v>
      </c>
      <c r="C2" s="29" t="str">
        <f>IF('01 Value Comparison'!$K$3="NULL","",IF(ISBLANK('01 Value Comparison'!$K$3),"",'01 Value Comparison'!$K$3))</f>
        <v>001: Target SGS Nr</v>
      </c>
      <c r="D2" s="25" t="s">
        <v>14</v>
      </c>
      <c r="E2" s="34" t="str">
        <f>IF(ISBLANK('01 Value Comparison'!$G$3),"",'01 Value Comparison'!$G$3)</f>
        <v>001: Target SGS Nr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82000000169</v>
      </c>
      <c r="B5" s="12"/>
      <c r="C5" s="26"/>
      <c r="D5" s="27" t="s">
        <v>12</v>
      </c>
      <c r="E5" s="35">
        <f>IF(ISBLANK('01 Value Comparison'!$H$3),"",'01 Value Comparison'!$H$3)</f>
        <v>82000000169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2019-11-10T23:39:38Z</dcterms:modified>
  <cp:category/>
</cp:coreProperties>
</file>