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<sst xmlns="http://schemas.openxmlformats.org/spreadsheetml/2006/main" count="82" uniqueCount="71">
  <si>
    <t xml:space="preserve"> Fund Cluster :  </t>
  </si>
  <si>
    <t xml:space="preserve"> Date :</t>
  </si>
  <si>
    <t>DV No.:</t>
  </si>
  <si>
    <t xml:space="preserve">                      DISBURSEMENT VOUCHER</t>
  </si>
  <si>
    <t>Mode of Payment</t>
  </si>
  <si>
    <t>MDS Check</t>
  </si>
  <si>
    <t>Commercial Check</t>
  </si>
  <si>
    <t>ADA</t>
  </si>
  <si>
    <t>√</t>
  </si>
  <si>
    <t>Others (Please specify) - LCCA</t>
  </si>
  <si>
    <t>Payee</t>
  </si>
  <si>
    <t xml:space="preserve">TIN/Employee No.: </t>
  </si>
  <si>
    <t xml:space="preserve">ORS/BURS No.: </t>
  </si>
  <si>
    <t>Address</t>
  </si>
  <si>
    <t>Particulars</t>
  </si>
  <si>
    <t>MFO/PAP</t>
  </si>
  <si>
    <t>Amount</t>
  </si>
  <si>
    <t xml:space="preserve">                  To Payment of Eelectricity Bill for the period : __________________________________ , as per attached supporting documents in the amount of . . . . . </t>
  </si>
  <si>
    <t>₱</t>
  </si>
  <si>
    <t>Customer Account No. :</t>
  </si>
  <si>
    <t>Meter No:</t>
  </si>
  <si>
    <t>Billing Statement No.</t>
  </si>
  <si>
    <t>Tax Base :</t>
  </si>
  <si>
    <t>x 5%</t>
  </si>
  <si>
    <t>+</t>
  </si>
  <si>
    <t>x 2%</t>
  </si>
  <si>
    <t xml:space="preserve">Due Date: </t>
  </si>
  <si>
    <t>__________________________</t>
  </si>
  <si>
    <t>REF No.:</t>
  </si>
  <si>
    <t>ASA NO.:</t>
  </si>
  <si>
    <t>Amount Due</t>
  </si>
  <si>
    <t>A.</t>
  </si>
  <si>
    <t xml:space="preserve"> Certified:  Expenses/Cash Advance necessary,  lawful and  incurred under my direct supervision.</t>
  </si>
  <si>
    <t xml:space="preserve">  </t>
  </si>
  <si>
    <t>Division Manager-Administrative and Finance Division</t>
  </si>
  <si>
    <t>B.</t>
  </si>
  <si>
    <t xml:space="preserve"> Accounting Entry:</t>
  </si>
  <si>
    <t>Account Title</t>
  </si>
  <si>
    <t>UACS Code</t>
  </si>
  <si>
    <t>DEBIT</t>
  </si>
  <si>
    <t>CREDIT</t>
  </si>
  <si>
    <t>Cash-in-Bank Current Account</t>
  </si>
  <si>
    <t>1-01-02-020</t>
  </si>
  <si>
    <t xml:space="preserve">            Cash - in- Bank</t>
  </si>
  <si>
    <t>C.</t>
  </si>
  <si>
    <t>Certified:</t>
  </si>
  <si>
    <t xml:space="preserve">D. </t>
  </si>
  <si>
    <t>Approved for Payment</t>
  </si>
  <si>
    <t xml:space="preserve"> Cash available</t>
  </si>
  <si>
    <t>NINETY FOUR THOUSAND FOUR HUNDRED EIGHTY NINE PESOS &amp; 60/100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</si>
  <si>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</si>
  <si>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</si>
  <si>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</si>
  <si>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</si>
  <si>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</si>
  <si>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Position</t>
  </si>
  <si>
    <t>Chief Corporate Accountant B</t>
  </si>
  <si>
    <t>Regional Manager A</t>
  </si>
  <si>
    <t>Head, Accounting Unit/Authorized Representative</t>
  </si>
  <si>
    <t>Agency Head/Authorized Representative</t>
  </si>
  <si>
    <t>Date</t>
  </si>
  <si>
    <t xml:space="preserve">E. </t>
  </si>
  <si>
    <t xml:space="preserve">Receipt of Payment </t>
  </si>
  <si>
    <t>JEV  No.</t>
  </si>
  <si>
    <t>Check/ ADA No. :</t>
  </si>
  <si>
    <t>Date :</t>
  </si>
  <si>
    <t>Bank Name &amp; Account Number:</t>
  </si>
  <si>
    <t>N/A</t>
  </si>
  <si>
    <t>Signature :</t>
  </si>
  <si>
    <t>Printed Name: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</si>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</sst>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_(* #,##0.00_);_(* \(#,##0.00\);_(* &quot;-&quot;??_);_(@_)"/>
    <numFmt numFmtId="177" formatCode="dd\-mmm\-yy"/>
    <numFmt numFmtId="178" formatCode="_-* #,##0.00_-;\-* #,##0.00_-;_-* &quot;-&quot;??_-;_-@"/>
  </numFmts>
  <fonts count="43">
    <font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1"/>
      <name val="Calibri"/>
      <charset val="134"/>
      <scheme val="minor"/>
    </font>
    <font>
      <sz val="10"/>
      <color theme="1"/>
      <name val="Cambria"/>
      <charset val="134"/>
    </font>
    <font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8"/>
      <color theme="1"/>
      <name val="Cambria"/>
      <charset val="134"/>
    </font>
    <font>
      <b/>
      <sz val="16"/>
      <color theme="1"/>
      <name val="Cambria"/>
      <charset val="134"/>
    </font>
    <font>
      <sz val="14"/>
      <color theme="1"/>
      <name val="Cambria"/>
      <charset val="134"/>
    </font>
    <font>
      <sz val="11"/>
      <color theme="1"/>
      <name val="Cambria"/>
      <charset val="134"/>
    </font>
    <font>
      <b/>
      <i/>
      <u/>
      <sz val="11"/>
      <color theme="1"/>
      <name val="Cambria"/>
      <charset val="134"/>
    </font>
    <font>
      <b/>
      <sz val="11"/>
      <color theme="1"/>
      <name val="Cambria"/>
      <charset val="134"/>
    </font>
    <font>
      <i/>
      <sz val="11"/>
      <color theme="1"/>
      <name val="Cambria"/>
      <charset val="134"/>
    </font>
    <font>
      <b/>
      <i/>
      <sz val="12"/>
      <color rgb="FF000000"/>
      <name val="Cambria"/>
      <charset val="134"/>
    </font>
    <font>
      <i/>
      <sz val="12"/>
      <color rgb="FF000000"/>
      <name val="Cambria"/>
      <charset val="134"/>
    </font>
    <font>
      <b/>
      <u/>
      <sz val="16"/>
      <color theme="1"/>
      <name val="Cambria"/>
      <charset val="134"/>
    </font>
    <font>
      <i/>
      <sz val="16"/>
      <color theme="1"/>
      <name val="Cambria"/>
      <charset val="134"/>
    </font>
    <font>
      <sz val="16"/>
      <color theme="1"/>
      <name val="Cambria"/>
      <charset val="134"/>
    </font>
    <font>
      <i/>
      <sz val="12"/>
      <color theme="1"/>
      <name val="Cambria"/>
      <charset val="134"/>
    </font>
    <font>
      <b/>
      <i/>
      <sz val="11"/>
      <color theme="1"/>
      <name val="Cambria"/>
      <charset val="134"/>
    </font>
    <font>
      <sz val="12"/>
      <color rgb="FF000000"/>
      <name val="Cambria"/>
      <charset val="134"/>
    </font>
    <font>
      <b/>
      <sz val="8"/>
      <color rgb="FF000000"/>
      <name val="Aptos Narrow"/>
      <charset val="134"/>
    </font>
    <font>
      <sz val="8"/>
      <color rgb="FF000000"/>
      <name val="Aptos Narrow"/>
      <charset val="134"/>
    </font>
    <font>
      <sz val="8"/>
      <color theme="1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" borderId="4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" borderId="50" applyNumberFormat="0" applyAlignment="0" applyProtection="0">
      <alignment vertical="center"/>
    </xf>
    <xf numFmtId="0" fontId="33" fillId="4" borderId="51" applyNumberFormat="0" applyAlignment="0" applyProtection="0">
      <alignment vertical="center"/>
    </xf>
    <xf numFmtId="0" fontId="34" fillId="4" borderId="50" applyNumberFormat="0" applyAlignment="0" applyProtection="0">
      <alignment vertical="center"/>
    </xf>
    <xf numFmtId="0" fontId="35" fillId="5" borderId="52" applyNumberFormat="0" applyAlignment="0" applyProtection="0">
      <alignment vertical="center"/>
    </xf>
    <xf numFmtId="0" fontId="36" fillId="0" borderId="53" applyNumberFormat="0" applyFill="0" applyAlignment="0" applyProtection="0">
      <alignment vertical="center"/>
    </xf>
    <xf numFmtId="0" fontId="37" fillId="0" borderId="54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/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4" fillId="0" borderId="11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/>
    <xf numFmtId="0" fontId="2" fillId="0" borderId="13" xfId="0" applyFont="1" applyFill="1" applyBorder="1" applyAlignment="1"/>
    <xf numFmtId="0" fontId="5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/>
    <xf numFmtId="0" fontId="7" fillId="0" borderId="1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/>
    <xf numFmtId="49" fontId="5" fillId="0" borderId="17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/>
    <xf numFmtId="0" fontId="4" fillId="0" borderId="14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4" fillId="0" borderId="3" xfId="0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58" fontId="10" fillId="0" borderId="0" xfId="0" applyNumberFormat="1" applyFont="1" applyFill="1" applyAlignment="1">
      <alignment horizontal="center" vertical="center" wrapText="1"/>
    </xf>
    <xf numFmtId="176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58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58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10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176" fontId="9" fillId="0" borderId="0" xfId="0" applyNumberFormat="1" applyFont="1" applyFill="1" applyAlignment="1">
      <alignment vertical="center"/>
    </xf>
    <xf numFmtId="176" fontId="12" fillId="0" borderId="0" xfId="0" applyNumberFormat="1" applyFont="1" applyFill="1" applyAlignment="1">
      <alignment horizontal="center" vertical="center"/>
    </xf>
    <xf numFmtId="176" fontId="12" fillId="0" borderId="0" xfId="0" applyNumberFormat="1" applyFont="1" applyFill="1" applyAlignment="1">
      <alignment vertical="center"/>
    </xf>
    <xf numFmtId="176" fontId="12" fillId="0" borderId="19" xfId="0" applyNumberFormat="1" applyFont="1" applyFill="1" applyBorder="1" applyAlignment="1">
      <alignment vertical="center"/>
    </xf>
    <xf numFmtId="4" fontId="9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/>
    <xf numFmtId="0" fontId="8" fillId="0" borderId="3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center" wrapText="1"/>
    </xf>
    <xf numFmtId="0" fontId="2" fillId="0" borderId="21" xfId="0" applyFont="1" applyFill="1" applyBorder="1" applyAlignment="1"/>
    <xf numFmtId="0" fontId="8" fillId="0" borderId="14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2" fillId="0" borderId="28" xfId="0" applyFont="1" applyFill="1" applyBorder="1" applyAlignment="1"/>
    <xf numFmtId="177" fontId="5" fillId="0" borderId="21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49" fontId="17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/>
    <xf numFmtId="0" fontId="4" fillId="0" borderId="16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1" fillId="0" borderId="30" xfId="0" applyFont="1" applyFill="1" applyBorder="1" applyAlignment="1">
      <alignment horizontal="right" vertical="center"/>
    </xf>
    <xf numFmtId="0" fontId="4" fillId="0" borderId="16" xfId="0" applyFont="1" applyFill="1" applyBorder="1" applyAlignment="1">
      <alignment vertical="center" wrapText="1"/>
    </xf>
    <xf numFmtId="0" fontId="2" fillId="0" borderId="31" xfId="0" applyFont="1" applyFill="1" applyBorder="1" applyAlignment="1"/>
    <xf numFmtId="0" fontId="4" fillId="0" borderId="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178" fontId="4" fillId="0" borderId="7" xfId="0" applyNumberFormat="1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9" fillId="0" borderId="31" xfId="0" applyFont="1" applyFill="1" applyBorder="1" applyAlignment="1">
      <alignment vertical="center" wrapText="1"/>
    </xf>
    <xf numFmtId="176" fontId="12" fillId="0" borderId="31" xfId="0" applyNumberFormat="1" applyFont="1" applyFill="1" applyBorder="1" applyAlignment="1">
      <alignment vertical="center" wrapText="1"/>
    </xf>
    <xf numFmtId="176" fontId="4" fillId="0" borderId="7" xfId="0" applyNumberFormat="1" applyFont="1" applyFill="1" applyBorder="1" applyAlignment="1">
      <alignment vertical="center" wrapText="1"/>
    </xf>
    <xf numFmtId="176" fontId="19" fillId="0" borderId="31" xfId="0" applyNumberFormat="1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20" fillId="0" borderId="31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1" fillId="0" borderId="32" xfId="0" applyFont="1" applyFill="1" applyBorder="1" applyAlignment="1">
      <alignment horizontal="right" vertical="center"/>
    </xf>
    <xf numFmtId="176" fontId="1" fillId="0" borderId="33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/>
    <xf numFmtId="0" fontId="1" fillId="0" borderId="3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76" fontId="8" fillId="0" borderId="16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/>
    <xf numFmtId="0" fontId="8" fillId="0" borderId="0" xfId="0" applyFont="1" applyFill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176" fontId="8" fillId="0" borderId="31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/>
    <xf numFmtId="0" fontId="8" fillId="0" borderId="10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/>
    <xf numFmtId="0" fontId="4" fillId="0" borderId="2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/>
    <xf numFmtId="0" fontId="8" fillId="0" borderId="14" xfId="0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/>
    <xf numFmtId="0" fontId="17" fillId="0" borderId="13" xfId="0" applyFont="1" applyFill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/>
    </xf>
    <xf numFmtId="0" fontId="2" fillId="0" borderId="39" xfId="0" applyFont="1" applyFill="1" applyBorder="1" applyAlignment="1"/>
    <xf numFmtId="0" fontId="1" fillId="0" borderId="40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4" fillId="0" borderId="41" xfId="0" applyFont="1" applyFill="1" applyBorder="1" applyAlignment="1">
      <alignment vertical="center" wrapText="1"/>
    </xf>
    <xf numFmtId="0" fontId="2" fillId="0" borderId="41" xfId="0" applyFont="1" applyFill="1" applyBorder="1" applyAlignment="1"/>
    <xf numFmtId="0" fontId="2" fillId="0" borderId="42" xfId="0" applyFont="1" applyFill="1" applyBorder="1" applyAlignment="1"/>
    <xf numFmtId="176" fontId="4" fillId="0" borderId="38" xfId="0" applyNumberFormat="1" applyFont="1" applyFill="1" applyBorder="1" applyAlignment="1">
      <alignment horizontal="center" vertical="center" wrapText="1"/>
    </xf>
    <xf numFmtId="176" fontId="4" fillId="0" borderId="28" xfId="0" applyNumberFormat="1" applyFont="1" applyFill="1" applyBorder="1" applyAlignment="1">
      <alignment horizontal="center" vertical="center" wrapText="1"/>
    </xf>
    <xf numFmtId="176" fontId="4" fillId="0" borderId="28" xfId="0" applyNumberFormat="1" applyFont="1" applyFill="1" applyBorder="1" applyAlignment="1">
      <alignment vertical="center" wrapText="1"/>
    </xf>
    <xf numFmtId="176" fontId="20" fillId="0" borderId="28" xfId="0" applyNumberFormat="1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/>
    </xf>
    <xf numFmtId="176" fontId="1" fillId="0" borderId="43" xfId="0" applyNumberFormat="1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vertical="center"/>
    </xf>
    <xf numFmtId="0" fontId="1" fillId="0" borderId="44" xfId="0" applyFont="1" applyFill="1" applyBorder="1" applyAlignment="1">
      <alignment horizontal="center" vertical="center" wrapText="1"/>
    </xf>
    <xf numFmtId="178" fontId="8" fillId="0" borderId="28" xfId="0" applyNumberFormat="1" applyFont="1" applyFill="1" applyBorder="1" applyAlignment="1">
      <alignment horizontal="center" vertical="center" wrapText="1"/>
    </xf>
    <xf numFmtId="178" fontId="8" fillId="0" borderId="41" xfId="0" applyNumberFormat="1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45" xfId="0" applyFont="1" applyFill="1" applyBorder="1" applyAlignment="1">
      <alignment vertical="center" wrapText="1"/>
    </xf>
    <xf numFmtId="0" fontId="2" fillId="0" borderId="19" xfId="0" applyFont="1" applyFill="1" applyBorder="1" applyAlignment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2" fillId="0" borderId="0" xfId="0" applyFont="1" applyFill="1" applyAlignment="1"/>
    <xf numFmtId="0" fontId="4" fillId="0" borderId="16" xfId="0" applyFont="1" applyFill="1" applyBorder="1" applyAlignment="1">
      <alignment vertical="top" wrapText="1"/>
    </xf>
    <xf numFmtId="0" fontId="18" fillId="0" borderId="1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/>
    <xf numFmtId="0" fontId="4" fillId="0" borderId="38" xfId="0" applyFont="1" applyFill="1" applyBorder="1" applyAlignment="1">
      <alignment vertical="center" wrapText="1"/>
    </xf>
    <xf numFmtId="176" fontId="9" fillId="0" borderId="0" xfId="0" applyNumberFormat="1" applyFont="1" applyFill="1" applyAlignment="1" quotePrefix="1">
      <alignment vertical="center"/>
    </xf>
    <xf numFmtId="176" fontId="12" fillId="0" borderId="0" xfId="0" applyNumberFormat="1" applyFont="1" applyFill="1" applyAlignment="1" quotePrefix="1">
      <alignment horizontal="center" vertical="center"/>
    </xf>
    <xf numFmtId="176" fontId="9" fillId="0" borderId="0" xfId="0" applyNumberFormat="1" applyFont="1" applyFill="1" applyAlignment="1" quotePrefix="1">
      <alignment horizontal="left" vertical="center"/>
    </xf>
    <xf numFmtId="0" fontId="8" fillId="0" borderId="7" xfId="0" applyFont="1" applyFill="1" applyBorder="1" applyAlignment="1" quotePrefix="1">
      <alignment horizontal="center" vertical="center" wrapText="1"/>
    </xf>
    <xf numFmtId="0" fontId="8" fillId="0" borderId="1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19050</xdr:colOff>
      <xdr:row>74</xdr:row>
      <xdr:rowOff>104775</xdr:rowOff>
    </xdr:from>
    <xdr:ext cx="6886575" cy="1304925"/>
    <xdr:sp>
      <xdr:nvSpPr>
        <xdr:cNvPr id="2" name="Shape 3"/>
        <xdr:cNvSpPr txBox="1"/>
      </xdr:nvSpPr>
      <xdr:spPr>
        <a:xfrm>
          <a:off x="19050" y="15887700"/>
          <a:ext cx="6886575" cy="13049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>
          <a:defPPr>
            <a:defRPr lang="en-GB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National Hi-way,</a:t>
          </a: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</a:t>
          </a:r>
          <a:r>
            <a:rPr lang="en-US" sz="900" b="1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Rizal St., Brgy. Sta. Clara Sur, Pila, Laguna, Philippines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Tel. Nos.: (049) 559 0722 (Administrative) • 559 0723 (Engineering) • 502-0145 (COA) • 559 0727 (Regional Manager)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 • 576 5543 (Equipment) • 559-0724 (Finance) Telefax No.: (049) 559 0726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Email:r4a@nia.gov.ph●Website: region4a.nia.gov.ph  Facebook: www.facebook.com/region4a.nia.gov.ph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TIN: 000916415043</a:t>
          </a:r>
          <a:endParaRPr sz="9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solidFill>
              <a:srgbClr val="3A7D22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900"/>
            <a:buFont typeface="Arial" panose="020B0604020202020204"/>
            <a:buNone/>
          </a:pPr>
          <a:r>
            <a:rPr lang="en-US" sz="900" i="1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  <a:sym typeface="Arial" panose="020B0604020202020204"/>
            </a:rPr>
            <a:t>NIA-RO-AFD-FIN-INT-Form-209-Rev00</a:t>
          </a:r>
          <a:endParaRPr sz="900" i="1">
            <a:solidFill>
              <a:srgbClr val="000000"/>
            </a:solidFill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 i="1"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800">
            <a:latin typeface="Helvetica Neue"/>
            <a:ea typeface="Helvetica Neue"/>
            <a:cs typeface="Helvetica Neue"/>
            <a:sym typeface="Helvetica Neue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GB" altLang="en-US" sz="8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123825</xdr:colOff>
      <xdr:row>0</xdr:row>
      <xdr:rowOff>38100</xdr:rowOff>
    </xdr:from>
    <xdr:ext cx="8848725" cy="1019175"/>
    <xdr:grpSp>
      <xdr:nvGrpSpPr>
        <xdr:cNvPr id="3" name="Shape 2"/>
        <xdr:cNvGrpSpPr/>
      </xdr:nvGrpSpPr>
      <xdr:grpSpPr>
        <a:xfrm>
          <a:off x="123825" y="38100"/>
          <a:ext cx="8848725" cy="1019175"/>
          <a:chOff x="921638" y="3270413"/>
          <a:chExt cx="8848725" cy="1019175"/>
        </a:xfrm>
      </xdr:grpSpPr>
      <xdr:grpSp>
        <xdr:nvGrpSpPr>
          <xdr:cNvPr id="4" name="Shape 4"/>
          <xdr:cNvGrpSpPr/>
        </xdr:nvGrpSpPr>
        <xdr:grpSpPr>
          <a:xfrm>
            <a:off x="921638" y="3270413"/>
            <a:ext cx="8848725" cy="1019175"/>
            <a:chOff x="130968" y="71438"/>
            <a:chExt cx="7679488" cy="1262061"/>
          </a:xfrm>
        </xdr:grpSpPr>
        <xdr:sp>
          <xdr:nvSpPr>
            <xdr:cNvPr id="5" name="Shape 5"/>
            <xdr:cNvSpPr/>
          </xdr:nvSpPr>
          <xdr:spPr>
            <a:xfrm>
              <a:off x="130968" y="71438"/>
              <a:ext cx="7679475" cy="1262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GB" altLang="en-US" sz="14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130968" y="345283"/>
              <a:ext cx="1702595" cy="821530"/>
              <a:chOff x="0" y="0"/>
              <a:chExt cx="1149742" cy="514985"/>
            </a:xfrm>
          </xdr:grpSpPr>
          <xdr:pic>
            <xdr:nvPicPr>
              <xdr:cNvPr id="7" name="Shape 7"/>
              <xdr:cNvPicPr preferRelativeResize="0"/>
            </xdr:nvPicPr>
            <xdr:blipFill>
              <a:blip r:embed="rId1"/>
              <a:srcRect/>
              <a:stretch>
                <a:fillRect/>
              </a:stretch>
            </xdr:blipFill>
            <xdr:spPr>
              <a:xfrm>
                <a:off x="0" y="0"/>
                <a:ext cx="546731" cy="506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/>
              <xdr:cNvPicPr preferRelativeResize="0"/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594556" y="0"/>
                <a:ext cx="555186" cy="514985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9" name="Shape 9"/>
            <xdr:cNvPicPr preferRelativeResize="0"/>
          </xdr:nvPicPr>
          <xdr:blipFill>
            <a:blip r:embed="rId3"/>
            <a:srcRect/>
            <a:stretch>
              <a:fillRect/>
            </a:stretch>
          </xdr:blipFill>
          <xdr:spPr>
            <a:xfrm>
              <a:off x="6667498" y="142873"/>
              <a:ext cx="1142958" cy="1190626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10" name="Shape 10"/>
            <xdr:cNvSpPr txBox="1"/>
          </xdr:nvSpPr>
          <xdr:spPr>
            <a:xfrm>
              <a:off x="1940719" y="71438"/>
              <a:ext cx="4524375" cy="11906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>
              <a:defPPr>
                <a:defRPr lang="en-GB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Republic of the Philippines</a:t>
              </a:r>
              <a:endParaRPr sz="1400"/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0">
                  <a:latin typeface="Cambria" panose="02040503050406030204"/>
                  <a:ea typeface="Cambria" panose="02040503050406030204"/>
                  <a:cs typeface="Cambria" panose="02040503050406030204"/>
                  <a:sym typeface="Cambria" panose="02040503050406030204"/>
                </a:rPr>
                <a:t>OFFICE OF THE PRESIDENT</a:t>
              </a:r>
              <a:endParaRPr sz="1400" b="0">
                <a:latin typeface="Cambria" panose="02040503050406030204"/>
                <a:ea typeface="Cambria" panose="02040503050406030204"/>
                <a:cs typeface="Cambria" panose="02040503050406030204"/>
                <a:sym typeface="Cambria" panose="0204050305040603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600" b="1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national irrigation administration</a:t>
              </a:r>
              <a:endParaRPr sz="16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regional office no. iv-a (calabarzon)</a:t>
              </a:r>
              <a:endParaRPr sz="1200">
                <a:latin typeface="Arial" panose="020B0604020202020204"/>
                <a:ea typeface="Arial" panose="020B0604020202020204"/>
                <a:cs typeface="Arial" panose="020B0604020202020204"/>
                <a:sym typeface="Arial" panose="020B0604020202020204"/>
              </a:endParaRPr>
            </a:p>
            <a:p>
              <a:pPr marL="0" marR="0" lvl="0" indent="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latin typeface="Arial" panose="020B0604020202020204"/>
                  <a:ea typeface="Arial" panose="020B0604020202020204"/>
                  <a:cs typeface="Arial" panose="020B0604020202020204"/>
                  <a:sym typeface="Arial" panose="020B0604020202020204"/>
                </a:rPr>
                <a:t> </a:t>
              </a:r>
              <a:endParaRPr lang="en-GB" altLang="en-US" sz="1400"/>
            </a:p>
          </xdr:txBody>
        </xdr:sp>
      </xdr:grpSp>
    </xdr:grpSp>
    <xdr:clientData fLocksWithSheet="0"/>
  </xdr:oneCellAnchor>
  <xdr:oneCellAnchor>
    <xdr:from>
      <xdr:col>0</xdr:col>
      <xdr:colOff>38100</xdr:colOff>
      <xdr:row>69</xdr:row>
      <xdr:rowOff>74295</xdr:rowOff>
    </xdr:from>
    <xdr:ext cx="11406505" cy="2402205"/>
    <xdr:pic>
      <xdr:nvPicPr>
        <xdr:cNvPr id="11" name="image1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8100" y="14857095"/>
          <a:ext cx="11406505" cy="240220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533400</xdr:colOff>
      <xdr:row>74</xdr:row>
      <xdr:rowOff>47625</xdr:rowOff>
    </xdr:from>
    <xdr:ext cx="1362075" cy="704850"/>
    <xdr:pic>
      <xdr:nvPicPr>
        <xdr:cNvPr id="12" name="image1.jp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9677400" y="15830550"/>
          <a:ext cx="136207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zoomScale="55" zoomScaleNormal="55" workbookViewId="0">
      <selection activeCell="Q7" sqref="Q7"/>
    </sheetView>
  </sheetViews>
  <sheetFormatPr defaultColWidth="9.14285714285714" defaultRowHeight="15"/>
  <cols>
    <col min="17" max="17" width="25.4380952380952" customWidth="1"/>
  </cols>
  <sheetData>
    <row r="1" ht="15.75" spans="1:17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0"/>
      <c r="P1" s="91" t="s">
        <v>0</v>
      </c>
      <c r="Q1" s="90"/>
    </row>
    <row r="2" ht="20.25" spans="1:17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92"/>
      <c r="P2" s="93"/>
      <c r="Q2" s="158"/>
    </row>
    <row r="3" ht="15.75" spans="1:17">
      <c r="A3" s="5"/>
      <c r="B3" s="6"/>
      <c r="C3" s="6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94"/>
      <c r="P3" s="3" t="s">
        <v>1</v>
      </c>
      <c r="Q3" s="94"/>
    </row>
    <row r="4" ht="18" spans="1:17">
      <c r="A4" s="5"/>
      <c r="B4" s="9"/>
      <c r="C4" s="9"/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94"/>
      <c r="P4" s="95"/>
      <c r="Q4" s="158"/>
    </row>
    <row r="5" ht="15.75" spans="1:17">
      <c r="A5" s="5"/>
      <c r="B5" s="6"/>
      <c r="C5" s="6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94"/>
      <c r="P5" s="96" t="s">
        <v>2</v>
      </c>
      <c r="Q5" s="154"/>
    </row>
    <row r="6" ht="18.75" spans="1:17">
      <c r="A6" s="5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7"/>
      <c r="P6" s="98"/>
      <c r="Q6" s="94"/>
    </row>
    <row r="7" ht="23.25" spans="1:17">
      <c r="A7" s="11" t="s">
        <v>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99"/>
      <c r="Q7" s="159"/>
    </row>
    <row r="8" ht="15.75" spans="1:17">
      <c r="A8" s="13" t="s">
        <v>4</v>
      </c>
      <c r="B8" s="2"/>
      <c r="C8" s="1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90"/>
    </row>
    <row r="9" ht="15.75" spans="1:17">
      <c r="A9" s="15"/>
      <c r="B9" s="8"/>
      <c r="C9" s="16"/>
      <c r="D9" s="17"/>
      <c r="E9" s="18" t="s">
        <v>5</v>
      </c>
      <c r="F9" s="18"/>
      <c r="G9" s="17"/>
      <c r="H9" s="18" t="s">
        <v>6</v>
      </c>
      <c r="I9" s="18"/>
      <c r="J9" s="6"/>
      <c r="K9" s="17"/>
      <c r="L9" s="18" t="s">
        <v>7</v>
      </c>
      <c r="M9" s="18"/>
      <c r="N9" s="100" t="s">
        <v>8</v>
      </c>
      <c r="O9" s="18" t="s">
        <v>9</v>
      </c>
      <c r="P9" s="18"/>
      <c r="Q9" s="160"/>
    </row>
    <row r="10" ht="16.5" spans="1:17">
      <c r="A10" s="19"/>
      <c r="B10" s="20"/>
      <c r="C10" s="21"/>
      <c r="D10" s="22"/>
      <c r="E10" s="22"/>
      <c r="F10" s="23"/>
      <c r="G10" s="23"/>
      <c r="H10" s="22"/>
      <c r="I10" s="20"/>
      <c r="J10" s="22"/>
      <c r="K10" s="22"/>
      <c r="L10" s="20"/>
      <c r="M10" s="22"/>
      <c r="N10" s="22"/>
      <c r="O10" s="23"/>
      <c r="P10" s="22"/>
      <c r="Q10" s="161"/>
    </row>
    <row r="11" ht="20.25" spans="1:17">
      <c r="A11" s="13" t="s">
        <v>10</v>
      </c>
      <c r="B11" s="2"/>
      <c r="C11" s="24"/>
      <c r="D11" s="2"/>
      <c r="E11" s="2"/>
      <c r="F11" s="2"/>
      <c r="G11" s="2"/>
      <c r="H11" s="2"/>
      <c r="I11" s="2"/>
      <c r="J11" s="2"/>
      <c r="K11" s="24" t="s">
        <v>11</v>
      </c>
      <c r="L11" s="2"/>
      <c r="M11" s="2"/>
      <c r="N11" s="2"/>
      <c r="O11" s="2"/>
      <c r="P11" s="101" t="s">
        <v>12</v>
      </c>
      <c r="Q11" s="90"/>
    </row>
    <row r="12" ht="20.25" spans="1:17">
      <c r="A12" s="15"/>
      <c r="B12" s="8"/>
      <c r="C12" s="25"/>
      <c r="D12" s="26"/>
      <c r="E12" s="26"/>
      <c r="F12" s="26"/>
      <c r="G12" s="26"/>
      <c r="H12" s="26"/>
      <c r="I12" s="26"/>
      <c r="J12" s="26"/>
      <c r="K12" s="102"/>
      <c r="L12" s="8"/>
      <c r="M12" s="8"/>
      <c r="N12" s="8"/>
      <c r="O12" s="8"/>
      <c r="P12" s="103"/>
      <c r="Q12" s="94"/>
    </row>
    <row r="13" spans="1:17">
      <c r="A13" s="27" t="s">
        <v>13</v>
      </c>
      <c r="B13" s="28"/>
      <c r="C13" s="29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154"/>
    </row>
    <row r="14" ht="15.75" spans="1:17">
      <c r="A14" s="19"/>
      <c r="B14" s="20"/>
      <c r="C14" s="3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162"/>
    </row>
    <row r="15" ht="18" spans="1:17">
      <c r="A15" s="31" t="s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104"/>
      <c r="L15" s="105"/>
      <c r="M15" s="104" t="s">
        <v>15</v>
      </c>
      <c r="N15" s="32"/>
      <c r="O15" s="105"/>
      <c r="P15" s="104" t="s">
        <v>16</v>
      </c>
      <c r="Q15" s="163"/>
    </row>
    <row r="16" ht="15.75" spans="1:17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106"/>
      <c r="L16" s="107"/>
      <c r="M16" s="106"/>
      <c r="N16" s="34"/>
      <c r="O16" s="108"/>
      <c r="P16" s="109"/>
      <c r="Q16" s="164"/>
    </row>
    <row r="17" ht="18" spans="1:17">
      <c r="A17" s="35"/>
      <c r="B17" s="36" t="s">
        <v>17</v>
      </c>
      <c r="C17" s="8"/>
      <c r="D17" s="8"/>
      <c r="E17" s="8"/>
      <c r="F17" s="8"/>
      <c r="G17" s="8"/>
      <c r="H17" s="8"/>
      <c r="I17" s="8"/>
      <c r="J17" s="110"/>
      <c r="K17" s="111"/>
      <c r="L17" s="110"/>
      <c r="M17" s="16"/>
      <c r="N17" s="6"/>
      <c r="O17" s="112" t="s">
        <v>18</v>
      </c>
      <c r="P17" s="113"/>
      <c r="Q17" s="165" t="e">
        <f>#REF!</f>
        <v>#REF!</v>
      </c>
    </row>
    <row r="18" ht="18" spans="1:17">
      <c r="A18" s="35"/>
      <c r="B18" s="8"/>
      <c r="C18" s="8"/>
      <c r="D18" s="8"/>
      <c r="E18" s="8"/>
      <c r="F18" s="8"/>
      <c r="G18" s="8"/>
      <c r="H18" s="8"/>
      <c r="I18" s="8"/>
      <c r="J18" s="110"/>
      <c r="K18" s="114"/>
      <c r="L18" s="115"/>
      <c r="M18" s="16"/>
      <c r="N18" s="6"/>
      <c r="O18" s="116"/>
      <c r="P18" s="16"/>
      <c r="Q18" s="166"/>
    </row>
    <row r="19" ht="18" spans="1:17">
      <c r="A19" s="35"/>
      <c r="B19" s="8"/>
      <c r="C19" s="8"/>
      <c r="D19" s="8"/>
      <c r="E19" s="8"/>
      <c r="F19" s="8"/>
      <c r="G19" s="8"/>
      <c r="H19" s="8"/>
      <c r="I19" s="8"/>
      <c r="J19" s="110"/>
      <c r="K19" s="114"/>
      <c r="L19" s="115"/>
      <c r="M19" s="16"/>
      <c r="N19" s="6"/>
      <c r="O19" s="116"/>
      <c r="P19" s="117"/>
      <c r="Q19" s="166"/>
    </row>
    <row r="20" ht="18" spans="1:17">
      <c r="A20" s="35"/>
      <c r="B20" s="8"/>
      <c r="C20" s="8"/>
      <c r="D20" s="8"/>
      <c r="E20" s="8"/>
      <c r="F20" s="8"/>
      <c r="G20" s="8"/>
      <c r="H20" s="8"/>
      <c r="I20" s="8"/>
      <c r="J20" s="110"/>
      <c r="K20" s="114"/>
      <c r="L20" s="115"/>
      <c r="M20" s="16"/>
      <c r="N20" s="6"/>
      <c r="O20" s="116"/>
      <c r="P20" s="117"/>
      <c r="Q20" s="166"/>
    </row>
    <row r="21" ht="18" spans="1:17">
      <c r="A21" s="35"/>
      <c r="B21" s="37"/>
      <c r="C21" s="37"/>
      <c r="D21" s="37"/>
      <c r="E21" s="37"/>
      <c r="F21" s="37"/>
      <c r="G21" s="37"/>
      <c r="H21" s="37"/>
      <c r="I21" s="37"/>
      <c r="J21" s="118"/>
      <c r="K21" s="114"/>
      <c r="L21" s="115"/>
      <c r="M21" s="16"/>
      <c r="N21" s="6"/>
      <c r="O21" s="116"/>
      <c r="P21" s="117"/>
      <c r="Q21" s="166"/>
    </row>
    <row r="22" ht="15.75" spans="1:17">
      <c r="A22" s="38"/>
      <c r="B22" s="39"/>
      <c r="C22" s="40"/>
      <c r="D22" s="8"/>
      <c r="E22" s="41"/>
      <c r="F22" s="42"/>
      <c r="G22" s="41"/>
      <c r="H22" s="8"/>
      <c r="I22" s="8"/>
      <c r="J22" s="119"/>
      <c r="K22" s="16"/>
      <c r="L22" s="116"/>
      <c r="M22" s="16"/>
      <c r="N22" s="6"/>
      <c r="O22" s="116"/>
      <c r="P22" s="16"/>
      <c r="Q22" s="166"/>
    </row>
    <row r="23" ht="15.75" spans="1:17">
      <c r="A23" s="38"/>
      <c r="B23" s="39"/>
      <c r="C23" s="43" t="s">
        <v>19</v>
      </c>
      <c r="D23" s="8"/>
      <c r="E23" s="8"/>
      <c r="F23" s="44"/>
      <c r="G23" s="8"/>
      <c r="H23" s="41"/>
      <c r="I23" s="41"/>
      <c r="J23" s="119"/>
      <c r="K23" s="6"/>
      <c r="L23" s="116"/>
      <c r="M23" s="16"/>
      <c r="N23" s="6"/>
      <c r="O23" s="116"/>
      <c r="P23" s="16"/>
      <c r="Q23" s="166"/>
    </row>
    <row r="24" ht="15.75" spans="1:17">
      <c r="A24" s="38"/>
      <c r="B24" s="39"/>
      <c r="C24" s="43" t="s">
        <v>20</v>
      </c>
      <c r="D24" s="8"/>
      <c r="E24" s="8"/>
      <c r="F24" s="44"/>
      <c r="G24" s="8"/>
      <c r="H24" s="41"/>
      <c r="I24" s="41"/>
      <c r="J24" s="119"/>
      <c r="K24" s="6"/>
      <c r="L24" s="116"/>
      <c r="M24" s="16"/>
      <c r="N24" s="6"/>
      <c r="O24" s="116"/>
      <c r="P24" s="16"/>
      <c r="Q24" s="166"/>
    </row>
    <row r="25" ht="15.75" spans="1:17">
      <c r="A25" s="38"/>
      <c r="B25" s="39"/>
      <c r="C25" s="43" t="s">
        <v>21</v>
      </c>
      <c r="D25" s="8"/>
      <c r="E25" s="8"/>
      <c r="F25" s="44"/>
      <c r="G25" s="8"/>
      <c r="H25" s="41"/>
      <c r="I25" s="41"/>
      <c r="J25" s="119"/>
      <c r="K25" s="6"/>
      <c r="L25" s="116"/>
      <c r="M25" s="16"/>
      <c r="N25" s="6"/>
      <c r="O25" s="116"/>
      <c r="P25" s="16"/>
      <c r="Q25" s="166"/>
    </row>
    <row r="26" ht="15.75" spans="1:17">
      <c r="A26" s="38"/>
      <c r="B26" s="39"/>
      <c r="C26" s="45"/>
      <c r="D26" s="45"/>
      <c r="E26" s="46"/>
      <c r="F26" s="42"/>
      <c r="G26" s="47"/>
      <c r="H26" s="47"/>
      <c r="I26" s="47"/>
      <c r="J26" s="119"/>
      <c r="K26" s="6"/>
      <c r="L26" s="116"/>
      <c r="M26" s="16"/>
      <c r="N26" s="6"/>
      <c r="O26" s="116"/>
      <c r="P26" s="16"/>
      <c r="Q26" s="166"/>
    </row>
    <row r="27" ht="15.75" spans="1:17">
      <c r="A27" s="38"/>
      <c r="B27" s="39"/>
      <c r="C27" s="45"/>
      <c r="D27" s="45"/>
      <c r="E27" s="46"/>
      <c r="F27" s="42"/>
      <c r="G27" s="48"/>
      <c r="H27" s="48"/>
      <c r="I27" s="48"/>
      <c r="J27" s="119"/>
      <c r="K27" s="6"/>
      <c r="L27" s="116"/>
      <c r="M27" s="16"/>
      <c r="N27" s="6"/>
      <c r="O27" s="116"/>
      <c r="P27" s="16"/>
      <c r="Q27" s="166"/>
    </row>
    <row r="28" ht="15.75" spans="1:17">
      <c r="A28" s="38"/>
      <c r="B28" s="49"/>
      <c r="C28" s="193" t="s">
        <v>22</v>
      </c>
      <c r="D28" s="50"/>
      <c r="E28" s="46"/>
      <c r="F28" s="51"/>
      <c r="G28" s="52"/>
      <c r="H28" s="52"/>
      <c r="I28" s="52"/>
      <c r="J28" s="119"/>
      <c r="K28" s="18"/>
      <c r="L28" s="115"/>
      <c r="M28" s="114"/>
      <c r="N28" s="18"/>
      <c r="O28" s="115"/>
      <c r="P28" s="120"/>
      <c r="Q28" s="166"/>
    </row>
    <row r="29" ht="15.75" spans="1:17">
      <c r="A29" s="38"/>
      <c r="B29" s="49"/>
      <c r="C29" s="50" t="e">
        <f>#REF!</f>
        <v>#REF!</v>
      </c>
      <c r="D29" s="50"/>
      <c r="E29" s="46"/>
      <c r="F29" s="194" t="s">
        <v>23</v>
      </c>
      <c r="G29" s="52" t="e">
        <f>C29*0.05</f>
        <v>#REF!</v>
      </c>
      <c r="H29" s="52"/>
      <c r="I29" s="52"/>
      <c r="J29" s="119"/>
      <c r="K29" s="18"/>
      <c r="L29" s="115"/>
      <c r="M29" s="114"/>
      <c r="N29" s="18"/>
      <c r="O29" s="115"/>
      <c r="P29" s="120"/>
      <c r="Q29" s="166"/>
    </row>
    <row r="30" ht="15.75" spans="1:17">
      <c r="A30" s="38"/>
      <c r="B30" s="49"/>
      <c r="C30" s="50" t="e">
        <f>C29</f>
        <v>#REF!</v>
      </c>
      <c r="D30" s="193" t="s">
        <v>24</v>
      </c>
      <c r="E30" s="46" t="e">
        <f>#REF!</f>
        <v>#REF!</v>
      </c>
      <c r="F30" s="194" t="s">
        <v>25</v>
      </c>
      <c r="G30" s="52" t="e">
        <f>SUM(E30+C30)*0.02</f>
        <v>#REF!</v>
      </c>
      <c r="H30" s="52"/>
      <c r="I30" s="52"/>
      <c r="J30" s="119"/>
      <c r="K30" s="18"/>
      <c r="L30" s="115"/>
      <c r="M30" s="114"/>
      <c r="N30" s="18"/>
      <c r="O30" s="115"/>
      <c r="P30" s="120"/>
      <c r="Q30" s="166"/>
    </row>
    <row r="31" ht="16.5" spans="1:17">
      <c r="A31" s="38"/>
      <c r="B31" s="49"/>
      <c r="C31" s="50"/>
      <c r="D31" s="50"/>
      <c r="E31" s="46"/>
      <c r="F31" s="51"/>
      <c r="G31" s="53" t="e">
        <f>SUM(G29:G30)</f>
        <v>#REF!</v>
      </c>
      <c r="H31" s="52"/>
      <c r="I31" s="52"/>
      <c r="J31" s="119"/>
      <c r="K31" s="18"/>
      <c r="L31" s="115"/>
      <c r="M31" s="114"/>
      <c r="N31" s="18"/>
      <c r="O31" s="115"/>
      <c r="P31" s="120"/>
      <c r="Q31" s="166" t="e">
        <f>G31</f>
        <v>#REF!</v>
      </c>
    </row>
    <row r="32" ht="15.75" spans="1:17">
      <c r="A32" s="38"/>
      <c r="B32" s="49"/>
      <c r="C32" s="50"/>
      <c r="D32" s="50"/>
      <c r="E32" s="54"/>
      <c r="F32" s="51"/>
      <c r="G32" s="52"/>
      <c r="H32" s="52"/>
      <c r="I32" s="52"/>
      <c r="J32" s="119"/>
      <c r="K32" s="18"/>
      <c r="L32" s="115"/>
      <c r="M32" s="114"/>
      <c r="N32" s="18"/>
      <c r="O32" s="115"/>
      <c r="P32" s="120"/>
      <c r="Q32" s="166"/>
    </row>
    <row r="33" ht="15.75" spans="1:17">
      <c r="A33" s="38"/>
      <c r="B33" s="49"/>
      <c r="C33" s="50"/>
      <c r="D33" s="50"/>
      <c r="E33" s="54"/>
      <c r="F33" s="51"/>
      <c r="G33" s="52"/>
      <c r="H33" s="52"/>
      <c r="I33" s="52"/>
      <c r="J33" s="119"/>
      <c r="K33" s="18"/>
      <c r="L33" s="115"/>
      <c r="M33" s="114"/>
      <c r="N33" s="18"/>
      <c r="O33" s="115"/>
      <c r="P33" s="120"/>
      <c r="Q33" s="166"/>
    </row>
    <row r="34" ht="15.75" spans="1:17">
      <c r="A34" s="38"/>
      <c r="B34" s="49"/>
      <c r="C34" s="195" t="s">
        <v>26</v>
      </c>
      <c r="D34" s="193" t="s">
        <v>27</v>
      </c>
      <c r="E34" s="54"/>
      <c r="F34" s="51"/>
      <c r="G34" s="52"/>
      <c r="H34" s="52"/>
      <c r="I34" s="52"/>
      <c r="J34" s="119"/>
      <c r="K34" s="18"/>
      <c r="L34" s="115"/>
      <c r="M34" s="114"/>
      <c r="N34" s="18"/>
      <c r="O34" s="115"/>
      <c r="P34" s="120"/>
      <c r="Q34" s="166"/>
    </row>
    <row r="35" ht="15.75" spans="1:17">
      <c r="A35" s="38"/>
      <c r="B35" s="49"/>
      <c r="C35" s="195" t="s">
        <v>28</v>
      </c>
      <c r="D35" s="193" t="s">
        <v>27</v>
      </c>
      <c r="E35" s="54"/>
      <c r="F35" s="51"/>
      <c r="G35" s="52"/>
      <c r="H35" s="52"/>
      <c r="I35" s="52"/>
      <c r="J35" s="119"/>
      <c r="K35" s="18"/>
      <c r="L35" s="115"/>
      <c r="M35" s="114"/>
      <c r="N35" s="18"/>
      <c r="O35" s="115"/>
      <c r="P35" s="120"/>
      <c r="Q35" s="166"/>
    </row>
    <row r="36" ht="15.75" spans="1:17">
      <c r="A36" s="38"/>
      <c r="B36" s="39"/>
      <c r="C36" s="44" t="s">
        <v>29</v>
      </c>
      <c r="D36" s="193" t="s">
        <v>27</v>
      </c>
      <c r="E36" s="39"/>
      <c r="F36" s="39"/>
      <c r="G36" s="39"/>
      <c r="H36" s="39"/>
      <c r="I36" s="39"/>
      <c r="J36" s="121"/>
      <c r="K36" s="122"/>
      <c r="L36" s="123"/>
      <c r="M36" s="124"/>
      <c r="N36" s="122"/>
      <c r="O36" s="123"/>
      <c r="P36" s="125"/>
      <c r="Q36" s="167"/>
    </row>
    <row r="37" ht="15.75" spans="1:17">
      <c r="A37" s="38"/>
      <c r="B37" s="18"/>
      <c r="C37" s="18"/>
      <c r="D37" s="18"/>
      <c r="E37" s="18"/>
      <c r="F37" s="56"/>
      <c r="G37" s="57"/>
      <c r="H37" s="57"/>
      <c r="I37" s="57"/>
      <c r="J37" s="57"/>
      <c r="K37" s="124"/>
      <c r="L37" s="123"/>
      <c r="M37" s="124"/>
      <c r="N37" s="122"/>
      <c r="O37" s="123"/>
      <c r="P37" s="125"/>
      <c r="Q37" s="168"/>
    </row>
    <row r="38" ht="16.5" spans="1:17">
      <c r="A38" s="58" t="s">
        <v>30</v>
      </c>
      <c r="B38" s="20"/>
      <c r="C38" s="20"/>
      <c r="D38" s="20"/>
      <c r="E38" s="20"/>
      <c r="F38" s="20"/>
      <c r="G38" s="20"/>
      <c r="H38" s="20"/>
      <c r="I38" s="20"/>
      <c r="J38" s="20"/>
      <c r="K38" s="126"/>
      <c r="L38" s="127"/>
      <c r="M38" s="126"/>
      <c r="N38" s="23"/>
      <c r="O38" s="128" t="s">
        <v>18</v>
      </c>
      <c r="P38" s="129"/>
      <c r="Q38" s="169" t="e">
        <f>Q17-Q31</f>
        <v>#REF!</v>
      </c>
    </row>
    <row r="39" ht="15.75" spans="1:17">
      <c r="A39" s="59" t="s">
        <v>31</v>
      </c>
      <c r="B39" s="60" t="s">
        <v>32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4"/>
    </row>
    <row r="40" ht="15.75" spans="1:17">
      <c r="A40" s="61"/>
      <c r="B40" s="7"/>
      <c r="C40" s="6" t="s">
        <v>33</v>
      </c>
      <c r="D40" s="6"/>
      <c r="E40" s="6"/>
      <c r="F40" s="6"/>
      <c r="G40" s="6"/>
      <c r="H40" s="6"/>
      <c r="I40" s="6"/>
      <c r="J40" s="6"/>
      <c r="K40" s="7"/>
      <c r="L40" s="130"/>
      <c r="M40" s="130"/>
      <c r="N40" s="18"/>
      <c r="O40" s="130"/>
      <c r="P40" s="131"/>
      <c r="Q40" s="92"/>
    </row>
    <row r="41" ht="15.75" spans="1:17">
      <c r="A41" s="61"/>
      <c r="B41" s="7"/>
      <c r="C41" s="6"/>
      <c r="D41" s="6"/>
      <c r="E41" s="6"/>
      <c r="F41" s="6"/>
      <c r="G41" s="6"/>
      <c r="H41" s="6"/>
      <c r="I41" s="6"/>
      <c r="J41" s="6"/>
      <c r="K41" s="7"/>
      <c r="L41" s="130"/>
      <c r="M41" s="130"/>
      <c r="N41" s="18"/>
      <c r="O41" s="130"/>
      <c r="P41" s="131"/>
      <c r="Q41" s="92"/>
    </row>
    <row r="42" ht="15.75" spans="1:17">
      <c r="A42" s="61"/>
      <c r="B42" s="7"/>
      <c r="C42" s="6"/>
      <c r="D42" s="6"/>
      <c r="E42" s="6"/>
      <c r="F42" s="6"/>
      <c r="G42" s="6"/>
      <c r="H42" s="6"/>
      <c r="I42" s="6"/>
      <c r="J42" s="6"/>
      <c r="K42" s="7"/>
      <c r="L42" s="130"/>
      <c r="M42" s="130"/>
      <c r="N42" s="18"/>
      <c r="O42" s="130"/>
      <c r="P42" s="131"/>
      <c r="Q42" s="92"/>
    </row>
    <row r="43" ht="15.75" spans="1:17">
      <c r="A43" s="61"/>
      <c r="B43" s="7"/>
      <c r="C43" s="6"/>
      <c r="D43" s="6"/>
      <c r="E43" s="6"/>
      <c r="F43" s="6"/>
      <c r="G43" s="6"/>
      <c r="H43" s="6"/>
      <c r="I43" s="6"/>
      <c r="J43" s="6"/>
      <c r="K43" s="7"/>
      <c r="L43" s="130"/>
      <c r="M43" s="130"/>
      <c r="N43" s="18"/>
      <c r="O43" s="130"/>
      <c r="P43" s="131"/>
      <c r="Q43" s="92"/>
    </row>
    <row r="44" ht="20.25" spans="1:17">
      <c r="A44" s="62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158"/>
    </row>
    <row r="45" ht="21" spans="1:17">
      <c r="A45" s="63" t="s">
        <v>34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4"/>
    </row>
    <row r="46" ht="15.75" spans="1:17">
      <c r="A46" s="64" t="s">
        <v>35</v>
      </c>
      <c r="B46" s="65" t="s">
        <v>36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70"/>
    </row>
    <row r="47" ht="15.75" spans="1:17">
      <c r="A47" s="67" t="s">
        <v>37</v>
      </c>
      <c r="B47" s="68"/>
      <c r="C47" s="68"/>
      <c r="D47" s="68"/>
      <c r="E47" s="68"/>
      <c r="F47" s="68"/>
      <c r="G47" s="68"/>
      <c r="H47" s="68"/>
      <c r="I47" s="68"/>
      <c r="J47" s="68"/>
      <c r="K47" s="132" t="s">
        <v>38</v>
      </c>
      <c r="L47" s="68"/>
      <c r="M47" s="133"/>
      <c r="N47" s="134"/>
      <c r="O47" s="135"/>
      <c r="P47" s="136" t="s">
        <v>39</v>
      </c>
      <c r="Q47" s="171" t="s">
        <v>40</v>
      </c>
    </row>
    <row r="48" ht="18" spans="1:17">
      <c r="A48" s="69"/>
      <c r="B48" s="70" t="s">
        <v>41</v>
      </c>
      <c r="C48" s="8"/>
      <c r="D48" s="8"/>
      <c r="E48" s="8"/>
      <c r="F48" s="8"/>
      <c r="G48" s="8"/>
      <c r="H48" s="8"/>
      <c r="I48" s="8"/>
      <c r="J48" s="110"/>
      <c r="K48" s="196" t="s">
        <v>42</v>
      </c>
      <c r="L48" s="8"/>
      <c r="M48" s="110"/>
      <c r="N48" s="138" t="e">
        <f>Q38</f>
        <v>#REF!</v>
      </c>
      <c r="O48" s="28"/>
      <c r="P48" s="139"/>
      <c r="Q48" s="172"/>
    </row>
    <row r="49" ht="18" spans="1:17">
      <c r="A49" s="69"/>
      <c r="B49" s="70"/>
      <c r="C49" s="70"/>
      <c r="D49" s="70"/>
      <c r="E49" s="70"/>
      <c r="F49" s="70"/>
      <c r="G49" s="70"/>
      <c r="H49" s="70"/>
      <c r="I49" s="70"/>
      <c r="J49" s="70"/>
      <c r="K49" s="137"/>
      <c r="L49" s="140"/>
      <c r="M49" s="141"/>
      <c r="N49" s="140"/>
      <c r="O49" s="140"/>
      <c r="P49" s="142"/>
      <c r="Q49" s="172"/>
    </row>
    <row r="50" ht="18.75" spans="1:17">
      <c r="A50" s="71"/>
      <c r="B50" s="72" t="s">
        <v>43</v>
      </c>
      <c r="C50" s="20"/>
      <c r="D50" s="20"/>
      <c r="E50" s="20"/>
      <c r="F50" s="20"/>
      <c r="G50" s="20"/>
      <c r="H50" s="20"/>
      <c r="I50" s="20"/>
      <c r="J50" s="20"/>
      <c r="K50" s="197" t="s">
        <v>42</v>
      </c>
      <c r="L50" s="20"/>
      <c r="M50" s="144"/>
      <c r="N50" s="145"/>
      <c r="O50" s="145"/>
      <c r="P50" s="146"/>
      <c r="Q50" s="173" t="e">
        <f>N48</f>
        <v>#REF!</v>
      </c>
    </row>
    <row r="51" ht="16.5" spans="1:17">
      <c r="A51" s="73" t="s">
        <v>44</v>
      </c>
      <c r="B51" s="74" t="s">
        <v>45</v>
      </c>
      <c r="C51" s="20"/>
      <c r="D51" s="20"/>
      <c r="E51" s="20"/>
      <c r="F51" s="20"/>
      <c r="G51" s="20"/>
      <c r="H51" s="20"/>
      <c r="I51" s="20"/>
      <c r="J51" s="20"/>
      <c r="K51" s="147" t="s">
        <v>46</v>
      </c>
      <c r="L51" s="23" t="s">
        <v>47</v>
      </c>
      <c r="M51" s="20"/>
      <c r="N51" s="20"/>
      <c r="O51" s="20"/>
      <c r="P51" s="20"/>
      <c r="Q51" s="162"/>
    </row>
    <row r="52" ht="18" spans="1:17">
      <c r="A52" s="75"/>
      <c r="B52" s="76"/>
      <c r="C52" s="77" t="s">
        <v>48</v>
      </c>
      <c r="D52" s="77"/>
      <c r="E52" s="77"/>
      <c r="F52" s="77"/>
      <c r="G52" s="77"/>
      <c r="H52" s="77"/>
      <c r="I52" s="77"/>
      <c r="J52" s="77"/>
      <c r="K52" s="148" t="s">
        <v>49</v>
      </c>
      <c r="L52" s="2"/>
      <c r="M52" s="2"/>
      <c r="N52" s="2"/>
      <c r="O52" s="2"/>
      <c r="P52" s="2"/>
      <c r="Q52" s="90"/>
    </row>
    <row r="53" ht="18" spans="1:17">
      <c r="A53" s="38"/>
      <c r="B53" s="17"/>
      <c r="C53" s="78" t="s">
        <v>50</v>
      </c>
      <c r="D53" s="78"/>
      <c r="E53" s="78"/>
      <c r="F53" s="78"/>
      <c r="G53" s="78"/>
      <c r="H53" s="78"/>
      <c r="I53" s="78"/>
      <c r="J53" s="78"/>
      <c r="K53" s="15"/>
      <c r="L53" s="8"/>
      <c r="M53" s="8"/>
      <c r="N53" s="8"/>
      <c r="O53" s="8"/>
      <c r="P53" s="8"/>
      <c r="Q53" s="94"/>
    </row>
    <row r="54" ht="18" spans="1:17">
      <c r="A54" s="61"/>
      <c r="B54" s="17"/>
      <c r="C54" s="78" t="s">
        <v>51</v>
      </c>
      <c r="D54" s="78"/>
      <c r="E54" s="78"/>
      <c r="F54" s="78"/>
      <c r="G54" s="78"/>
      <c r="H54" s="78"/>
      <c r="I54" s="78"/>
      <c r="J54" s="78"/>
      <c r="K54" s="15"/>
      <c r="L54" s="8"/>
      <c r="M54" s="8"/>
      <c r="N54" s="8"/>
      <c r="O54" s="8"/>
      <c r="P54" s="8"/>
      <c r="Q54" s="94"/>
    </row>
    <row r="55" ht="18.75" spans="1:17">
      <c r="A55" s="79"/>
      <c r="B55" s="23"/>
      <c r="C55" s="80" t="s">
        <v>52</v>
      </c>
      <c r="D55" s="80"/>
      <c r="E55" s="80"/>
      <c r="F55" s="80"/>
      <c r="G55" s="80"/>
      <c r="H55" s="80"/>
      <c r="I55" s="80"/>
      <c r="J55" s="80"/>
      <c r="K55" s="19"/>
      <c r="L55" s="20"/>
      <c r="M55" s="20"/>
      <c r="N55" s="20"/>
      <c r="O55" s="20"/>
      <c r="P55" s="20"/>
      <c r="Q55" s="162"/>
    </row>
    <row r="56" spans="1:17">
      <c r="A56" s="81" t="s">
        <v>53</v>
      </c>
      <c r="B56" s="2"/>
      <c r="C56" s="82"/>
      <c r="D56" s="2"/>
      <c r="E56" s="2"/>
      <c r="F56" s="2"/>
      <c r="G56" s="2"/>
      <c r="H56" s="2"/>
      <c r="I56" s="2"/>
      <c r="J56" s="2"/>
      <c r="K56" s="81" t="s">
        <v>53</v>
      </c>
      <c r="L56" s="149"/>
      <c r="M56" s="150"/>
      <c r="N56" s="2"/>
      <c r="O56" s="2"/>
      <c r="P56" s="2"/>
      <c r="Q56" s="90"/>
    </row>
    <row r="57" spans="1:17">
      <c r="A57" s="83"/>
      <c r="B57" s="26"/>
      <c r="C57" s="25"/>
      <c r="D57" s="26"/>
      <c r="E57" s="26"/>
      <c r="F57" s="26"/>
      <c r="G57" s="26"/>
      <c r="H57" s="26"/>
      <c r="I57" s="26"/>
      <c r="J57" s="26"/>
      <c r="K57" s="83"/>
      <c r="L57" s="151"/>
      <c r="M57" s="26"/>
      <c r="N57" s="26"/>
      <c r="O57" s="26"/>
      <c r="P57" s="26"/>
      <c r="Q57" s="158"/>
    </row>
    <row r="58" spans="1:17">
      <c r="A58" s="84" t="s">
        <v>54</v>
      </c>
      <c r="B58" s="28"/>
      <c r="C58" s="85"/>
      <c r="D58" s="28"/>
      <c r="E58" s="28"/>
      <c r="F58" s="28"/>
      <c r="G58" s="28"/>
      <c r="H58" s="28"/>
      <c r="I58" s="28"/>
      <c r="J58" s="28"/>
      <c r="K58" s="152" t="s">
        <v>54</v>
      </c>
      <c r="L58" s="139"/>
      <c r="M58" s="153"/>
      <c r="N58" s="28"/>
      <c r="O58" s="28"/>
      <c r="P58" s="28"/>
      <c r="Q58" s="154"/>
    </row>
    <row r="59" spans="1:17">
      <c r="A59" s="83"/>
      <c r="B59" s="26"/>
      <c r="C59" s="25"/>
      <c r="D59" s="26"/>
      <c r="E59" s="26"/>
      <c r="F59" s="26"/>
      <c r="G59" s="26"/>
      <c r="H59" s="26"/>
      <c r="I59" s="26"/>
      <c r="J59" s="26"/>
      <c r="K59" s="83"/>
      <c r="L59" s="151"/>
      <c r="M59" s="26"/>
      <c r="N59" s="26"/>
      <c r="O59" s="26"/>
      <c r="P59" s="26"/>
      <c r="Q59" s="158"/>
    </row>
    <row r="60" ht="20.25" spans="1:17">
      <c r="A60" s="84" t="s">
        <v>55</v>
      </c>
      <c r="B60" s="28"/>
      <c r="C60" s="86" t="s">
        <v>56</v>
      </c>
      <c r="D60" s="28"/>
      <c r="E60" s="28"/>
      <c r="F60" s="28"/>
      <c r="G60" s="28"/>
      <c r="H60" s="28"/>
      <c r="I60" s="28"/>
      <c r="J60" s="154"/>
      <c r="K60" s="152" t="s">
        <v>55</v>
      </c>
      <c r="L60" s="139"/>
      <c r="M60" s="86" t="s">
        <v>57</v>
      </c>
      <c r="N60" s="28"/>
      <c r="O60" s="28"/>
      <c r="P60" s="28"/>
      <c r="Q60" s="154"/>
    </row>
    <row r="61" ht="20.25" spans="1:17">
      <c r="A61" s="15"/>
      <c r="B61" s="8"/>
      <c r="C61" s="87" t="s">
        <v>58</v>
      </c>
      <c r="D61" s="26"/>
      <c r="E61" s="26"/>
      <c r="F61" s="26"/>
      <c r="G61" s="26"/>
      <c r="H61" s="26"/>
      <c r="I61" s="26"/>
      <c r="J61" s="26"/>
      <c r="K61" s="15"/>
      <c r="L61" s="110"/>
      <c r="M61" s="155" t="s">
        <v>59</v>
      </c>
      <c r="N61" s="26"/>
      <c r="O61" s="26"/>
      <c r="P61" s="26"/>
      <c r="Q61" s="158"/>
    </row>
    <row r="62" spans="1:17">
      <c r="A62" s="33" t="s">
        <v>60</v>
      </c>
      <c r="B62" s="28"/>
      <c r="C62" s="88"/>
      <c r="D62" s="28"/>
      <c r="E62" s="28"/>
      <c r="F62" s="28"/>
      <c r="G62" s="28"/>
      <c r="H62" s="28"/>
      <c r="I62" s="28"/>
      <c r="J62" s="28"/>
      <c r="K62" s="33" t="s">
        <v>60</v>
      </c>
      <c r="L62" s="139"/>
      <c r="M62" s="156"/>
      <c r="N62" s="28"/>
      <c r="O62" s="28"/>
      <c r="P62" s="28"/>
      <c r="Q62" s="154"/>
    </row>
    <row r="63" ht="15.75" spans="1:17">
      <c r="A63" s="19"/>
      <c r="B63" s="20"/>
      <c r="C63" s="30"/>
      <c r="D63" s="20"/>
      <c r="E63" s="20"/>
      <c r="F63" s="20"/>
      <c r="G63" s="20"/>
      <c r="H63" s="20"/>
      <c r="I63" s="20"/>
      <c r="J63" s="20"/>
      <c r="K63" s="19"/>
      <c r="L63" s="144"/>
      <c r="M63" s="20"/>
      <c r="N63" s="20"/>
      <c r="O63" s="20"/>
      <c r="P63" s="20"/>
      <c r="Q63" s="162"/>
    </row>
    <row r="64" ht="15.75" spans="1:17">
      <c r="A64" s="64" t="s">
        <v>61</v>
      </c>
      <c r="B64" s="89" t="s">
        <v>62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105"/>
      <c r="P64" s="157" t="s">
        <v>63</v>
      </c>
      <c r="Q64" s="174"/>
    </row>
    <row r="65" ht="15.75" spans="1:17">
      <c r="A65" s="175" t="s">
        <v>64</v>
      </c>
      <c r="B65" s="28"/>
      <c r="C65" s="109"/>
      <c r="D65" s="28"/>
      <c r="E65" s="28"/>
      <c r="F65" s="28"/>
      <c r="G65" s="28"/>
      <c r="H65" s="28"/>
      <c r="I65" s="139"/>
      <c r="J65" s="186" t="s">
        <v>65</v>
      </c>
      <c r="K65" s="187" t="s">
        <v>66</v>
      </c>
      <c r="L65" s="28"/>
      <c r="M65" s="28"/>
      <c r="N65" s="28"/>
      <c r="O65" s="139"/>
      <c r="P65" s="188" t="s">
        <v>67</v>
      </c>
      <c r="Q65" s="94"/>
    </row>
    <row r="66" ht="18" spans="1:17">
      <c r="A66" s="83"/>
      <c r="B66" s="26"/>
      <c r="C66" s="25"/>
      <c r="D66" s="26"/>
      <c r="E66" s="26"/>
      <c r="F66" s="26"/>
      <c r="G66" s="26"/>
      <c r="H66" s="26"/>
      <c r="I66" s="151"/>
      <c r="J66" s="25"/>
      <c r="K66" s="189"/>
      <c r="L66" s="26"/>
      <c r="M66" s="26"/>
      <c r="N66" s="26"/>
      <c r="O66" s="151"/>
      <c r="P66" s="25"/>
      <c r="Q66" s="158"/>
    </row>
    <row r="67" ht="15.75" spans="1:17">
      <c r="A67" s="175" t="s">
        <v>68</v>
      </c>
      <c r="B67" s="28"/>
      <c r="C67" s="109"/>
      <c r="D67" s="28"/>
      <c r="E67" s="28"/>
      <c r="F67" s="28"/>
      <c r="G67" s="28"/>
      <c r="H67" s="28"/>
      <c r="I67" s="139"/>
      <c r="J67" s="186" t="s">
        <v>65</v>
      </c>
      <c r="K67" s="187" t="s">
        <v>69</v>
      </c>
      <c r="L67" s="28"/>
      <c r="M67" s="28"/>
      <c r="N67" s="28"/>
      <c r="O67" s="139"/>
      <c r="P67" s="34" t="s">
        <v>60</v>
      </c>
      <c r="Q67" s="192"/>
    </row>
    <row r="68" ht="15.75" spans="1:17">
      <c r="A68" s="83"/>
      <c r="B68" s="26"/>
      <c r="C68" s="25"/>
      <c r="D68" s="26"/>
      <c r="E68" s="26"/>
      <c r="F68" s="26"/>
      <c r="G68" s="26"/>
      <c r="H68" s="26"/>
      <c r="I68" s="151"/>
      <c r="J68" s="25"/>
      <c r="K68" s="190"/>
      <c r="L68" s="26"/>
      <c r="M68" s="26"/>
      <c r="N68" s="26"/>
      <c r="O68" s="151"/>
      <c r="P68" s="188" t="s">
        <v>67</v>
      </c>
      <c r="Q68" s="94"/>
    </row>
    <row r="69" ht="16.5" spans="1:17">
      <c r="A69" s="176" t="s">
        <v>70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91"/>
      <c r="P69" s="30"/>
      <c r="Q69" s="162"/>
    </row>
    <row r="70" ht="15.75" spans="1:17">
      <c r="A70" s="17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  <c r="Q70" s="7"/>
    </row>
    <row r="71" ht="15.75" spans="1:17">
      <c r="A71" s="17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  <c r="Q71" s="7"/>
    </row>
    <row r="72" ht="15.75" spans="1:17">
      <c r="A72" s="17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7"/>
    </row>
    <row r="73" ht="15.75" spans="1:17">
      <c r="A73" s="17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7"/>
    </row>
    <row r="74" ht="15.75" spans="1:17">
      <c r="A74" s="179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>
      <c r="A75" s="180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</row>
    <row r="76" spans="1:17">
      <c r="A76" s="180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</row>
    <row r="77" spans="1:17">
      <c r="A77" s="182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</row>
    <row r="78" spans="1:17">
      <c r="A78" s="183"/>
      <c r="B78" s="184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</row>
    <row r="79" spans="1:17">
      <c r="A79" s="183"/>
      <c r="B79" s="184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</row>
    <row r="80" spans="1:17">
      <c r="A80" s="183"/>
      <c r="B80" s="184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</row>
    <row r="81" spans="1:17">
      <c r="A81" s="185"/>
      <c r="B81" s="184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</row>
    <row r="82" spans="1:17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spans="1:17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</sheetData>
  <mergeCells count="83">
    <mergeCell ref="A1:O1"/>
    <mergeCell ref="P1:Q1"/>
    <mergeCell ref="P2:Q2"/>
    <mergeCell ref="D3:O3"/>
    <mergeCell ref="P3:Q3"/>
    <mergeCell ref="D4:O4"/>
    <mergeCell ref="P4:Q4"/>
    <mergeCell ref="D5:O5"/>
    <mergeCell ref="P5:Q5"/>
    <mergeCell ref="P6:Q6"/>
    <mergeCell ref="A7:O7"/>
    <mergeCell ref="C8:Q8"/>
    <mergeCell ref="H10:I10"/>
    <mergeCell ref="K10:L10"/>
    <mergeCell ref="K11:O11"/>
    <mergeCell ref="P11:Q11"/>
    <mergeCell ref="K12:O12"/>
    <mergeCell ref="P12:Q12"/>
    <mergeCell ref="A15:J15"/>
    <mergeCell ref="K15:L15"/>
    <mergeCell ref="M15:O15"/>
    <mergeCell ref="P15:Q15"/>
    <mergeCell ref="K17:L17"/>
    <mergeCell ref="C22:D22"/>
    <mergeCell ref="G22:I22"/>
    <mergeCell ref="C23:E23"/>
    <mergeCell ref="F23:G23"/>
    <mergeCell ref="C24:E24"/>
    <mergeCell ref="F24:G24"/>
    <mergeCell ref="C25:E25"/>
    <mergeCell ref="F25:G25"/>
    <mergeCell ref="A38:J38"/>
    <mergeCell ref="B39:Q39"/>
    <mergeCell ref="A44:Q44"/>
    <mergeCell ref="A45:Q45"/>
    <mergeCell ref="A47:J47"/>
    <mergeCell ref="K47:M47"/>
    <mergeCell ref="B48:J48"/>
    <mergeCell ref="K48:M48"/>
    <mergeCell ref="N48:P48"/>
    <mergeCell ref="B50:J50"/>
    <mergeCell ref="K50:M50"/>
    <mergeCell ref="B51:J51"/>
    <mergeCell ref="L51:Q51"/>
    <mergeCell ref="C60:J60"/>
    <mergeCell ref="M60:Q60"/>
    <mergeCell ref="C61:J61"/>
    <mergeCell ref="M61:Q61"/>
    <mergeCell ref="B64:O64"/>
    <mergeCell ref="K65:O65"/>
    <mergeCell ref="K66:O66"/>
    <mergeCell ref="K67:O67"/>
    <mergeCell ref="K68:O68"/>
    <mergeCell ref="A69:O69"/>
    <mergeCell ref="J65:J66"/>
    <mergeCell ref="J67:J68"/>
    <mergeCell ref="A8:B10"/>
    <mergeCell ref="A11:B12"/>
    <mergeCell ref="C11:J12"/>
    <mergeCell ref="A13:B14"/>
    <mergeCell ref="C13:Q14"/>
    <mergeCell ref="B17:J20"/>
    <mergeCell ref="K52:Q55"/>
    <mergeCell ref="A56:B57"/>
    <mergeCell ref="K56:L57"/>
    <mergeCell ref="C56:J57"/>
    <mergeCell ref="M56:Q57"/>
    <mergeCell ref="A58:B59"/>
    <mergeCell ref="K58:L59"/>
    <mergeCell ref="C58:J59"/>
    <mergeCell ref="M58:Q59"/>
    <mergeCell ref="A60:B61"/>
    <mergeCell ref="K60:L61"/>
    <mergeCell ref="A62:B63"/>
    <mergeCell ref="K62:L63"/>
    <mergeCell ref="C62:J63"/>
    <mergeCell ref="M62:Q63"/>
    <mergeCell ref="A65:B66"/>
    <mergeCell ref="C65:I66"/>
    <mergeCell ref="P65:Q66"/>
    <mergeCell ref="A67:B68"/>
    <mergeCell ref="C67:I68"/>
    <mergeCell ref="P68:Q6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2024-12-20T12:05:34Z</dcterms:created>
  <dcterms:modified xsi:type="dcterms:W3CDTF">2024-12-20T12:07:16Z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35B84B4974174BAD9BD589B20176C5F9_11</vt:lpwstr>
  </property>
  <property fmtid="{D5CDD505-2E9C-101B-9397-08002B2CF9AE}" pid="3" name="KSOProductBuildVer">
    <vt:lpwstr>2057-12.2.0.18639</vt:lpwstr>
  </property>
</Properties>
</file>