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comments29.xml" ContentType="application/vnd.openxmlformats-officedocument.spreadsheetml.comments+xml"/>
  <Override PartName="/xl/drawings/drawing28.xml" ContentType="application/vnd.openxmlformats-officedocument.drawing+xml"/>
  <Override PartName="/xl/drawings/drawing46.xml" ContentType="application/vnd.openxmlformats-officedocument.drawing+xml"/>
  <Override PartName="/xl/comments58.xml" ContentType="application/vnd.openxmlformats-officedocument.spreadsheetml.comments+xml"/>
  <Default Extension="xml" ContentType="application/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18.xml" ContentType="application/vnd.openxmlformats-officedocument.spreadsheetml.comments+xml"/>
  <Override PartName="/xl/drawings/drawing35.xml" ContentType="application/vnd.openxmlformats-officedocument.drawing+xml"/>
  <Override PartName="/xl/comments47.xml" ContentType="application/vnd.openxmlformats-officedocument.spreadsheetml.comments+xml"/>
  <Override PartName="/xl/drawings/drawing53.xml" ContentType="application/vnd.openxmlformats-officedocument.drawing+xml"/>
  <Override PartName="/xl/comments65.xml" ContentType="application/vnd.openxmlformats-officedocument.spreadsheetml.comments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omments25.xml" ContentType="application/vnd.openxmlformats-officedocument.spreadsheetml.comments+xml"/>
  <Override PartName="/xl/drawings/drawing24.xml" ContentType="application/vnd.openxmlformats-officedocument.drawing+xml"/>
  <Override PartName="/xl/comments36.xml" ContentType="application/vnd.openxmlformats-officedocument.spreadsheetml.comments+xml"/>
  <Override PartName="/xl/drawings/drawing42.xml" ContentType="application/vnd.openxmlformats-officedocument.drawing+xml"/>
  <Override PartName="/xl/comments54.xml" ContentType="application/vnd.openxmlformats-officedocument.spreadsheetml.comments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comments43.xml" ContentType="application/vnd.openxmlformats-officedocument.spreadsheetml.comments+xml"/>
  <Override PartName="/xl/comments61.xml" ContentType="application/vnd.openxmlformats-officedocument.spreadsheetml.comments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comments21.xml" ContentType="application/vnd.openxmlformats-officedocument.spreadsheetml.comments+xml"/>
  <Override PartName="/xl/comments32.xml" ContentType="application/vnd.openxmlformats-officedocument.spreadsheetml.comments+xml"/>
  <Override PartName="/xl/comments50.xml" ContentType="application/vnd.openxmlformats-officedocument.spreadsheetml.comments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worksheets/sheet65.xml" ContentType="application/vnd.openxmlformats-officedocument.spreadsheetml.worksheet+xml"/>
  <Override PartName="/xl/comments10.xml" ContentType="application/vnd.openxmlformats-officedocument.spreadsheetml.comments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drawings/drawing29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drawings/drawing36.xml" ContentType="application/vnd.openxmlformats-officedocument.drawing+xml"/>
  <Override PartName="/xl/comments48.xml" ContentType="application/vnd.openxmlformats-officedocument.spreadsheetml.comments+xml"/>
  <Override PartName="/xl/drawings/drawing47.xml" ContentType="application/vnd.openxmlformats-officedocument.drawing+xml"/>
  <Override PartName="/xl/comments59.xml" ContentType="application/vnd.openxmlformats-officedocument.spreadsheetml.comment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omments19.xml" ContentType="application/vnd.openxmlformats-officedocument.spreadsheetml.comments+xml"/>
  <Override PartName="/xl/drawings/drawing25.xml" ContentType="application/vnd.openxmlformats-officedocument.drawing+xml"/>
  <Override PartName="/xl/comments37.xml" ContentType="application/vnd.openxmlformats-officedocument.spreadsheetml.comments+xml"/>
  <Override PartName="/xl/drawings/drawing43.xml" ContentType="application/vnd.openxmlformats-officedocument.drawing+xml"/>
  <Override PartName="/xl/drawings/drawing54.xml" ContentType="application/vnd.openxmlformats-officedocument.drawing+xml"/>
  <Override PartName="/docProps/app.xml" ContentType="application/vnd.openxmlformats-officedocument.extended-properties+xml"/>
  <Override PartName="/xl/drawings/drawing14.xml" ContentType="application/vnd.openxmlformats-officedocument.drawing+xml"/>
  <Override PartName="/xl/comments26.xml" ContentType="application/vnd.openxmlformats-officedocument.spreadsheetml.comments+xml"/>
  <Override PartName="/xl/drawings/drawing32.xml" ContentType="application/vnd.openxmlformats-officedocument.drawing+xml"/>
  <Override PartName="/xl/comments44.xml" ContentType="application/vnd.openxmlformats-officedocument.spreadsheetml.comments+xml"/>
  <Override PartName="/xl/comments55.xml" ContentType="application/vnd.openxmlformats-officedocument.spreadsheetml.comments+xml"/>
  <Override PartName="/xl/worksheets/sheet59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drawings/drawing21.xml" ContentType="application/vnd.openxmlformats-officedocument.drawing+xml"/>
  <Override PartName="/xl/comments33.xml" ContentType="application/vnd.openxmlformats-officedocument.spreadsheetml.comments+xml"/>
  <Override PartName="/xl/comments51.xml" ContentType="application/vnd.openxmlformats-officedocument.spreadsheetml.comments+xml"/>
  <Override PartName="/xl/drawings/drawing50.xml" ContentType="application/vnd.openxmlformats-officedocument.drawing+xml"/>
  <Override PartName="/xl/comments62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48.xml" ContentType="application/vnd.openxmlformats-officedocument.spreadsheetml.worksheet+xml"/>
  <Override PartName="/xl/worksheets/sheet66.xml" ContentType="application/vnd.openxmlformats-officedocument.spreadsheetml.worksheet+xml"/>
  <Override PartName="/xl/drawings/drawing10.xml" ContentType="application/vnd.openxmlformats-officedocument.drawing+xml"/>
  <Override PartName="/xl/comments22.xml" ContentType="application/vnd.openxmlformats-officedocument.spreadsheetml.comments+xml"/>
  <Override PartName="/xl/comments40.xml" ContentType="application/vnd.openxmlformats-officedocument.spreadsheetml.comments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55.xml" ContentType="application/vnd.openxmlformats-officedocument.spreadsheetml.worksheet+xml"/>
  <Override PartName="/xl/comments11.xml" ContentType="application/vnd.openxmlformats-officedocument.spreadsheetml.comments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drawings/drawing37.xml" ContentType="application/vnd.openxmlformats-officedocument.drawing+xml"/>
  <Override PartName="/xl/comments49.xml" ContentType="application/vnd.openxmlformats-officedocument.spreadsheetml.comments+xml"/>
  <Override PartName="/xl/drawings/drawing55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comments27.xml" ContentType="application/vnd.openxmlformats-officedocument.spreadsheetml.comments+xml"/>
  <Override PartName="/xl/drawings/drawing26.xml" ContentType="application/vnd.openxmlformats-officedocument.drawing+xml"/>
  <Override PartName="/xl/comments38.xml" ContentType="application/vnd.openxmlformats-officedocument.spreadsheetml.comments+xml"/>
  <Override PartName="/xl/drawings/drawing44.xml" ContentType="application/vnd.openxmlformats-officedocument.drawing+xml"/>
  <Override PartName="/xl/comments56.xml" ContentType="application/vnd.openxmlformats-officedocument.spreadsheetml.comments+xml"/>
  <Override PartName="/xl/comments2.xml" ContentType="application/vnd.openxmlformats-officedocument.spreadsheetml.comments+xml"/>
  <Override PartName="/xl/comments16.xml" ContentType="application/vnd.openxmlformats-officedocument.spreadsheetml.comments+xml"/>
  <Override PartName="/xl/drawings/drawing22.xml" ContentType="application/vnd.openxmlformats-officedocument.drawing+xml"/>
  <Override PartName="/xl/drawings/drawing33.xml" ContentType="application/vnd.openxmlformats-officedocument.drawing+xml"/>
  <Override PartName="/xl/comments45.xml" ContentType="application/vnd.openxmlformats-officedocument.spreadsheetml.comments+xml"/>
  <Override PartName="/xl/drawings/drawing51.xml" ContentType="application/vnd.openxmlformats-officedocument.drawing+xml"/>
  <Override PartName="/xl/comments63.xml" ContentType="application/vnd.openxmlformats-officedocument.spreadsheetml.comment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comments23.xml" ContentType="application/vnd.openxmlformats-officedocument.spreadsheetml.comments+xml"/>
  <Override PartName="/xl/comments34.xml" ContentType="application/vnd.openxmlformats-officedocument.spreadsheetml.comments+xml"/>
  <Override PartName="/xl/drawings/drawing40.xml" ContentType="application/vnd.openxmlformats-officedocument.drawing+xml"/>
  <Override PartName="/xl/comments52.xml" ContentType="application/vnd.openxmlformats-officedocument.spreadsheetml.comments+xml"/>
  <Override PartName="/xl/worksheets/sheet38.xml" ContentType="application/vnd.openxmlformats-officedocument.spreadsheetml.worksheet+xml"/>
  <Override PartName="/xl/comments12.xml" ContentType="application/vnd.openxmlformats-officedocument.spreadsheetml.comments+xml"/>
  <Override PartName="/xl/comments41.xml" ContentType="application/vnd.openxmlformats-officedocument.spreadsheetml.comments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  <Override PartName="/xl/comments30.xml" ContentType="application/vnd.openxmlformats-officedocument.spreadsheetml.comments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drawings/drawing9.xml" ContentType="application/vnd.openxmlformats-officedocument.drawing+xml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drawings/drawing27.xml" ContentType="application/vnd.openxmlformats-officedocument.drawing+xml"/>
  <Override PartName="/xl/comments39.xml" ContentType="application/vnd.openxmlformats-officedocument.spreadsheetml.comments+xml"/>
  <Override PartName="/xl/drawings/drawing45.xml" ContentType="application/vnd.openxmlformats-officedocument.drawing+xml"/>
  <Override PartName="/xl/drawings/drawing56.xml" ContentType="application/vnd.openxmlformats-officedocument.drawing+xml"/>
  <Override PartName="/xl/drawings/drawing16.xml" ContentType="application/vnd.openxmlformats-officedocument.drawing+xml"/>
  <Override PartName="/xl/comments28.xml" ContentType="application/vnd.openxmlformats-officedocument.spreadsheetml.comments+xml"/>
  <Override PartName="/xl/drawings/drawing34.xml" ContentType="application/vnd.openxmlformats-officedocument.drawing+xml"/>
  <Override PartName="/xl/comments46.xml" ContentType="application/vnd.openxmlformats-officedocument.spreadsheetml.comments+xml"/>
  <Override PartName="/xl/comments57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17.xml" ContentType="application/vnd.openxmlformats-officedocument.spreadsheetml.comments+xml"/>
  <Override PartName="/xl/drawings/drawing23.xml" ContentType="application/vnd.openxmlformats-officedocument.drawing+xml"/>
  <Override PartName="/xl/comments35.xml" ContentType="application/vnd.openxmlformats-officedocument.spreadsheetml.comments+xml"/>
  <Override PartName="/xl/drawings/drawing41.xml" ContentType="application/vnd.openxmlformats-officedocument.drawing+xml"/>
  <Override PartName="/xl/drawings/drawing52.xml" ContentType="application/vnd.openxmlformats-officedocument.drawing+xml"/>
  <Override PartName="/xl/comments64.xml" ContentType="application/vnd.openxmlformats-officedocument.spreadsheetml.comments+xml"/>
  <Override PartName="/xl/drawings/drawing12.xml" ContentType="application/vnd.openxmlformats-officedocument.drawing+xml"/>
  <Override PartName="/xl/comments24.xml" ContentType="application/vnd.openxmlformats-officedocument.spreadsheetml.comments+xml"/>
  <Override PartName="/xl/drawings/drawing30.xml" ContentType="application/vnd.openxmlformats-officedocument.drawing+xml"/>
  <Override PartName="/xl/comments42.xml" ContentType="application/vnd.openxmlformats-officedocument.spreadsheetml.comments+xml"/>
  <Override PartName="/xl/comments53.xml" ContentType="application/vnd.openxmlformats-officedocument.spreadsheetml.comments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57.xml" ContentType="application/vnd.openxmlformats-officedocument.spreadsheetml.worksheet+xml"/>
  <Override PartName="/xl/comments13.xml" ContentType="application/vnd.openxmlformats-officedocument.spreadsheetml.comments+xml"/>
  <Override PartName="/xl/comments31.xml" ContentType="application/vnd.openxmlformats-officedocument.spreadsheetml.comments+xml"/>
  <Override PartName="/xl/comments60.xml" ContentType="application/vnd.openxmlformats-officedocument.spreadsheetml.comments+xml"/>
  <Override PartName="/xl/worksheets/sheet17.xml" ContentType="application/vnd.openxmlformats-officedocument.spreadsheetml.worksheet+xml"/>
  <Override PartName="/xl/worksheets/sheet46.xml" ContentType="application/vnd.openxmlformats-officedocument.spreadsheetml.worksheet+xml"/>
  <Override PartName="/xl/worksheets/sheet64.xml" ContentType="application/vnd.openxmlformats-officedocument.spreadsheetml.worksheet+xml"/>
  <Override PartName="/xl/comments20.xml" ContentType="application/vnd.openxmlformats-officedocument.spreadsheetml.comments+xml"/>
  <Override PartName="/xl/worksheets/sheet53.xml" ContentType="application/vnd.openxmlformats-officedocument.spreadsheetml.worksheet+xml"/>
  <Override PartName="/xl/worksheets/sheet42.xml" ContentType="application/vnd.openxmlformats-officedocument.spreadsheetml.worksheet+xml"/>
  <Override PartName="/xl/drawings/drawing6.xml" ContentType="application/vnd.openxmlformats-officedocument.drawing+xml"/>
  <Override PartName="/xl/drawings/drawing5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8940" windowWidth="3240" windowHeight="3000" firstSheet="2" activeTab="2"/>
  </bookViews>
  <sheets>
    <sheet name="Sheet2" sheetId="2" state="hidden" r:id="rId1"/>
    <sheet name="Sheet3" sheetId="3" state="hidden" r:id="rId2"/>
    <sheet name="KLT ORI" sheetId="74" r:id="rId3"/>
    <sheet name="MERAK JAYA" sheetId="73" r:id="rId4"/>
    <sheet name="RAJA SEMEN" sheetId="72" r:id="rId5"/>
    <sheet name="CANA" sheetId="71" r:id="rId6"/>
    <sheet name="RAKSA TIMUR" sheetId="70" r:id="rId7"/>
    <sheet name="PA" sheetId="69" r:id="rId8"/>
    <sheet name="BHAKTI RAJAWALI" sheetId="68" r:id="rId9"/>
    <sheet name="NEWLAND STEEL" sheetId="67" r:id="rId10"/>
    <sheet name="RACHMAT" sheetId="66" r:id="rId11"/>
    <sheet name="MOUNT" sheetId="65" r:id="rId12"/>
    <sheet name="TOSAMA" sheetId="64" r:id="rId13"/>
    <sheet name="CV BAKTI" sheetId="63" r:id="rId14"/>
    <sheet name="CHEONGFULI" sheetId="62" r:id="rId15"/>
    <sheet name="KARUNIA KIRANA" sheetId="61" r:id="rId16"/>
    <sheet name="CHUNPAO" sheetId="60" r:id="rId17"/>
    <sheet name="GANENDRA" sheetId="59" r:id="rId18"/>
    <sheet name="LEE HYONG HUA STEEL CO. LTD" sheetId="58" r:id="rId19"/>
    <sheet name="NEW LIGHT" sheetId="57" r:id="rId20"/>
    <sheet name="UNISTEEL" sheetId="56" r:id="rId21"/>
    <sheet name="JENIL STEEL" sheetId="55" r:id="rId22"/>
    <sheet name="WAHANA" sheetId="54" r:id="rId23"/>
    <sheet name="KATARIA" sheetId="53" r:id="rId24"/>
    <sheet name="IB MAJU MAPAN" sheetId="52" r:id="rId25"/>
    <sheet name="SYSTEMATIC" sheetId="51" r:id="rId26"/>
    <sheet name="DAIDO" sheetId="50" r:id="rId27"/>
    <sheet name="INTISUMBER" sheetId="48" r:id="rId28"/>
    <sheet name="HANWA" sheetId="47" r:id="rId29"/>
    <sheet name="SPA" sheetId="46" r:id="rId30"/>
    <sheet name="BATRAJA WIRENINDO" sheetId="45" r:id="rId31"/>
    <sheet name="ADD" sheetId="11" r:id="rId32"/>
    <sheet name="SEDULUR" sheetId="44" r:id="rId33"/>
    <sheet name="BUANA BAJA" sheetId="43" r:id="rId34"/>
    <sheet name="MITSUI" sheetId="42" r:id="rId35"/>
    <sheet name="ENGTEX" sheetId="41" r:id="rId36"/>
    <sheet name="MODERN STEEL" sheetId="40" r:id="rId37"/>
    <sheet name="ETTY" sheetId="39" r:id="rId38"/>
    <sheet name="KRAKATAU" sheetId="38" r:id="rId39"/>
    <sheet name="GS GLOBAL" sheetId="37" r:id="rId40"/>
    <sheet name="BUKIT HARMONI" sheetId="36" r:id="rId41"/>
    <sheet name="DUTA SARANA" sheetId="35" r:id="rId42"/>
    <sheet name="SURYA DHARMA" sheetId="34" r:id="rId43"/>
    <sheet name="AIWO" sheetId="33" r:id="rId44"/>
    <sheet name="DINGSHENG" sheetId="32" r:id="rId45"/>
    <sheet name="TAKINO" sheetId="30" r:id="rId46"/>
    <sheet name="TASHIN" sheetId="31" r:id="rId47"/>
    <sheet name="MARUBENI" sheetId="29" r:id="rId48"/>
    <sheet name="AREZDA" sheetId="28" r:id="rId49"/>
    <sheet name="MULTI LINK" sheetId="27" r:id="rId50"/>
    <sheet name="MODERN" sheetId="26" r:id="rId51"/>
    <sheet name="BINTANG JAYA" sheetId="25" r:id="rId52"/>
    <sheet name="WINSTAR" sheetId="23" r:id="rId53"/>
    <sheet name="KLT" sheetId="19" r:id="rId54"/>
    <sheet name="CUSTOMER_TEMPLATE (2)" sheetId="18" r:id="rId55"/>
    <sheet name="INVALS" sheetId="24" r:id="rId56"/>
    <sheet name="UNICATCH" sheetId="17" r:id="rId57"/>
    <sheet name="PERGAL" sheetId="16" r:id="rId58"/>
    <sheet name="CHANGE" sheetId="12" r:id="rId59"/>
    <sheet name="CUSTOMER_TEMPLATE" sheetId="9" r:id="rId60"/>
    <sheet name="KOBE MALAY" sheetId="15" r:id="rId61"/>
    <sheet name="TIONALE" sheetId="10" r:id="rId62"/>
    <sheet name="MELVIN" sheetId="13" r:id="rId63"/>
    <sheet name="ABADI JAYA" sheetId="20" r:id="rId64"/>
    <sheet name="EASTEEL" sheetId="21" r:id="rId65"/>
    <sheet name="THYSSENKRUPP" sheetId="22" r:id="rId66"/>
  </sheets>
  <definedNames>
    <definedName name="acc_">Sheet2!$B$1:$B$3</definedName>
    <definedName name="Acc_vendor">Sheet3!$A$1:$A$32</definedName>
    <definedName name="asg_grp">Sheet2!$Q$1:$Q$3</definedName>
    <definedName name="CHANGE" localSheetId="43">Sheet3!#REF!</definedName>
    <definedName name="CHANGE" localSheetId="48">Sheet3!#REF!</definedName>
    <definedName name="CHANGE" localSheetId="30">Sheet3!#REF!</definedName>
    <definedName name="CHANGE" localSheetId="8">Sheet3!#REF!</definedName>
    <definedName name="CHANGE" localSheetId="51">Sheet3!#REF!</definedName>
    <definedName name="CHANGE" localSheetId="33">Sheet3!#REF!</definedName>
    <definedName name="CHANGE" localSheetId="40">Sheet3!#REF!</definedName>
    <definedName name="CHANGE" localSheetId="5">Sheet3!#REF!</definedName>
    <definedName name="CHANGE" localSheetId="14">Sheet3!#REF!</definedName>
    <definedName name="CHANGE" localSheetId="16">Sheet3!#REF!</definedName>
    <definedName name="CHANGE" localSheetId="54">Sheet3!#REF!</definedName>
    <definedName name="CHANGE" localSheetId="13">Sheet3!#REF!</definedName>
    <definedName name="CHANGE" localSheetId="26">Sheet3!#REF!</definedName>
    <definedName name="CHANGE" localSheetId="44">Sheet3!#REF!</definedName>
    <definedName name="CHANGE" localSheetId="41">Sheet3!#REF!</definedName>
    <definedName name="CHANGE" localSheetId="35">Sheet3!#REF!</definedName>
    <definedName name="CHANGE" localSheetId="37">Sheet3!#REF!</definedName>
    <definedName name="CHANGE" localSheetId="17">Sheet3!#REF!</definedName>
    <definedName name="CHANGE" localSheetId="39">Sheet3!#REF!</definedName>
    <definedName name="CHANGE" localSheetId="28">Sheet3!#REF!</definedName>
    <definedName name="CHANGE" localSheetId="24">Sheet3!#REF!</definedName>
    <definedName name="CHANGE" localSheetId="27">Sheet3!#REF!</definedName>
    <definedName name="CHANGE" localSheetId="55">Sheet3!#REF!</definedName>
    <definedName name="CHANGE" localSheetId="21">Sheet3!#REF!</definedName>
    <definedName name="CHANGE" localSheetId="15">Sheet3!#REF!</definedName>
    <definedName name="CHANGE" localSheetId="23">Sheet3!#REF!</definedName>
    <definedName name="CHANGE" localSheetId="53">Sheet3!#REF!</definedName>
    <definedName name="CHANGE" localSheetId="2">Sheet3!#REF!</definedName>
    <definedName name="CHANGE" localSheetId="60">Sheet3!#REF!</definedName>
    <definedName name="CHANGE" localSheetId="38">Sheet3!#REF!</definedName>
    <definedName name="CHANGE" localSheetId="18">Sheet3!#REF!</definedName>
    <definedName name="CHANGE" localSheetId="47">Sheet3!#REF!</definedName>
    <definedName name="CHANGE" localSheetId="62">Sheet3!#REF!</definedName>
    <definedName name="CHANGE" localSheetId="3">Sheet3!#REF!</definedName>
    <definedName name="CHANGE" localSheetId="34">Sheet3!#REF!</definedName>
    <definedName name="CHANGE" localSheetId="50">Sheet3!#REF!</definedName>
    <definedName name="CHANGE" localSheetId="36">Sheet3!#REF!</definedName>
    <definedName name="CHANGE" localSheetId="11">Sheet3!#REF!</definedName>
    <definedName name="CHANGE" localSheetId="49">Sheet3!#REF!</definedName>
    <definedName name="CHANGE" localSheetId="19">Sheet3!#REF!</definedName>
    <definedName name="CHANGE" localSheetId="9">Sheet3!#REF!</definedName>
    <definedName name="CHANGE" localSheetId="7">Sheet3!#REF!</definedName>
    <definedName name="CHANGE" localSheetId="57">Sheet3!#REF!</definedName>
    <definedName name="CHANGE" localSheetId="10">Sheet3!#REF!</definedName>
    <definedName name="CHANGE" localSheetId="4">Sheet3!#REF!</definedName>
    <definedName name="CHANGE" localSheetId="6">Sheet3!#REF!</definedName>
    <definedName name="CHANGE" localSheetId="32">Sheet3!#REF!</definedName>
    <definedName name="CHANGE" localSheetId="29">Sheet3!#REF!</definedName>
    <definedName name="CHANGE" localSheetId="42">Sheet3!#REF!</definedName>
    <definedName name="CHANGE" localSheetId="25">Sheet3!#REF!</definedName>
    <definedName name="CHANGE" localSheetId="45">Sheet3!#REF!</definedName>
    <definedName name="CHANGE" localSheetId="46">Sheet3!#REF!</definedName>
    <definedName name="CHANGE" localSheetId="12">Sheet3!#REF!</definedName>
    <definedName name="CHANGE" localSheetId="56">Sheet3!#REF!</definedName>
    <definedName name="CHANGE" localSheetId="20">Sheet3!#REF!</definedName>
    <definedName name="CHANGE" localSheetId="22">Sheet3!#REF!</definedName>
    <definedName name="CHANGE" localSheetId="52">Sheet3!#REF!</definedName>
    <definedName name="CHANGE">Sheet3!#REF!</definedName>
    <definedName name="COMPANY">Sheet2!$A$1:$A$4</definedName>
    <definedName name="cou">Sheet2!$N$1:$N$245</definedName>
    <definedName name="Customer" localSheetId="43">Sheet3!#REF!</definedName>
    <definedName name="Customer" localSheetId="48">Sheet3!#REF!</definedName>
    <definedName name="Customer" localSheetId="30">Sheet3!#REF!</definedName>
    <definedName name="Customer" localSheetId="8">Sheet3!#REF!</definedName>
    <definedName name="Customer" localSheetId="51">Sheet3!#REF!</definedName>
    <definedName name="Customer" localSheetId="33">Sheet3!#REF!</definedName>
    <definedName name="Customer" localSheetId="40">Sheet3!#REF!</definedName>
    <definedName name="Customer" localSheetId="5">Sheet3!#REF!</definedName>
    <definedName name="Customer" localSheetId="58">Sheet3!#REF!</definedName>
    <definedName name="Customer" localSheetId="14">Sheet3!#REF!</definedName>
    <definedName name="Customer" localSheetId="16">Sheet3!#REF!</definedName>
    <definedName name="Customer" localSheetId="59">Sheet3!#REF!</definedName>
    <definedName name="Customer" localSheetId="54">Sheet3!#REF!</definedName>
    <definedName name="Customer" localSheetId="13">Sheet3!#REF!</definedName>
    <definedName name="Customer" localSheetId="26">Sheet3!#REF!</definedName>
    <definedName name="Customer" localSheetId="44">Sheet3!#REF!</definedName>
    <definedName name="Customer" localSheetId="41">Sheet3!#REF!</definedName>
    <definedName name="Customer" localSheetId="35">Sheet3!#REF!</definedName>
    <definedName name="Customer" localSheetId="37">Sheet3!#REF!</definedName>
    <definedName name="Customer" localSheetId="17">Sheet3!#REF!</definedName>
    <definedName name="Customer" localSheetId="39">Sheet3!#REF!</definedName>
    <definedName name="Customer" localSheetId="28">Sheet3!#REF!</definedName>
    <definedName name="Customer" localSheetId="24">Sheet3!#REF!</definedName>
    <definedName name="Customer" localSheetId="27">Sheet3!#REF!</definedName>
    <definedName name="Customer" localSheetId="55">Sheet3!#REF!</definedName>
    <definedName name="Customer" localSheetId="21">Sheet3!#REF!</definedName>
    <definedName name="Customer" localSheetId="15">Sheet3!#REF!</definedName>
    <definedName name="Customer" localSheetId="23">Sheet3!#REF!</definedName>
    <definedName name="Customer" localSheetId="53">Sheet3!#REF!</definedName>
    <definedName name="Customer" localSheetId="2">Sheet3!#REF!</definedName>
    <definedName name="Customer" localSheetId="60">Sheet3!#REF!</definedName>
    <definedName name="Customer" localSheetId="38">Sheet3!#REF!</definedName>
    <definedName name="Customer" localSheetId="18">Sheet3!#REF!</definedName>
    <definedName name="Customer" localSheetId="47">Sheet3!#REF!</definedName>
    <definedName name="Customer" localSheetId="62">Sheet3!#REF!</definedName>
    <definedName name="Customer" localSheetId="3">Sheet3!#REF!</definedName>
    <definedName name="Customer" localSheetId="34">Sheet3!#REF!</definedName>
    <definedName name="Customer" localSheetId="50">Sheet3!#REF!</definedName>
    <definedName name="Customer" localSheetId="36">Sheet3!#REF!</definedName>
    <definedName name="Customer" localSheetId="11">Sheet3!#REF!</definedName>
    <definedName name="Customer" localSheetId="49">Sheet3!#REF!</definedName>
    <definedName name="Customer" localSheetId="19">Sheet3!#REF!</definedName>
    <definedName name="Customer" localSheetId="9">Sheet3!#REF!</definedName>
    <definedName name="Customer" localSheetId="7">Sheet3!#REF!</definedName>
    <definedName name="Customer" localSheetId="57">Sheet3!#REF!</definedName>
    <definedName name="Customer" localSheetId="10">Sheet3!#REF!</definedName>
    <definedName name="Customer" localSheetId="4">Sheet3!#REF!</definedName>
    <definedName name="Customer" localSheetId="6">Sheet3!#REF!</definedName>
    <definedName name="Customer" localSheetId="32">Sheet3!#REF!</definedName>
    <definedName name="Customer" localSheetId="29">Sheet3!#REF!</definedName>
    <definedName name="Customer" localSheetId="42">Sheet3!#REF!</definedName>
    <definedName name="Customer" localSheetId="25">Sheet3!#REF!</definedName>
    <definedName name="Customer" localSheetId="45">Sheet3!#REF!</definedName>
    <definedName name="Customer" localSheetId="46">Sheet3!#REF!</definedName>
    <definedName name="Customer" localSheetId="12">Sheet3!#REF!</definedName>
    <definedName name="Customer" localSheetId="56">Sheet3!#REF!</definedName>
    <definedName name="Customer" localSheetId="20">Sheet3!#REF!</definedName>
    <definedName name="Customer" localSheetId="22">Sheet3!#REF!</definedName>
    <definedName name="Customer" localSheetId="52">Sheet3!#REF!</definedName>
    <definedName name="Customer">Sheet3!#REF!</definedName>
    <definedName name="ggg" localSheetId="43">Sheet3!#REF!</definedName>
    <definedName name="ggg" localSheetId="48">Sheet3!#REF!</definedName>
    <definedName name="ggg" localSheetId="30">Sheet3!#REF!</definedName>
    <definedName name="ggg" localSheetId="8">Sheet3!#REF!</definedName>
    <definedName name="ggg" localSheetId="51">Sheet3!#REF!</definedName>
    <definedName name="ggg" localSheetId="33">Sheet3!#REF!</definedName>
    <definedName name="ggg" localSheetId="40">Sheet3!#REF!</definedName>
    <definedName name="ggg" localSheetId="5">Sheet3!#REF!</definedName>
    <definedName name="ggg" localSheetId="14">Sheet3!#REF!</definedName>
    <definedName name="ggg" localSheetId="16">Sheet3!#REF!</definedName>
    <definedName name="ggg" localSheetId="54">Sheet3!#REF!</definedName>
    <definedName name="ggg" localSheetId="13">Sheet3!#REF!</definedName>
    <definedName name="ggg" localSheetId="26">Sheet3!#REF!</definedName>
    <definedName name="ggg" localSheetId="44">Sheet3!#REF!</definedName>
    <definedName name="ggg" localSheetId="41">Sheet3!#REF!</definedName>
    <definedName name="ggg" localSheetId="35">Sheet3!#REF!</definedName>
    <definedName name="ggg" localSheetId="37">Sheet3!#REF!</definedName>
    <definedName name="ggg" localSheetId="17">Sheet3!#REF!</definedName>
    <definedName name="ggg" localSheetId="39">Sheet3!#REF!</definedName>
    <definedName name="ggg" localSheetId="28">Sheet3!#REF!</definedName>
    <definedName name="ggg" localSheetId="24">Sheet3!#REF!</definedName>
    <definedName name="ggg" localSheetId="27">Sheet3!#REF!</definedName>
    <definedName name="ggg" localSheetId="55">Sheet3!#REF!</definedName>
    <definedName name="ggg" localSheetId="21">Sheet3!#REF!</definedName>
    <definedName name="ggg" localSheetId="15">Sheet3!#REF!</definedName>
    <definedName name="ggg" localSheetId="23">Sheet3!#REF!</definedName>
    <definedName name="ggg" localSheetId="53">Sheet3!#REF!</definedName>
    <definedName name="ggg" localSheetId="2">Sheet3!#REF!</definedName>
    <definedName name="ggg" localSheetId="38">Sheet3!#REF!</definedName>
    <definedName name="ggg" localSheetId="18">Sheet3!#REF!</definedName>
    <definedName name="ggg" localSheetId="47">Sheet3!#REF!</definedName>
    <definedName name="ggg" localSheetId="3">Sheet3!#REF!</definedName>
    <definedName name="ggg" localSheetId="34">Sheet3!#REF!</definedName>
    <definedName name="ggg" localSheetId="50">Sheet3!#REF!</definedName>
    <definedName name="ggg" localSheetId="36">Sheet3!#REF!</definedName>
    <definedName name="ggg" localSheetId="11">Sheet3!#REF!</definedName>
    <definedName name="ggg" localSheetId="49">Sheet3!#REF!</definedName>
    <definedName name="ggg" localSheetId="19">Sheet3!#REF!</definedName>
    <definedName name="ggg" localSheetId="9">Sheet3!#REF!</definedName>
    <definedName name="ggg" localSheetId="7">Sheet3!#REF!</definedName>
    <definedName name="ggg" localSheetId="10">Sheet3!#REF!</definedName>
    <definedName name="ggg" localSheetId="4">Sheet3!#REF!</definedName>
    <definedName name="ggg" localSheetId="6">Sheet3!#REF!</definedName>
    <definedName name="ggg" localSheetId="32">Sheet3!#REF!</definedName>
    <definedName name="ggg" localSheetId="29">Sheet3!#REF!</definedName>
    <definedName name="ggg" localSheetId="42">Sheet3!#REF!</definedName>
    <definedName name="ggg" localSheetId="25">Sheet3!#REF!</definedName>
    <definedName name="ggg" localSheetId="45">Sheet3!#REF!</definedName>
    <definedName name="ggg" localSheetId="46">Sheet3!#REF!</definedName>
    <definedName name="ggg" localSheetId="12">Sheet3!#REF!</definedName>
    <definedName name="ggg" localSheetId="20">Sheet3!#REF!</definedName>
    <definedName name="ggg" localSheetId="22">Sheet3!#REF!</definedName>
    <definedName name="ggg" localSheetId="52">Sheet3!#REF!</definedName>
    <definedName name="ggg">Sheet3!#REF!</definedName>
    <definedName name="gggg" localSheetId="43">Sheet3!#REF!</definedName>
    <definedName name="gggg" localSheetId="48">Sheet3!#REF!</definedName>
    <definedName name="gggg" localSheetId="30">Sheet3!#REF!</definedName>
    <definedName name="gggg" localSheetId="8">Sheet3!#REF!</definedName>
    <definedName name="gggg" localSheetId="51">Sheet3!#REF!</definedName>
    <definedName name="gggg" localSheetId="33">Sheet3!#REF!</definedName>
    <definedName name="gggg" localSheetId="40">Sheet3!#REF!</definedName>
    <definedName name="gggg" localSheetId="5">Sheet3!#REF!</definedName>
    <definedName name="gggg" localSheetId="14">Sheet3!#REF!</definedName>
    <definedName name="gggg" localSheetId="16">Sheet3!#REF!</definedName>
    <definedName name="gggg" localSheetId="54">Sheet3!#REF!</definedName>
    <definedName name="gggg" localSheetId="13">Sheet3!#REF!</definedName>
    <definedName name="gggg" localSheetId="26">Sheet3!#REF!</definedName>
    <definedName name="gggg" localSheetId="44">Sheet3!#REF!</definedName>
    <definedName name="gggg" localSheetId="41">Sheet3!#REF!</definedName>
    <definedName name="gggg" localSheetId="35">Sheet3!#REF!</definedName>
    <definedName name="gggg" localSheetId="37">Sheet3!#REF!</definedName>
    <definedName name="gggg" localSheetId="17">Sheet3!#REF!</definedName>
    <definedName name="gggg" localSheetId="39">Sheet3!#REF!</definedName>
    <definedName name="gggg" localSheetId="28">Sheet3!#REF!</definedName>
    <definedName name="gggg" localSheetId="24">Sheet3!#REF!</definedName>
    <definedName name="gggg" localSheetId="27">Sheet3!#REF!</definedName>
    <definedName name="gggg" localSheetId="55">Sheet3!#REF!</definedName>
    <definedName name="gggg" localSheetId="21">Sheet3!#REF!</definedName>
    <definedName name="gggg" localSheetId="15">Sheet3!#REF!</definedName>
    <definedName name="gggg" localSheetId="23">Sheet3!#REF!</definedName>
    <definedName name="gggg" localSheetId="53">Sheet3!#REF!</definedName>
    <definedName name="gggg" localSheetId="2">Sheet3!#REF!</definedName>
    <definedName name="gggg" localSheetId="38">Sheet3!#REF!</definedName>
    <definedName name="gggg" localSheetId="18">Sheet3!#REF!</definedName>
    <definedName name="gggg" localSheetId="47">Sheet3!#REF!</definedName>
    <definedName name="gggg" localSheetId="3">Sheet3!#REF!</definedName>
    <definedName name="gggg" localSheetId="34">Sheet3!#REF!</definedName>
    <definedName name="gggg" localSheetId="50">Sheet3!#REF!</definedName>
    <definedName name="gggg" localSheetId="36">Sheet3!#REF!</definedName>
    <definedName name="gggg" localSheetId="11">Sheet3!#REF!</definedName>
    <definedName name="gggg" localSheetId="49">Sheet3!#REF!</definedName>
    <definedName name="gggg" localSheetId="19">Sheet3!#REF!</definedName>
    <definedName name="gggg" localSheetId="9">Sheet3!#REF!</definedName>
    <definedName name="gggg" localSheetId="7">Sheet3!#REF!</definedName>
    <definedName name="gggg" localSheetId="10">Sheet3!#REF!</definedName>
    <definedName name="gggg" localSheetId="4">Sheet3!#REF!</definedName>
    <definedName name="gggg" localSheetId="6">Sheet3!#REF!</definedName>
    <definedName name="gggg" localSheetId="32">Sheet3!#REF!</definedName>
    <definedName name="gggg" localSheetId="29">Sheet3!#REF!</definedName>
    <definedName name="gggg" localSheetId="42">Sheet3!#REF!</definedName>
    <definedName name="gggg" localSheetId="25">Sheet3!#REF!</definedName>
    <definedName name="gggg" localSheetId="45">Sheet3!#REF!</definedName>
    <definedName name="gggg" localSheetId="46">Sheet3!#REF!</definedName>
    <definedName name="gggg" localSheetId="12">Sheet3!#REF!</definedName>
    <definedName name="gggg" localSheetId="20">Sheet3!#REF!</definedName>
    <definedName name="gggg" localSheetId="22">Sheet3!#REF!</definedName>
    <definedName name="gggg" localSheetId="52">Sheet3!#REF!</definedName>
    <definedName name="gggg">Sheet3!#REF!</definedName>
    <definedName name="HGFF" localSheetId="43">Sheet3!#REF!</definedName>
    <definedName name="HGFF" localSheetId="48">Sheet3!#REF!</definedName>
    <definedName name="HGFF" localSheetId="30">Sheet3!#REF!</definedName>
    <definedName name="HGFF" localSheetId="8">Sheet3!#REF!</definedName>
    <definedName name="HGFF" localSheetId="51">Sheet3!#REF!</definedName>
    <definedName name="HGFF" localSheetId="33">Sheet3!#REF!</definedName>
    <definedName name="HGFF" localSheetId="40">Sheet3!#REF!</definedName>
    <definedName name="HGFF" localSheetId="5">Sheet3!#REF!</definedName>
    <definedName name="HGFF" localSheetId="14">Sheet3!#REF!</definedName>
    <definedName name="HGFF" localSheetId="16">Sheet3!#REF!</definedName>
    <definedName name="HGFF" localSheetId="13">Sheet3!#REF!</definedName>
    <definedName name="HGFF" localSheetId="26">Sheet3!#REF!</definedName>
    <definedName name="HGFF" localSheetId="44">Sheet3!#REF!</definedName>
    <definedName name="HGFF" localSheetId="41">Sheet3!#REF!</definedName>
    <definedName name="HGFF" localSheetId="35">Sheet3!#REF!</definedName>
    <definedName name="HGFF" localSheetId="37">Sheet3!#REF!</definedName>
    <definedName name="HGFF" localSheetId="17">Sheet3!#REF!</definedName>
    <definedName name="HGFF" localSheetId="39">Sheet3!#REF!</definedName>
    <definedName name="HGFF" localSheetId="28">Sheet3!#REF!</definedName>
    <definedName name="HGFF" localSheetId="24">Sheet3!#REF!</definedName>
    <definedName name="HGFF" localSheetId="27">Sheet3!#REF!</definedName>
    <definedName name="HGFF" localSheetId="55">Sheet3!#REF!</definedName>
    <definedName name="HGFF" localSheetId="21">Sheet3!#REF!</definedName>
    <definedName name="HGFF" localSheetId="15">Sheet3!#REF!</definedName>
    <definedName name="HGFF" localSheetId="23">Sheet3!#REF!</definedName>
    <definedName name="HGFF" localSheetId="53">Sheet3!#REF!</definedName>
    <definedName name="HGFF" localSheetId="2">Sheet3!#REF!</definedName>
    <definedName name="HGFF" localSheetId="38">Sheet3!#REF!</definedName>
    <definedName name="HGFF" localSheetId="18">Sheet3!#REF!</definedName>
    <definedName name="HGFF" localSheetId="47">Sheet3!#REF!</definedName>
    <definedName name="HGFF" localSheetId="3">Sheet3!#REF!</definedName>
    <definedName name="HGFF" localSheetId="34">Sheet3!#REF!</definedName>
    <definedName name="HGFF" localSheetId="50">Sheet3!#REF!</definedName>
    <definedName name="HGFF" localSheetId="36">Sheet3!#REF!</definedName>
    <definedName name="HGFF" localSheetId="11">Sheet3!#REF!</definedName>
    <definedName name="HGFF" localSheetId="49">Sheet3!#REF!</definedName>
    <definedName name="HGFF" localSheetId="19">Sheet3!#REF!</definedName>
    <definedName name="HGFF" localSheetId="9">Sheet3!#REF!</definedName>
    <definedName name="HGFF" localSheetId="7">Sheet3!#REF!</definedName>
    <definedName name="HGFF" localSheetId="10">Sheet3!#REF!</definedName>
    <definedName name="HGFF" localSheetId="4">Sheet3!#REF!</definedName>
    <definedName name="HGFF" localSheetId="6">Sheet3!#REF!</definedName>
    <definedName name="HGFF" localSheetId="32">Sheet3!#REF!</definedName>
    <definedName name="HGFF" localSheetId="29">Sheet3!#REF!</definedName>
    <definedName name="HGFF" localSheetId="42">Sheet3!#REF!</definedName>
    <definedName name="HGFF" localSheetId="25">Sheet3!#REF!</definedName>
    <definedName name="HGFF" localSheetId="45">Sheet3!#REF!</definedName>
    <definedName name="HGFF" localSheetId="46">Sheet3!#REF!</definedName>
    <definedName name="HGFF" localSheetId="12">Sheet3!#REF!</definedName>
    <definedName name="HGFF" localSheetId="20">Sheet3!#REF!</definedName>
    <definedName name="HGFF" localSheetId="22">Sheet3!#REF!</definedName>
    <definedName name="HGFF" localSheetId="52">Sheet3!#REF!</definedName>
    <definedName name="HGFF">Sheet3!#REF!</definedName>
    <definedName name="in_trm">Sheet2!$K$1:$K$18</definedName>
    <definedName name="incoterms">Sheet3!$H$11:$H$28</definedName>
    <definedName name="ingoing_payment">Sheet3!$K$1:$K$2</definedName>
    <definedName name="outgoing_payment">Sheet3!$H$1:$H$5</definedName>
    <definedName name="panca" localSheetId="43">Sheet3!#REF!</definedName>
    <definedName name="panca" localSheetId="48">Sheet3!#REF!</definedName>
    <definedName name="panca" localSheetId="30">Sheet3!#REF!</definedName>
    <definedName name="panca" localSheetId="8">Sheet3!#REF!</definedName>
    <definedName name="panca" localSheetId="51">Sheet3!#REF!</definedName>
    <definedName name="panca" localSheetId="33">Sheet3!#REF!</definedName>
    <definedName name="panca" localSheetId="40">Sheet3!#REF!</definedName>
    <definedName name="panca" localSheetId="5">Sheet3!#REF!</definedName>
    <definedName name="panca" localSheetId="58">Sheet3!#REF!</definedName>
    <definedName name="panca" localSheetId="14">Sheet3!#REF!</definedName>
    <definedName name="panca" localSheetId="16">Sheet3!#REF!</definedName>
    <definedName name="panca" localSheetId="59">Sheet3!#REF!</definedName>
    <definedName name="panca" localSheetId="54">Sheet3!#REF!</definedName>
    <definedName name="panca" localSheetId="13">Sheet3!#REF!</definedName>
    <definedName name="panca" localSheetId="26">Sheet3!#REF!</definedName>
    <definedName name="panca" localSheetId="44">Sheet3!#REF!</definedName>
    <definedName name="panca" localSheetId="41">Sheet3!#REF!</definedName>
    <definedName name="panca" localSheetId="35">Sheet3!#REF!</definedName>
    <definedName name="panca" localSheetId="37">Sheet3!#REF!</definedName>
    <definedName name="panca" localSheetId="17">Sheet3!#REF!</definedName>
    <definedName name="panca" localSheetId="39">Sheet3!#REF!</definedName>
    <definedName name="panca" localSheetId="28">Sheet3!#REF!</definedName>
    <definedName name="panca" localSheetId="24">Sheet3!#REF!</definedName>
    <definedName name="panca" localSheetId="27">Sheet3!#REF!</definedName>
    <definedName name="panca" localSheetId="55">Sheet3!#REF!</definedName>
    <definedName name="panca" localSheetId="21">Sheet3!#REF!</definedName>
    <definedName name="panca" localSheetId="15">Sheet3!#REF!</definedName>
    <definedName name="panca" localSheetId="23">Sheet3!#REF!</definedName>
    <definedName name="panca" localSheetId="53">Sheet3!#REF!</definedName>
    <definedName name="panca" localSheetId="2">Sheet3!#REF!</definedName>
    <definedName name="panca" localSheetId="60">Sheet3!#REF!</definedName>
    <definedName name="panca" localSheetId="38">Sheet3!#REF!</definedName>
    <definedName name="panca" localSheetId="18">Sheet3!#REF!</definedName>
    <definedName name="panca" localSheetId="47">Sheet3!#REF!</definedName>
    <definedName name="panca" localSheetId="62">Sheet3!#REF!</definedName>
    <definedName name="panca" localSheetId="3">Sheet3!#REF!</definedName>
    <definedName name="panca" localSheetId="34">Sheet3!#REF!</definedName>
    <definedName name="panca" localSheetId="50">Sheet3!#REF!</definedName>
    <definedName name="panca" localSheetId="36">Sheet3!#REF!</definedName>
    <definedName name="panca" localSheetId="11">Sheet3!#REF!</definedName>
    <definedName name="panca" localSheetId="49">Sheet3!#REF!</definedName>
    <definedName name="panca" localSheetId="19">Sheet3!#REF!</definedName>
    <definedName name="panca" localSheetId="9">Sheet3!#REF!</definedName>
    <definedName name="panca" localSheetId="7">Sheet3!#REF!</definedName>
    <definedName name="panca" localSheetId="57">Sheet3!#REF!</definedName>
    <definedName name="panca" localSheetId="10">Sheet3!#REF!</definedName>
    <definedName name="panca" localSheetId="4">Sheet3!#REF!</definedName>
    <definedName name="panca" localSheetId="6">Sheet3!#REF!</definedName>
    <definedName name="panca" localSheetId="32">Sheet3!#REF!</definedName>
    <definedName name="panca" localSheetId="29">Sheet3!#REF!</definedName>
    <definedName name="panca" localSheetId="42">Sheet3!#REF!</definedName>
    <definedName name="panca" localSheetId="25">Sheet3!#REF!</definedName>
    <definedName name="panca" localSheetId="45">Sheet3!#REF!</definedName>
    <definedName name="panca" localSheetId="46">Sheet3!#REF!</definedName>
    <definedName name="panca" localSheetId="12">Sheet3!#REF!</definedName>
    <definedName name="panca" localSheetId="56">Sheet3!#REF!</definedName>
    <definedName name="panca" localSheetId="20">Sheet3!#REF!</definedName>
    <definedName name="panca" localSheetId="22">Sheet3!#REF!</definedName>
    <definedName name="panca" localSheetId="52">Sheet3!#REF!</definedName>
    <definedName name="panca">Sheet3!#REF!</definedName>
    <definedName name="PANCA1" localSheetId="43">Sheet3!#REF!</definedName>
    <definedName name="PANCA1" localSheetId="48">Sheet3!#REF!</definedName>
    <definedName name="PANCA1" localSheetId="30">Sheet3!#REF!</definedName>
    <definedName name="PANCA1" localSheetId="8">Sheet3!#REF!</definedName>
    <definedName name="PANCA1" localSheetId="51">Sheet3!#REF!</definedName>
    <definedName name="PANCA1" localSheetId="33">Sheet3!#REF!</definedName>
    <definedName name="PANCA1" localSheetId="40">Sheet3!#REF!</definedName>
    <definedName name="PANCA1" localSheetId="5">Sheet3!#REF!</definedName>
    <definedName name="PANCA1" localSheetId="14">Sheet3!#REF!</definedName>
    <definedName name="PANCA1" localSheetId="16">Sheet3!#REF!</definedName>
    <definedName name="PANCA1" localSheetId="54">Sheet3!#REF!</definedName>
    <definedName name="PANCA1" localSheetId="13">Sheet3!#REF!</definedName>
    <definedName name="PANCA1" localSheetId="26">Sheet3!#REF!</definedName>
    <definedName name="PANCA1" localSheetId="44">Sheet3!#REF!</definedName>
    <definedName name="PANCA1" localSheetId="41">Sheet3!#REF!</definedName>
    <definedName name="PANCA1" localSheetId="35">Sheet3!#REF!</definedName>
    <definedName name="PANCA1" localSheetId="37">Sheet3!#REF!</definedName>
    <definedName name="PANCA1" localSheetId="17">Sheet3!#REF!</definedName>
    <definedName name="PANCA1" localSheetId="39">Sheet3!#REF!</definedName>
    <definedName name="PANCA1" localSheetId="28">Sheet3!#REF!</definedName>
    <definedName name="PANCA1" localSheetId="24">Sheet3!#REF!</definedName>
    <definedName name="PANCA1" localSheetId="27">Sheet3!#REF!</definedName>
    <definedName name="PANCA1" localSheetId="55">Sheet3!#REF!</definedName>
    <definedName name="PANCA1" localSheetId="21">Sheet3!#REF!</definedName>
    <definedName name="PANCA1" localSheetId="15">Sheet3!#REF!</definedName>
    <definedName name="PANCA1" localSheetId="23">Sheet3!#REF!</definedName>
    <definedName name="PANCA1" localSheetId="53">Sheet3!#REF!</definedName>
    <definedName name="PANCA1" localSheetId="2">Sheet3!#REF!</definedName>
    <definedName name="PANCA1" localSheetId="38">Sheet3!#REF!</definedName>
    <definedName name="PANCA1" localSheetId="18">Sheet3!#REF!</definedName>
    <definedName name="PANCA1" localSheetId="47">Sheet3!#REF!</definedName>
    <definedName name="PANCA1" localSheetId="3">Sheet3!#REF!</definedName>
    <definedName name="PANCA1" localSheetId="34">Sheet3!#REF!</definedName>
    <definedName name="PANCA1" localSheetId="50">Sheet3!#REF!</definedName>
    <definedName name="PANCA1" localSheetId="36">Sheet3!#REF!</definedName>
    <definedName name="PANCA1" localSheetId="11">Sheet3!#REF!</definedName>
    <definedName name="PANCA1" localSheetId="49">Sheet3!#REF!</definedName>
    <definedName name="PANCA1" localSheetId="19">Sheet3!#REF!</definedName>
    <definedName name="PANCA1" localSheetId="9">Sheet3!#REF!</definedName>
    <definedName name="PANCA1" localSheetId="7">Sheet3!#REF!</definedName>
    <definedName name="PANCA1" localSheetId="10">Sheet3!#REF!</definedName>
    <definedName name="PANCA1" localSheetId="4">Sheet3!#REF!</definedName>
    <definedName name="PANCA1" localSheetId="6">Sheet3!#REF!</definedName>
    <definedName name="PANCA1" localSheetId="32">Sheet3!#REF!</definedName>
    <definedName name="PANCA1" localSheetId="29">Sheet3!#REF!</definedName>
    <definedName name="PANCA1" localSheetId="42">Sheet3!#REF!</definedName>
    <definedName name="PANCA1" localSheetId="25">Sheet3!#REF!</definedName>
    <definedName name="PANCA1" localSheetId="45">Sheet3!#REF!</definedName>
    <definedName name="PANCA1" localSheetId="46">Sheet3!#REF!</definedName>
    <definedName name="PANCA1" localSheetId="12">Sheet3!#REF!</definedName>
    <definedName name="PANCA1" localSheetId="56">Sheet3!#REF!</definedName>
    <definedName name="PANCA1" localSheetId="20">Sheet3!#REF!</definedName>
    <definedName name="PANCA1" localSheetId="22">Sheet3!#REF!</definedName>
    <definedName name="PANCA1" localSheetId="52">Sheet3!#REF!</definedName>
    <definedName name="PANCA1">Sheet3!#REF!</definedName>
    <definedName name="pay_term">Sheet3!$L$12:$L$72</definedName>
    <definedName name="pay_trm">Sheet2!$E$1:$E$51</definedName>
    <definedName name="PERGAL" localSheetId="43">Sheet3!#REF!</definedName>
    <definedName name="PERGAL" localSheetId="48">Sheet3!#REF!</definedName>
    <definedName name="PERGAL" localSheetId="30">Sheet3!#REF!</definedName>
    <definedName name="PERGAL" localSheetId="8">Sheet3!#REF!</definedName>
    <definedName name="PERGAL" localSheetId="51">Sheet3!#REF!</definedName>
    <definedName name="PERGAL" localSheetId="33">Sheet3!#REF!</definedName>
    <definedName name="PERGAL" localSheetId="40">Sheet3!#REF!</definedName>
    <definedName name="PERGAL" localSheetId="5">Sheet3!#REF!</definedName>
    <definedName name="PERGAL" localSheetId="14">Sheet3!#REF!</definedName>
    <definedName name="PERGAL" localSheetId="16">Sheet3!#REF!</definedName>
    <definedName name="PERGAL" localSheetId="54">Sheet3!#REF!</definedName>
    <definedName name="PERGAL" localSheetId="13">Sheet3!#REF!</definedName>
    <definedName name="PERGAL" localSheetId="26">Sheet3!#REF!</definedName>
    <definedName name="PERGAL" localSheetId="44">Sheet3!#REF!</definedName>
    <definedName name="PERGAL" localSheetId="41">Sheet3!#REF!</definedName>
    <definedName name="PERGAL" localSheetId="35">Sheet3!#REF!</definedName>
    <definedName name="PERGAL" localSheetId="37">Sheet3!#REF!</definedName>
    <definedName name="PERGAL" localSheetId="17">Sheet3!#REF!</definedName>
    <definedName name="PERGAL" localSheetId="39">Sheet3!#REF!</definedName>
    <definedName name="PERGAL" localSheetId="28">Sheet3!#REF!</definedName>
    <definedName name="PERGAL" localSheetId="24">Sheet3!#REF!</definedName>
    <definedName name="PERGAL" localSheetId="27">Sheet3!#REF!</definedName>
    <definedName name="PERGAL" localSheetId="55">Sheet3!#REF!</definedName>
    <definedName name="PERGAL" localSheetId="21">Sheet3!#REF!</definedName>
    <definedName name="PERGAL" localSheetId="15">Sheet3!#REF!</definedName>
    <definedName name="PERGAL" localSheetId="23">Sheet3!#REF!</definedName>
    <definedName name="PERGAL" localSheetId="53">Sheet3!#REF!</definedName>
    <definedName name="PERGAL" localSheetId="2">Sheet3!#REF!</definedName>
    <definedName name="PERGAL" localSheetId="38">Sheet3!#REF!</definedName>
    <definedName name="PERGAL" localSheetId="18">Sheet3!#REF!</definedName>
    <definedName name="PERGAL" localSheetId="47">Sheet3!#REF!</definedName>
    <definedName name="PERGAL" localSheetId="3">Sheet3!#REF!</definedName>
    <definedName name="PERGAL" localSheetId="34">Sheet3!#REF!</definedName>
    <definedName name="PERGAL" localSheetId="50">Sheet3!#REF!</definedName>
    <definedName name="PERGAL" localSheetId="36">Sheet3!#REF!</definedName>
    <definedName name="PERGAL" localSheetId="11">Sheet3!#REF!</definedName>
    <definedName name="PERGAL" localSheetId="49">Sheet3!#REF!</definedName>
    <definedName name="PERGAL" localSheetId="19">Sheet3!#REF!</definedName>
    <definedName name="PERGAL" localSheetId="9">Sheet3!#REF!</definedName>
    <definedName name="PERGAL" localSheetId="7">Sheet3!#REF!</definedName>
    <definedName name="PERGAL" localSheetId="10">Sheet3!#REF!</definedName>
    <definedName name="PERGAL" localSheetId="4">Sheet3!#REF!</definedName>
    <definedName name="PERGAL" localSheetId="6">Sheet3!#REF!</definedName>
    <definedName name="PERGAL" localSheetId="32">Sheet3!#REF!</definedName>
    <definedName name="PERGAL" localSheetId="29">Sheet3!#REF!</definedName>
    <definedName name="PERGAL" localSheetId="42">Sheet3!#REF!</definedName>
    <definedName name="PERGAL" localSheetId="25">Sheet3!#REF!</definedName>
    <definedName name="PERGAL" localSheetId="45">Sheet3!#REF!</definedName>
    <definedName name="PERGAL" localSheetId="46">Sheet3!#REF!</definedName>
    <definedName name="PERGAL" localSheetId="12">Sheet3!#REF!</definedName>
    <definedName name="PERGAL" localSheetId="56">Sheet3!#REF!</definedName>
    <definedName name="PERGAL" localSheetId="20">Sheet3!#REF!</definedName>
    <definedName name="PERGAL" localSheetId="22">Sheet3!#REF!</definedName>
    <definedName name="PERGAL" localSheetId="52">Sheet3!#REF!</definedName>
    <definedName name="PERGAL">Sheet3!#REF!</definedName>
    <definedName name="_xlnm.Print_Area" localSheetId="63">'ABADI JAYA'!$A$2:$E$57</definedName>
    <definedName name="_xlnm.Print_Area" localSheetId="31">ADD!$A$1:$D$55</definedName>
    <definedName name="_xlnm.Print_Area" localSheetId="43">AIWO!$A$2:$E$62</definedName>
    <definedName name="_xlnm.Print_Area" localSheetId="48">AREZDA!$A$2:$E$62</definedName>
    <definedName name="_xlnm.Print_Area" localSheetId="30">'BATRAJA WIRENINDO'!$A$1:$D$55</definedName>
    <definedName name="_xlnm.Print_Area" localSheetId="8">'BHAKTI RAJAWALI'!$A$2:$E$57</definedName>
    <definedName name="_xlnm.Print_Area" localSheetId="51">'BINTANG JAYA'!$A$2:$E$62</definedName>
    <definedName name="_xlnm.Print_Area" localSheetId="33">'BUANA BAJA'!$A$2:$E$57</definedName>
    <definedName name="_xlnm.Print_Area" localSheetId="40">'BUKIT HARMONI'!$A$2:$E$62</definedName>
    <definedName name="_xlnm.Print_Area" localSheetId="5">CANA!$A$2:$E$57</definedName>
    <definedName name="_xlnm.Print_Area" localSheetId="58">CHANGE!$A$2:$D$55</definedName>
    <definedName name="_xlnm.Print_Area" localSheetId="14">CHEONGFULI!$A$2:$E$57</definedName>
    <definedName name="_xlnm.Print_Area" localSheetId="16">CHUNPAO!$A$1:$D$55</definedName>
    <definedName name="_xlnm.Print_Area" localSheetId="59">CUSTOMER_TEMPLATE!$A$2:$E$62</definedName>
    <definedName name="_xlnm.Print_Area" localSheetId="54">'CUSTOMER_TEMPLATE (2)'!$A$2:$E$62</definedName>
    <definedName name="_xlnm.Print_Area" localSheetId="13">'CV BAKTI'!$A$2:$E$57</definedName>
    <definedName name="_xlnm.Print_Area" localSheetId="26">DAIDO!$A$2:$D$54</definedName>
    <definedName name="_xlnm.Print_Area" localSheetId="44">DINGSHENG!$A$2:$E$62</definedName>
    <definedName name="_xlnm.Print_Area" localSheetId="41">'DUTA SARANA'!$A$2:$E$62</definedName>
    <definedName name="_xlnm.Print_Area" localSheetId="64">EASTEEL!$A$2:$D$54</definedName>
    <definedName name="_xlnm.Print_Area" localSheetId="35">ENGTEX!$A$2:$D$54</definedName>
    <definedName name="_xlnm.Print_Area" localSheetId="37">ETTY!$A$2:$E$57</definedName>
    <definedName name="_xlnm.Print_Area" localSheetId="17">GANENDRA!$A$2:$E$57</definedName>
    <definedName name="_xlnm.Print_Area" localSheetId="39">'GS GLOBAL'!$A$2:$D$54</definedName>
    <definedName name="_xlnm.Print_Area" localSheetId="28">HANWA!$A$1:$D$55</definedName>
    <definedName name="_xlnm.Print_Area" localSheetId="24">'IB MAJU MAPAN'!$A$2:$E$57</definedName>
    <definedName name="_xlnm.Print_Area" localSheetId="27">INTISUMBER!$A$1:$D$55</definedName>
    <definedName name="_xlnm.Print_Area" localSheetId="55">INVALS!$A$2:$E$62</definedName>
    <definedName name="_xlnm.Print_Area" localSheetId="21">'JENIL STEEL'!$A$2:$D$54</definedName>
    <definedName name="_xlnm.Print_Area" localSheetId="15">'KARUNIA KIRANA'!$A$2:$E$57</definedName>
    <definedName name="_xlnm.Print_Area" localSheetId="23">KATARIA!$A$2:$D$54</definedName>
    <definedName name="_xlnm.Print_Area" localSheetId="53">KLT!$A$2:$D$55</definedName>
    <definedName name="_xlnm.Print_Area" localSheetId="2">'KLT ORI'!$A$2:$E$57</definedName>
    <definedName name="_xlnm.Print_Area" localSheetId="60">'KOBE MALAY'!$A$2:$D$55</definedName>
    <definedName name="_xlnm.Print_Area" localSheetId="38">KRAKATAU!$A$2:$E$62</definedName>
    <definedName name="_xlnm.Print_Area" localSheetId="18">'LEE HYONG HUA STEEL CO. LTD'!$A$2:$D$54</definedName>
    <definedName name="_xlnm.Print_Area" localSheetId="47">MARUBENI!$A$2:$D$55</definedName>
    <definedName name="_xlnm.Print_Area" localSheetId="62">MELVIN!$A$2:$D$55</definedName>
    <definedName name="_xlnm.Print_Area" localSheetId="3">'MERAK JAYA'!$A$2:$E$57</definedName>
    <definedName name="_xlnm.Print_Area" localSheetId="34">MITSUI!$A$2:$E$57</definedName>
    <definedName name="_xlnm.Print_Area" localSheetId="50">MODERN!$A$2:$E$62</definedName>
    <definedName name="_xlnm.Print_Area" localSheetId="36">'MODERN STEEL'!$A$2:$E$57</definedName>
    <definedName name="_xlnm.Print_Area" localSheetId="11">MOUNT!$A$1:$D$55</definedName>
    <definedName name="_xlnm.Print_Area" localSheetId="49">'MULTI LINK'!$A$2:$E$62</definedName>
    <definedName name="_xlnm.Print_Area" localSheetId="19">'NEW LIGHT'!$A$2:$D$54</definedName>
    <definedName name="_xlnm.Print_Area" localSheetId="9">'NEWLAND STEEL'!$A$2:$E$57</definedName>
    <definedName name="_xlnm.Print_Area" localSheetId="7">PA!$A$2:$D$55</definedName>
    <definedName name="_xlnm.Print_Area" localSheetId="57">PERGAL!$A$2:$D$55</definedName>
    <definedName name="_xlnm.Print_Area" localSheetId="10">RACHMAT!$A$2:$E$57</definedName>
    <definedName name="_xlnm.Print_Area" localSheetId="4">'RAJA SEMEN'!$A$2:$D$55</definedName>
    <definedName name="_xlnm.Print_Area" localSheetId="6">'RAKSA TIMUR'!$A$2:$D$55</definedName>
    <definedName name="_xlnm.Print_Area" localSheetId="32">SEDULUR!$A$2:$E$57</definedName>
    <definedName name="_xlnm.Print_Area" localSheetId="29">SPA!$A$1:$D$55</definedName>
    <definedName name="_xlnm.Print_Area" localSheetId="42">'SURYA DHARMA'!$A$2:$E$62</definedName>
    <definedName name="_xlnm.Print_Area" localSheetId="25">SYSTEMATIC!$A$2:$D$54</definedName>
    <definedName name="_xlnm.Print_Area" localSheetId="45">TAKINO!$A$2:$E$62</definedName>
    <definedName name="_xlnm.Print_Area" localSheetId="46">TASHIN!$A$2:$D$54</definedName>
    <definedName name="_xlnm.Print_Area" localSheetId="65">THYSSENKRUPP!$A$2:$D$54</definedName>
    <definedName name="_xlnm.Print_Area" localSheetId="61">TIONALE!$A$2:$D$55</definedName>
    <definedName name="_xlnm.Print_Area" localSheetId="12">TOSAMA!$A$2:$E$57</definedName>
    <definedName name="_xlnm.Print_Area" localSheetId="56">UNICATCH!$A$2:$D$55</definedName>
    <definedName name="_xlnm.Print_Area" localSheetId="20">UNISTEEL!$A$2:$D$54</definedName>
    <definedName name="_xlnm.Print_Area" localSheetId="22">WAHANA!$A$2:$E$57</definedName>
    <definedName name="_xlnm.Print_Area" localSheetId="52">WINSTAR!$A$2:$E$62</definedName>
    <definedName name="PURAYA" localSheetId="43">Sheet3!#REF!</definedName>
    <definedName name="PURAYA" localSheetId="48">Sheet3!#REF!</definedName>
    <definedName name="PURAYA" localSheetId="30">Sheet3!#REF!</definedName>
    <definedName name="PURAYA" localSheetId="8">Sheet3!#REF!</definedName>
    <definedName name="PURAYA" localSheetId="51">Sheet3!#REF!</definedName>
    <definedName name="PURAYA" localSheetId="33">Sheet3!#REF!</definedName>
    <definedName name="PURAYA" localSheetId="40">Sheet3!#REF!</definedName>
    <definedName name="PURAYA" localSheetId="5">Sheet3!#REF!</definedName>
    <definedName name="PURAYA" localSheetId="14">Sheet3!#REF!</definedName>
    <definedName name="PURAYA" localSheetId="16">Sheet3!#REF!</definedName>
    <definedName name="PURAYA" localSheetId="54">Sheet3!#REF!</definedName>
    <definedName name="PURAYA" localSheetId="13">Sheet3!#REF!</definedName>
    <definedName name="PURAYA" localSheetId="26">Sheet3!#REF!</definedName>
    <definedName name="PURAYA" localSheetId="44">Sheet3!#REF!</definedName>
    <definedName name="PURAYA" localSheetId="41">Sheet3!#REF!</definedName>
    <definedName name="PURAYA" localSheetId="35">Sheet3!#REF!</definedName>
    <definedName name="PURAYA" localSheetId="37">Sheet3!#REF!</definedName>
    <definedName name="PURAYA" localSheetId="17">Sheet3!#REF!</definedName>
    <definedName name="PURAYA" localSheetId="39">Sheet3!#REF!</definedName>
    <definedName name="PURAYA" localSheetId="28">Sheet3!#REF!</definedName>
    <definedName name="PURAYA" localSheetId="24">Sheet3!#REF!</definedName>
    <definedName name="PURAYA" localSheetId="27">Sheet3!#REF!</definedName>
    <definedName name="PURAYA" localSheetId="55">Sheet3!#REF!</definedName>
    <definedName name="PURAYA" localSheetId="21">Sheet3!#REF!</definedName>
    <definedName name="PURAYA" localSheetId="15">Sheet3!#REF!</definedName>
    <definedName name="PURAYA" localSheetId="23">Sheet3!#REF!</definedName>
    <definedName name="PURAYA" localSheetId="53">Sheet3!#REF!</definedName>
    <definedName name="PURAYA" localSheetId="2">Sheet3!#REF!</definedName>
    <definedName name="PURAYA" localSheetId="60">Sheet3!#REF!</definedName>
    <definedName name="PURAYA" localSheetId="38">Sheet3!#REF!</definedName>
    <definedName name="PURAYA" localSheetId="18">Sheet3!#REF!</definedName>
    <definedName name="PURAYA" localSheetId="47">Sheet3!#REF!</definedName>
    <definedName name="PURAYA" localSheetId="3">Sheet3!#REF!</definedName>
    <definedName name="PURAYA" localSheetId="34">Sheet3!#REF!</definedName>
    <definedName name="PURAYA" localSheetId="50">Sheet3!#REF!</definedName>
    <definedName name="PURAYA" localSheetId="36">Sheet3!#REF!</definedName>
    <definedName name="PURAYA" localSheetId="11">Sheet3!#REF!</definedName>
    <definedName name="PURAYA" localSheetId="49">Sheet3!#REF!</definedName>
    <definedName name="PURAYA" localSheetId="19">Sheet3!#REF!</definedName>
    <definedName name="PURAYA" localSheetId="9">Sheet3!#REF!</definedName>
    <definedName name="PURAYA" localSheetId="7">Sheet3!#REF!</definedName>
    <definedName name="PURAYA" localSheetId="57">Sheet3!#REF!</definedName>
    <definedName name="PURAYA" localSheetId="10">Sheet3!#REF!</definedName>
    <definedName name="PURAYA" localSheetId="4">Sheet3!#REF!</definedName>
    <definedName name="PURAYA" localSheetId="6">Sheet3!#REF!</definedName>
    <definedName name="PURAYA" localSheetId="32">Sheet3!#REF!</definedName>
    <definedName name="PURAYA" localSheetId="29">Sheet3!#REF!</definedName>
    <definedName name="PURAYA" localSheetId="42">Sheet3!#REF!</definedName>
    <definedName name="PURAYA" localSheetId="25">Sheet3!#REF!</definedName>
    <definedName name="PURAYA" localSheetId="45">Sheet3!#REF!</definedName>
    <definedName name="PURAYA" localSheetId="46">Sheet3!#REF!</definedName>
    <definedName name="PURAYA" localSheetId="12">Sheet3!#REF!</definedName>
    <definedName name="PURAYA" localSheetId="56">Sheet3!#REF!</definedName>
    <definedName name="PURAYA" localSheetId="20">Sheet3!#REF!</definedName>
    <definedName name="PURAYA" localSheetId="22">Sheet3!#REF!</definedName>
    <definedName name="PURAYA" localSheetId="52">Sheet3!#REF!</definedName>
    <definedName name="PURAYA">Sheet3!#REF!</definedName>
    <definedName name="recont_acc">Sheet3!$E$1:$E$25</definedName>
    <definedName name="reg">Sheet2!$H$1:$H$27</definedName>
    <definedName name="shipping_condition">Sheet2!$C$16:$C$17</definedName>
    <definedName name="shipping_priority">Sheet2!$C$11:$C$12</definedName>
    <definedName name="sigit">Sheet2!$B$14:$B$16</definedName>
    <definedName name="tax">Sheet2!$T$1:$T$2</definedName>
    <definedName name="title">Sheet2!$C$1:$C$7</definedName>
    <definedName name="witholding_tax">Sheet3!$N$1:$N$5</definedName>
  </definedNames>
  <calcPr calcId="125725"/>
</workbook>
</file>

<file path=xl/calcChain.xml><?xml version="1.0" encoding="utf-8"?>
<calcChain xmlns="http://schemas.openxmlformats.org/spreadsheetml/2006/main">
  <c r="D41" i="17"/>
  <c r="C41"/>
  <c r="C39"/>
  <c r="C38"/>
  <c r="D41" i="13"/>
  <c r="C39"/>
  <c r="C38"/>
</calcChain>
</file>

<file path=xl/comments1.xml><?xml version="1.0" encoding="utf-8"?>
<comments xmlns="http://schemas.openxmlformats.org/spreadsheetml/2006/main">
  <authors>
    <author>Dyah, Pancawati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Account Group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Recont Acc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Outgoing Payment Methods
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Ingoing Payment Methods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Witholding Tax Type</t>
        </r>
      </text>
    </comment>
    <comment ref="H1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Incoterms</t>
        </r>
      </text>
    </comment>
  </commentList>
</comments>
</file>

<file path=xl/comments10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1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12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13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14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15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16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17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18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19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2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20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2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22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23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24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25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26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27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28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29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3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30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3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32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33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34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35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36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37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38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39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4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40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4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42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43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44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45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46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47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48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49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5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50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5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52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53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54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55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56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57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58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59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6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60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6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62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63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64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65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7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8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9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<sst xmlns="http://schemas.openxmlformats.org/spreadsheetml/2006/main" count="7712" uniqueCount="1457">
  <si>
    <t>CUSTOMER ACC. GROUP</t>
  </si>
  <si>
    <t>TITLE</t>
  </si>
  <si>
    <t>NAME</t>
  </si>
  <si>
    <t>ADDRESS</t>
  </si>
  <si>
    <t>POSTAL CODE</t>
  </si>
  <si>
    <t>CITY</t>
  </si>
  <si>
    <t>REGION</t>
  </si>
  <si>
    <t>COUNTRY</t>
  </si>
  <si>
    <t>NPWP</t>
  </si>
  <si>
    <t>INCOTERMS</t>
  </si>
  <si>
    <t>TERMS OF PAYMENT</t>
  </si>
  <si>
    <t>ACC. ASSG. GROUP</t>
  </si>
  <si>
    <t>DIST. CHANNEL</t>
  </si>
  <si>
    <t>DIVISION</t>
  </si>
  <si>
    <t>COMPANY / SALES ORG.</t>
  </si>
  <si>
    <t>00</t>
  </si>
  <si>
    <t>INDO</t>
  </si>
  <si>
    <t>IWP</t>
  </si>
  <si>
    <t>IPP</t>
  </si>
  <si>
    <t>IBB</t>
  </si>
  <si>
    <t>DOMESTIC CUSTOMER</t>
  </si>
  <si>
    <t>FOREIGN CUSTOMER</t>
  </si>
  <si>
    <t>Mr.</t>
  </si>
  <si>
    <t>Ms.</t>
  </si>
  <si>
    <t>Mr. &amp; Mrs.</t>
  </si>
  <si>
    <t>CV</t>
  </si>
  <si>
    <t>PT</t>
  </si>
  <si>
    <t>UD</t>
  </si>
  <si>
    <t>CUST STATS GROUP</t>
  </si>
  <si>
    <t>1</t>
  </si>
  <si>
    <t>:</t>
  </si>
  <si>
    <t>0</t>
  </si>
  <si>
    <t>INTER-COMPANY CUSTOMER</t>
  </si>
  <si>
    <t>CASH ON DELIVERY</t>
  </si>
  <si>
    <t>CREDIT  7 DAYS AFTER RECEIPT</t>
  </si>
  <si>
    <t>CREDIT 14 DAYS AFTER RECEIPT</t>
  </si>
  <si>
    <t>CREDIT 21 DAYS AFTER RECEIPT</t>
  </si>
  <si>
    <t>CREDIT 30 DAYS AFTER RECEIPT</t>
  </si>
  <si>
    <t>CREDIT 45 DAYS AFTER RECEIPT</t>
  </si>
  <si>
    <t>CREDIT 60 DAYS AFTER RECEIPT</t>
  </si>
  <si>
    <t>CREDIT 90 DAYS AFTER RECEIPT</t>
  </si>
  <si>
    <t>ADVANCE 100% ALONG WITH ORDER</t>
  </si>
  <si>
    <t>ADVANCE 20% ORDER 80% AFTER READINESS</t>
  </si>
  <si>
    <t>DOCUMENT THROUGH BANK, 100% AT SIGHT</t>
  </si>
  <si>
    <t>L/C 80% AT SIGHT 20% AFTER RECEIPT</t>
  </si>
  <si>
    <t>L/C 90% AT SIGHT 10% AFTER RECEIPT</t>
  </si>
  <si>
    <t>L/C 95% AT SIGHT 5% AFTER RECEIPT</t>
  </si>
  <si>
    <t>L/C 98% AT SIGHT 2% AFTER RECEIPT</t>
  </si>
  <si>
    <t>L/C 100% AT SIGHT</t>
  </si>
  <si>
    <t>L/C 100% USANCE AT 60 DAYS OF B/L DATE</t>
  </si>
  <si>
    <t>L/C 100% USANCE AT 90 DAYS OF B/L DATE</t>
  </si>
  <si>
    <t>L/C 100% USANCE AT 120 DAYS OF B/L DATE</t>
  </si>
  <si>
    <t>L/C 100% USANCE AT 150 DAYS OF B/L DATE</t>
  </si>
  <si>
    <t>L/C 100% USANCE AT 180 DAYS OF B/L DATE</t>
  </si>
  <si>
    <t>DP 15% BALANCE BEFORE DISPATCH</t>
  </si>
  <si>
    <t>DP 20% BALANCE BEFORE DISPATCH</t>
  </si>
  <si>
    <t>DP 25% BALANCE BEFORE DISPATCH</t>
  </si>
  <si>
    <t>DP 30% BALANCE BEFORE DISPATCH</t>
  </si>
  <si>
    <t>DP 50% BALANCE BEFORE DISPATCH</t>
  </si>
  <si>
    <t>100% CASH ADVANCE</t>
  </si>
  <si>
    <t>DP 10% BALANCE AGAINST LC</t>
  </si>
  <si>
    <t>DP 15% BALANCE AGAINST LC</t>
  </si>
  <si>
    <t>DP 20% BALANCE AGAINST LC</t>
  </si>
  <si>
    <t>DP 25% BALANCE AGAINST LC</t>
  </si>
  <si>
    <t>100% LC</t>
  </si>
  <si>
    <t>30 DAYS CREDIT AGAINST COLLATERAL</t>
  </si>
  <si>
    <t>30 DAYS CREDIT AGAINST CORPORATE GUARANTTEE</t>
  </si>
  <si>
    <t>7 DAYS CREDIT AGAINST STAND BY LC</t>
  </si>
  <si>
    <t>10% OF BASIC VALUE BALANCE BEFORE DISPATCH</t>
  </si>
  <si>
    <t>15% OF BASIC VALUE BALANCE BEFORE DISPATCH</t>
  </si>
  <si>
    <t>20% OF BASIC VALUE BALANCE BEFORE DISPATCH</t>
  </si>
  <si>
    <t>25% OF BASIC VALUE BALANCE BEFORE DISPATCH</t>
  </si>
  <si>
    <t>CASH AFTER DELIVERY</t>
  </si>
  <si>
    <t>DP 25% BALANCE AGAINST BL</t>
  </si>
  <si>
    <t>L/C USANCE AT 30 DAYS</t>
  </si>
  <si>
    <t>L/C USANCE AT 45 DAYS</t>
  </si>
  <si>
    <t>ADVANCE 10% ORDER 70% READINESS 20% AFTER RECEIPT</t>
  </si>
  <si>
    <t>ADVANCE 20% ORDER 70% READINESS 10% AFTER RECEIPT</t>
  </si>
  <si>
    <t>ADVANCE 20% ORDER 60% READINESS 20% AFTER RECEIPT</t>
  </si>
  <si>
    <t>DOC THROUGH BANK, 100% WITHIN 30 DAYS OF B/L DATE</t>
  </si>
  <si>
    <t>DOC THROUGH BANK, 100% WITHIN 60 DAYS OF B/L DATE</t>
  </si>
  <si>
    <t>DOCU THROUGH BANK, 100% WITHIN 90 DAYS OF B/L DATE</t>
  </si>
  <si>
    <t>DOC THROUGH BANK, 100% WITHIN 120 DAYS OF B/L DATE</t>
  </si>
  <si>
    <t>DOCUMENT THROUGH BANK, 100% WITHIN 150 DAYS OF B/L</t>
  </si>
  <si>
    <t>JAKARTA</t>
  </si>
  <si>
    <t>WEST JAVA</t>
  </si>
  <si>
    <t>CENTRAL JAVA</t>
  </si>
  <si>
    <t>EAST JAVA</t>
  </si>
  <si>
    <t>YOGYAKARTA</t>
  </si>
  <si>
    <t>ACEH</t>
  </si>
  <si>
    <t>NORTH SUMATERA</t>
  </si>
  <si>
    <t>WEST SUMATERA</t>
  </si>
  <si>
    <t>RIAU</t>
  </si>
  <si>
    <t>JAMBI</t>
  </si>
  <si>
    <t>SOUTH SUMATERA</t>
  </si>
  <si>
    <t>BENGKULU</t>
  </si>
  <si>
    <t>LAMPUNG</t>
  </si>
  <si>
    <t>SOUTH KALIMANTAN</t>
  </si>
  <si>
    <t>WEST KALIMANTAN</t>
  </si>
  <si>
    <t>CENTRAL KALIMANTAN</t>
  </si>
  <si>
    <t>EAST KALIMANTAN</t>
  </si>
  <si>
    <t>SOUTH SULAWESI</t>
  </si>
  <si>
    <t>SULAWESI TENGGARA</t>
  </si>
  <si>
    <t>CENTRAL SULAWESI</t>
  </si>
  <si>
    <t>NORTH SULAWESI</t>
  </si>
  <si>
    <t>BALI</t>
  </si>
  <si>
    <t>NUSA TENGGARA BARAT</t>
  </si>
  <si>
    <t>NUSA TENGGARA TIMUR</t>
  </si>
  <si>
    <t>MALUKU</t>
  </si>
  <si>
    <t>IRIAN JAYA</t>
  </si>
  <si>
    <t>EAST TIMOR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</si>
  <si>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</si>
  <si>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</si>
  <si>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</si>
  <si>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</si>
  <si>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</si>
  <si>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</si>
  <si>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</si>
  <si>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</si>
  <si>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</si>
  <si>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</si>
  <si>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</si>
  <si>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</si>
  <si>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</si>
  <si>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</si>
  <si>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</si>
  <si>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</si>
  <si>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</si>
  <si>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</si>
  <si>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</si>
  <si>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</si>
  <si>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</si>
  <si>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</si>
  <si>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</si>
  <si>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</si>
  <si>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</si>
  <si>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</si>
  <si>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</si>
  <si>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COSTS AND FREIGHT</t>
  </si>
  <si>
    <t>COSTS, INSURANCE &amp; FREIGHT</t>
  </si>
  <si>
    <t>CARRIAGE AND INSURANCE PAID TO</t>
  </si>
  <si>
    <t>CARRIAGE PAID TO</t>
  </si>
  <si>
    <t>DELIVERED AT FRONTIER</t>
  </si>
  <si>
    <t>DELIVERED DUTY PAID</t>
  </si>
  <si>
    <t>DELIVERED DUTY UNPAID</t>
  </si>
  <si>
    <t>DELIVERED EX QUAY (DUTY PAID)</t>
  </si>
  <si>
    <t>DELIVERED EX SHIP</t>
  </si>
  <si>
    <t>EX WORKS</t>
  </si>
  <si>
    <t>FREE ALONGSIDE SHIP</t>
  </si>
  <si>
    <t>FREE CARRIER</t>
  </si>
  <si>
    <t>FREE ON BOARD</t>
  </si>
  <si>
    <t>FRANCO</t>
  </si>
  <si>
    <t>LOCO</t>
  </si>
  <si>
    <t>UN</t>
  </si>
  <si>
    <t>NOT FREE</t>
  </si>
  <si>
    <t>CFR</t>
  </si>
  <si>
    <t>CIF</t>
  </si>
  <si>
    <t>CIP</t>
  </si>
  <si>
    <t>CNF</t>
  </si>
  <si>
    <t>CPT</t>
  </si>
  <si>
    <t>DAF</t>
  </si>
  <si>
    <t>DDP</t>
  </si>
  <si>
    <t>DDU</t>
  </si>
  <si>
    <t>DEQ</t>
  </si>
  <si>
    <t>DES</t>
  </si>
  <si>
    <t>EXW</t>
  </si>
  <si>
    <t>FAS</t>
  </si>
  <si>
    <t>FCA</t>
  </si>
  <si>
    <t>FH</t>
  </si>
  <si>
    <t>FOB</t>
  </si>
  <si>
    <t>FRN</t>
  </si>
  <si>
    <t>LOC</t>
  </si>
  <si>
    <t>FREE HOUSE</t>
  </si>
  <si>
    <t>AD</t>
  </si>
  <si>
    <t>ANDORRAN</t>
  </si>
  <si>
    <t>AE</t>
  </si>
  <si>
    <t>UTD.ARAB EMIR.</t>
  </si>
  <si>
    <t>AF</t>
  </si>
  <si>
    <t>AFGHANISTAN</t>
  </si>
  <si>
    <t>AG</t>
  </si>
  <si>
    <t>ANTIGUA/BARBUDA</t>
  </si>
  <si>
    <t>AI</t>
  </si>
  <si>
    <t>ANGUILLA</t>
  </si>
  <si>
    <t>AL</t>
  </si>
  <si>
    <t>ALBANIA</t>
  </si>
  <si>
    <t>AM</t>
  </si>
  <si>
    <t>ARMENIA</t>
  </si>
  <si>
    <t>AN</t>
  </si>
  <si>
    <t>DUTCH ANTILLES</t>
  </si>
  <si>
    <t>AO</t>
  </si>
  <si>
    <t>ANGOLA</t>
  </si>
  <si>
    <t>AQ</t>
  </si>
  <si>
    <t>ANTARCTICA</t>
  </si>
  <si>
    <t>AR</t>
  </si>
  <si>
    <t>ARGENTINA</t>
  </si>
  <si>
    <t>AS</t>
  </si>
  <si>
    <t>SAMOA, AMERICA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</si>
  <si>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</si>
  <si>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</si>
  <si>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</si>
  <si>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</si>
  <si>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</si>
  <si>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</si>
  <si>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</si>
  <si>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</si>
  <si>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</si>
  <si>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BOSNIA-HERZ.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</si>
  <si>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</si>
  <si>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</si>
  <si>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</si>
  <si>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</si>
  <si>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</si>
  <si>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</si>
  <si>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</si>
  <si>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</si>
  <si>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</si>
  <si>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</si>
  <si>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</si>
  <si>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</si>
  <si>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</si>
  <si>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</si>
  <si>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</si>
  <si>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</si>
  <si>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</si>
  <si>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BLUE</t>
  </si>
  <si>
    <t>BM</t>
  </si>
  <si>
    <t>BERMUDA</t>
  </si>
  <si>
    <t>BN</t>
  </si>
  <si>
    <t>BRUNEI DARUSS.</t>
  </si>
  <si>
    <t>BO</t>
  </si>
  <si>
    <t>BOLIVIA</t>
  </si>
  <si>
    <t>BR</t>
  </si>
  <si>
    <t>BRAZIL</t>
  </si>
  <si>
    <t>BS</t>
  </si>
  <si>
    <t>BAHAMAS</t>
  </si>
  <si>
    <t>BT</t>
  </si>
  <si>
    <t>BHUTAN</t>
  </si>
  <si>
    <t>BV</t>
  </si>
  <si>
    <t>BOUVET ISLANDS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</si>
  <si>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</si>
  <si>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</si>
  <si>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</si>
  <si>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</si>
  <si>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</si>
  <si>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</si>
  <si>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</si>
  <si>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</si>
  <si>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</si>
  <si>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COCONUT ISLANDS</t>
  </si>
  <si>
    <t>CD</t>
  </si>
  <si>
    <t>DEM. REP. CONGO</t>
  </si>
  <si>
    <t>CF</t>
  </si>
  <si>
    <t>CAR</t>
  </si>
  <si>
    <t>CG</t>
  </si>
  <si>
    <t>REP.OF 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</si>
  <si>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</si>
  <si>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</si>
  <si>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</si>
  <si>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</si>
  <si>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</si>
  <si>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</si>
  <si>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</si>
  <si>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</si>
  <si>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</si>
  <si>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</si>
  <si>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</si>
  <si>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</si>
  <si>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</si>
  <si>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</si>
  <si>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</si>
  <si>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</si>
  <si>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CS</t>
  </si>
  <si>
    <t>SERBIA/MONTEN.</t>
  </si>
  <si>
    <t>CU</t>
  </si>
  <si>
    <t>CUBA</t>
  </si>
  <si>
    <t>CAPE VERDE</t>
  </si>
  <si>
    <t>CX</t>
  </si>
  <si>
    <t>CHRISTMAS ISLND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</si>
  <si>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</si>
  <si>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</si>
  <si>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</si>
  <si>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</si>
  <si>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</si>
  <si>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</si>
  <si>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</si>
  <si>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</si>
  <si>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</si>
  <si>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</si>
  <si>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</si>
  <si>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</si>
  <si>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</si>
  <si>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REP.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</si>
  <si>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</si>
  <si>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</si>
  <si>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</si>
  <si>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</si>
  <si>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</si>
  <si>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</si>
  <si>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</si>
  <si>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</si>
  <si>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</si>
  <si>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 SAHARA</t>
  </si>
  <si>
    <t>ER</t>
  </si>
  <si>
    <t>ERITREA</t>
  </si>
  <si>
    <t>ES</t>
  </si>
  <si>
    <t>SPAIN</t>
  </si>
  <si>
    <t>ET</t>
  </si>
  <si>
    <t>ETHIOPIA</t>
  </si>
  <si>
    <t>EU</t>
  </si>
  <si>
    <t>EUROPEAN UNION</t>
  </si>
  <si>
    <t>FI</t>
  </si>
  <si>
    <t>FINLAND</t>
  </si>
  <si>
    <t>FJ</t>
  </si>
  <si>
    <t>FIJI</t>
  </si>
  <si>
    <t>FK</t>
  </si>
  <si>
    <t>FALKLAND ISLNDS</t>
  </si>
  <si>
    <t>FM</t>
  </si>
  <si>
    <t>MICRONESIA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</si>
  <si>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</si>
  <si>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</si>
  <si>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</si>
  <si>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</si>
  <si>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</si>
  <si>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</si>
  <si>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</si>
  <si>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</si>
  <si>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</si>
  <si>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</si>
  <si>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</si>
  <si>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</si>
  <si>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</si>
  <si>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GUAYANA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</si>
  <si>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</si>
  <si>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</si>
  <si>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</si>
  <si>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</si>
  <si>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</si>
  <si>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</si>
  <si>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</si>
  <si>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</si>
  <si>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</si>
  <si>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</si>
  <si>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</si>
  <si>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</si>
  <si>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</si>
  <si>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</t>
  </si>
  <si>
    <t>GR</t>
  </si>
  <si>
    <t>GREECE</t>
  </si>
  <si>
    <t>GS</t>
  </si>
  <si>
    <t>S. SANDWICH INS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</si>
  <si>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</si>
  <si>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</si>
  <si>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</si>
  <si>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</si>
  <si>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</si>
  <si>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</si>
  <si>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</si>
  <si>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</si>
  <si>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</si>
  <si>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</si>
  <si>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</si>
  <si>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HEARD/MCDON.ISL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</si>
  <si>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</si>
  <si>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</si>
  <si>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</si>
  <si>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</si>
  <si>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</si>
  <si>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</si>
  <si>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</si>
  <si>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</si>
  <si>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</si>
  <si>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</si>
  <si>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</si>
  <si>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</si>
  <si>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</si>
  <si>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</si>
  <si>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</si>
  <si>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</si>
  <si>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IO</t>
  </si>
  <si>
    <t>BRIT.IND.OC.TER</t>
  </si>
  <si>
    <t>IQ</t>
  </si>
  <si>
    <t>IRAQ</t>
  </si>
  <si>
    <t>IR</t>
  </si>
  <si>
    <t>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</si>
  <si>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</si>
  <si>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</si>
  <si>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</si>
  <si>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</si>
  <si>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</si>
  <si>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</si>
  <si>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</si>
  <si>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</si>
  <si>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</si>
  <si>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</si>
  <si>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</si>
  <si>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</si>
  <si>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</si>
  <si>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</si>
  <si>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</si>
  <si>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</si>
  <si>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</si>
  <si>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</si>
  <si>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</si>
  <si>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</si>
  <si>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</si>
  <si>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 KITTS&amp;NEVIS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</si>
  <si>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</si>
  <si>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</si>
  <si>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</si>
  <si>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</si>
  <si>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</si>
  <si>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</si>
  <si>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</si>
  <si>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</si>
  <si>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</si>
  <si>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</si>
  <si>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</si>
  <si>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</si>
  <si>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</si>
  <si>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</si>
  <si>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</si>
  <si>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</si>
  <si>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</si>
  <si>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</si>
  <si>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</si>
  <si>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</si>
  <si>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</si>
  <si>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</si>
  <si>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</si>
  <si>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</si>
  <si>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</si>
  <si>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</si>
  <si>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</si>
  <si>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</si>
  <si>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</si>
  <si>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</si>
  <si>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</si>
  <si>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</si>
  <si>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</si>
  <si>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</si>
  <si>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</si>
  <si>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</si>
  <si>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</si>
  <si>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</si>
  <si>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MG</t>
  </si>
  <si>
    <t>MADAGASCAR</t>
  </si>
  <si>
    <t>MH</t>
  </si>
  <si>
    <t>MARSHALL ISLNDS</t>
  </si>
  <si>
    <t>MK</t>
  </si>
  <si>
    <t>MACEDONIA</t>
  </si>
  <si>
    <t>ML</t>
  </si>
  <si>
    <t>MALI</t>
  </si>
  <si>
    <t>MM</t>
  </si>
  <si>
    <t>BURMA</t>
  </si>
  <si>
    <t>MN</t>
  </si>
  <si>
    <t>MONGOLIA</t>
  </si>
  <si>
    <t>MO</t>
  </si>
  <si>
    <t>MACAU</t>
  </si>
  <si>
    <t>MP</t>
  </si>
  <si>
    <t>N.MARIANA ISLND</t>
  </si>
  <si>
    <t>MQ</t>
  </si>
  <si>
    <t>MARTINIQUE</t>
  </si>
  <si>
    <t>MR</t>
  </si>
  <si>
    <t>MAURETANIA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</si>
  <si>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</si>
  <si>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</si>
  <si>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</si>
  <si>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</si>
  <si>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</si>
  <si>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</si>
  <si>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</si>
  <si>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</si>
  <si>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</si>
  <si>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</si>
  <si>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</si>
  <si>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</si>
  <si>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</si>
  <si>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</si>
  <si>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</si>
  <si>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</si>
  <si>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</si>
  <si>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</si>
  <si>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</si>
  <si>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</si>
  <si>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</si>
  <si>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</si>
  <si>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</si>
  <si>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ISLANDS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</si>
  <si>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</si>
  <si>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</si>
  <si>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</si>
  <si>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</si>
  <si>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</si>
  <si>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</si>
  <si>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</si>
  <si>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</si>
  <si>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</si>
  <si>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</si>
  <si>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</si>
  <si>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</si>
  <si>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NT</t>
  </si>
  <si>
    <t>NATO</t>
  </si>
  <si>
    <t>NU</t>
  </si>
  <si>
    <t>NIUE</t>
  </si>
  <si>
    <t>NZ</t>
  </si>
  <si>
    <t>NEW ZEALAND</t>
  </si>
  <si>
    <t>OM</t>
  </si>
  <si>
    <t>OMAN</t>
  </si>
  <si>
    <t>OR</t>
  </si>
  <si>
    <t>ORANGE</t>
  </si>
  <si>
    <t>PA</t>
  </si>
  <si>
    <t>PANAMA</t>
  </si>
  <si>
    <t>PE</t>
  </si>
  <si>
    <t>PERU</t>
  </si>
  <si>
    <t>PF</t>
  </si>
  <si>
    <t>FRENC.POLYNESIA</t>
  </si>
  <si>
    <t>PG</t>
  </si>
  <si>
    <t>PAP. NEW GUINEA</t>
  </si>
  <si>
    <t>PH</t>
  </si>
  <si>
    <t>PHILIPPINES</t>
  </si>
  <si>
    <t>PK</t>
  </si>
  <si>
    <t>PAKISTAN</t>
  </si>
  <si>
    <t>PL</t>
  </si>
  <si>
    <t>POLAND</t>
  </si>
  <si>
    <t>PM</t>
  </si>
  <si>
    <t>ST.PIER,MIQUEL.</t>
  </si>
  <si>
    <t>PN</t>
  </si>
  <si>
    <t>PITCAIRN ISLNDS</t>
  </si>
  <si>
    <t>PR</t>
  </si>
  <si>
    <t>PUERTO RICO</t>
  </si>
  <si>
    <t>PS</t>
  </si>
  <si>
    <t>PALESTINE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</si>
  <si>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</si>
  <si>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</si>
  <si>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</si>
  <si>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</si>
  <si>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</si>
  <si>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</si>
  <si>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</si>
  <si>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</si>
  <si>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</si>
  <si>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</si>
  <si>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</si>
  <si>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RU</t>
  </si>
  <si>
    <t>RUSSIAN FED.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</si>
  <si>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</si>
  <si>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</si>
  <si>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</si>
  <si>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</si>
  <si>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</si>
  <si>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</si>
  <si>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</si>
  <si>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</si>
  <si>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</si>
  <si>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</si>
  <si>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</si>
  <si>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</si>
  <si>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</si>
  <si>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</si>
  <si>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</si>
  <si>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</t>
  </si>
  <si>
    <t>SI</t>
  </si>
  <si>
    <t>SLOVENIA</t>
  </si>
  <si>
    <t>SJ</t>
  </si>
  <si>
    <t>SVALBARD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</si>
  <si>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</si>
  <si>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</si>
  <si>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</si>
  <si>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</si>
  <si>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</si>
  <si>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</si>
  <si>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</si>
  <si>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</si>
  <si>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</si>
  <si>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</si>
  <si>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</si>
  <si>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</si>
  <si>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</si>
  <si>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S.TOME,PRINCIPE</t>
  </si>
  <si>
    <t>SV</t>
  </si>
  <si>
    <t>EL SALVADOR</t>
  </si>
  <si>
    <t>SY</t>
  </si>
  <si>
    <t>SYRIA</t>
  </si>
  <si>
    <t>SZ</t>
  </si>
  <si>
    <t>SWAZILAND</t>
  </si>
  <si>
    <t>TC</t>
  </si>
  <si>
    <t>TURKSH CAICOSIN</t>
  </si>
  <si>
    <t>TD</t>
  </si>
  <si>
    <t>CHAD</t>
  </si>
  <si>
    <t>TF</t>
  </si>
  <si>
    <t>FRENCH S.TERRIT</t>
  </si>
  <si>
    <t>TG</t>
  </si>
  <si>
    <t>TOGO</t>
  </si>
  <si>
    <t>TH</t>
  </si>
  <si>
    <t>THAILAND</t>
  </si>
  <si>
    <t>TJ</t>
  </si>
  <si>
    <t>TAJIKISTAN</t>
  </si>
  <si>
    <t>TK</t>
  </si>
  <si>
    <t>TOKELAU ISLANDS</t>
  </si>
  <si>
    <t>TL</t>
  </si>
  <si>
    <t>TM</t>
  </si>
  <si>
    <t>TURKMENISTAN</t>
  </si>
  <si>
    <t>TN</t>
  </si>
  <si>
    <t>TUNISIA</t>
  </si>
  <si>
    <t>TO</t>
  </si>
  <si>
    <t>TONGA</t>
  </si>
  <si>
    <t>TP</t>
  </si>
  <si>
    <t>TR</t>
  </si>
  <si>
    <t>TURKEY</t>
  </si>
  <si>
    <t>TT</t>
  </si>
  <si>
    <t>TRINIDAD,TOBAGO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</si>
  <si>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</si>
  <si>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</si>
  <si>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</si>
  <si>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</si>
  <si>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</si>
  <si>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</si>
  <si>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</si>
  <si>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</si>
  <si>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</si>
  <si>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</si>
  <si>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</si>
  <si>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MINOR OUTL.ISL.</t>
  </si>
  <si>
    <t>UNITED NATIONS</t>
  </si>
  <si>
    <t>US</t>
  </si>
  <si>
    <t>USA</t>
  </si>
  <si>
    <t>UY</t>
  </si>
  <si>
    <t>URUGUAY</t>
  </si>
  <si>
    <t>UZ</t>
  </si>
  <si>
    <t>UZBEKISTAN</t>
  </si>
  <si>
    <t>VA</t>
  </si>
  <si>
    <t>VATICAN CITY</t>
  </si>
  <si>
    <t>VC</t>
  </si>
  <si>
    <t>ST. VINCENT</t>
  </si>
  <si>
    <t>VE</t>
  </si>
  <si>
    <t>VENEZUELA</t>
  </si>
  <si>
    <t>VG</t>
  </si>
  <si>
    <t>BRIT.VIRGIN IS.</t>
  </si>
  <si>
    <t>VI</t>
  </si>
  <si>
    <t>AMER.VIRGIN IS.</t>
  </si>
  <si>
    <t>VN</t>
  </si>
  <si>
    <t>VIETNAM</t>
  </si>
  <si>
    <t>VU</t>
  </si>
  <si>
    <t>VANUATU</t>
  </si>
  <si>
    <t>WF</t>
  </si>
  <si>
    <t>WALLIS,FUTUNA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</si>
  <si>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</si>
  <si>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</si>
  <si>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</si>
  <si>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</si>
  <si>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</si>
  <si>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</si>
  <si>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</si>
  <si>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</si>
  <si>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</si>
  <si>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</si>
  <si>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</si>
  <si>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</si>
  <si>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DOMESTIC REVENUES</t>
  </si>
  <si>
    <t>FOREIGN REVENUES</t>
  </si>
  <si>
    <t>AFFILIAT COMP REVENUE</t>
  </si>
  <si>
    <t>COMPANY</t>
  </si>
  <si>
    <t>Z001</t>
  </si>
  <si>
    <t>Z002</t>
  </si>
  <si>
    <t>Z003</t>
  </si>
  <si>
    <t>Z004</t>
  </si>
  <si>
    <t>Z005</t>
  </si>
  <si>
    <t>Z006</t>
  </si>
  <si>
    <t>Z007</t>
  </si>
  <si>
    <t>Z008</t>
  </si>
  <si>
    <t>Z009</t>
  </si>
  <si>
    <t>Z010</t>
  </si>
  <si>
    <t>Z011</t>
  </si>
  <si>
    <t>Z012</t>
  </si>
  <si>
    <t>Z013</t>
  </si>
  <si>
    <t>Z014</t>
  </si>
  <si>
    <t>Z015</t>
  </si>
  <si>
    <t>Z016</t>
  </si>
  <si>
    <t>Z017</t>
  </si>
  <si>
    <t>Z018</t>
  </si>
  <si>
    <t>Z019</t>
  </si>
  <si>
    <t>Z020</t>
  </si>
  <si>
    <t>Z021</t>
  </si>
  <si>
    <t>Z022</t>
  </si>
  <si>
    <t>Z023</t>
  </si>
  <si>
    <t>Z024</t>
  </si>
  <si>
    <t>Z025</t>
  </si>
  <si>
    <t>Z026</t>
  </si>
  <si>
    <t>Z027</t>
  </si>
  <si>
    <t>Z028</t>
  </si>
  <si>
    <t>Z029</t>
  </si>
  <si>
    <t>Z030</t>
  </si>
  <si>
    <t>Z031</t>
  </si>
  <si>
    <t>Z032</t>
  </si>
  <si>
    <t>Z033</t>
  </si>
  <si>
    <t>Z034</t>
  </si>
  <si>
    <t>Z035</t>
  </si>
  <si>
    <t>Z036</t>
  </si>
  <si>
    <t>Z037</t>
  </si>
  <si>
    <t>Z038</t>
  </si>
  <si>
    <t>Z039</t>
  </si>
  <si>
    <t>Z040</t>
  </si>
  <si>
    <t>Z041</t>
  </si>
  <si>
    <t>Z042</t>
  </si>
  <si>
    <t>Z043</t>
  </si>
  <si>
    <t>Z044</t>
  </si>
  <si>
    <t>Z045</t>
  </si>
  <si>
    <t>Z046</t>
  </si>
  <si>
    <t>Z047</t>
  </si>
  <si>
    <t>Z048</t>
  </si>
  <si>
    <t>Z049</t>
  </si>
  <si>
    <t>Z050</t>
  </si>
  <si>
    <t>Z051</t>
  </si>
  <si>
    <t>Domestic – Raw Material</t>
  </si>
  <si>
    <t>Import – Raw Material</t>
  </si>
  <si>
    <t>Domestic – Spares &amp; Consumable</t>
  </si>
  <si>
    <t>Import – Spares and Consumable</t>
  </si>
  <si>
    <t>Freight Vendors</t>
  </si>
  <si>
    <t>Service Vendors</t>
  </si>
  <si>
    <t>Employee Vendor</t>
  </si>
  <si>
    <t>Intercompany Vendors</t>
  </si>
  <si>
    <t>One Time Vendor</t>
  </si>
  <si>
    <t>Related Party</t>
  </si>
  <si>
    <t>Vendor</t>
  </si>
  <si>
    <t>Goods supplier</t>
  </si>
  <si>
    <t>Alternative payee</t>
  </si>
  <si>
    <t>Invoicing Party</t>
  </si>
  <si>
    <t>Forwarding agent</t>
  </si>
  <si>
    <t>Ordering address</t>
  </si>
  <si>
    <t>Plants</t>
  </si>
  <si>
    <t>Hierarchy Node</t>
  </si>
  <si>
    <t>Vendor distribution center</t>
  </si>
  <si>
    <t>CPD</t>
  </si>
  <si>
    <t>One-time vend.(int.no.assgnmt)</t>
  </si>
  <si>
    <t>CPDL</t>
  </si>
  <si>
    <t>One-time vend.(ext.no.assgnmt)</t>
  </si>
  <si>
    <t>DARL</t>
  </si>
  <si>
    <t>Lender</t>
  </si>
  <si>
    <t>KRED</t>
  </si>
  <si>
    <t>Vendor (int.number assgnmnt)</t>
  </si>
  <si>
    <t>LIEF</t>
  </si>
  <si>
    <t>Vendor (ext.number assgnmnt)</t>
  </si>
  <si>
    <t>MNFR</t>
  </si>
  <si>
    <t>Manufacturer (ext.no.assgnmnt)</t>
  </si>
  <si>
    <t>REIS</t>
  </si>
  <si>
    <t>Commercial traveller</t>
  </si>
  <si>
    <t>VEN1</t>
  </si>
  <si>
    <t>VEN2</t>
  </si>
  <si>
    <t>VEN3</t>
  </si>
  <si>
    <t>DKI Vendors (Ext.No. Assgnmnt)</t>
  </si>
  <si>
    <t>VEN4</t>
  </si>
  <si>
    <t>VENA</t>
  </si>
  <si>
    <t>DKI Vendors (Alph.No.Assgnmnt)</t>
  </si>
  <si>
    <t>VERT</t>
  </si>
  <si>
    <t>Representative</t>
  </si>
  <si>
    <t>Advances to suppliers</t>
  </si>
  <si>
    <t>Advances to Employees</t>
  </si>
  <si>
    <t>Employee advances - Salary</t>
  </si>
  <si>
    <t>Employee advances - Vehicles</t>
  </si>
  <si>
    <t>Employee advances - Expenses</t>
  </si>
  <si>
    <t>Employee advances - Astek</t>
  </si>
  <si>
    <t>Employee advances - Premium</t>
  </si>
  <si>
    <t>Employee advances - Pension</t>
  </si>
  <si>
    <t>Employee advances - Travelling</t>
  </si>
  <si>
    <t>Employee advances - Tax</t>
  </si>
  <si>
    <t>Advance THR Income Tax</t>
  </si>
  <si>
    <t>Other Advances</t>
  </si>
  <si>
    <t>Other Advances- Inter Company</t>
  </si>
  <si>
    <t>Other Advances- Related party</t>
  </si>
  <si>
    <t>Domestic-Raw Materia</t>
  </si>
  <si>
    <t>Import-Raw Material</t>
  </si>
  <si>
    <t>Domestic-Spares&amp;Cons</t>
  </si>
  <si>
    <t>Import-Spares&amp;Consumables</t>
  </si>
  <si>
    <t>Sundry Creditors-Service Vendors</t>
  </si>
  <si>
    <t>Sundry Creditors-Freight Vendors</t>
  </si>
  <si>
    <t>Employees</t>
  </si>
  <si>
    <t>Sundry Creditors-Inter Company</t>
  </si>
  <si>
    <t>Import Taxes Payable</t>
  </si>
  <si>
    <t>Related Party Payable</t>
  </si>
  <si>
    <t>Other Payable</t>
  </si>
  <si>
    <t>C</t>
  </si>
  <si>
    <t>Cheque</t>
  </si>
  <si>
    <t>K</t>
  </si>
  <si>
    <t>Credit Sale</t>
  </si>
  <si>
    <t>D</t>
  </si>
  <si>
    <t>Direct Debit</t>
  </si>
  <si>
    <t>L</t>
  </si>
  <si>
    <t>Letter of Credit</t>
  </si>
  <si>
    <t>E</t>
  </si>
  <si>
    <t>Cash payment</t>
  </si>
  <si>
    <t xml:space="preserve">                              </t>
  </si>
  <si>
    <t>O</t>
  </si>
  <si>
    <t>Online Transfers</t>
  </si>
  <si>
    <t>T</t>
  </si>
  <si>
    <t>Bank Transfer</t>
  </si>
  <si>
    <t>I1</t>
  </si>
  <si>
    <t>PPH 22 on Invoice</t>
  </si>
  <si>
    <t>I2</t>
  </si>
  <si>
    <t>PPH 23 on Invoice</t>
  </si>
  <si>
    <t>I3</t>
  </si>
  <si>
    <t>PPH 26 on Invoice</t>
  </si>
  <si>
    <t>I4</t>
  </si>
  <si>
    <t>Pasal 4 (2)</t>
  </si>
  <si>
    <t>P1</t>
  </si>
  <si>
    <t>WHT at Payment</t>
  </si>
  <si>
    <t>Costs and freight</t>
  </si>
  <si>
    <t>Costs, insurance &amp; freight</t>
  </si>
  <si>
    <t>Carriage and insurance paid to</t>
  </si>
  <si>
    <t>Carriage paid to</t>
  </si>
  <si>
    <t>Delivered at frontier</t>
  </si>
  <si>
    <t>Delivered Duty Paid</t>
  </si>
  <si>
    <t>Delivered Duty Unpaid</t>
  </si>
  <si>
    <t>Delivered ex quay (duty paid)</t>
  </si>
  <si>
    <t>Delivered ex ship</t>
  </si>
  <si>
    <t>Ex Works</t>
  </si>
  <si>
    <t>Free Alongside Ship</t>
  </si>
  <si>
    <t>Free Carrier</t>
  </si>
  <si>
    <t>Free house</t>
  </si>
  <si>
    <t>Free on board</t>
  </si>
  <si>
    <t>Franco</t>
  </si>
  <si>
    <t>Loco</t>
  </si>
  <si>
    <t>Not Free</t>
  </si>
  <si>
    <t>Date</t>
  </si>
  <si>
    <t>BANK ACCOUNT</t>
  </si>
  <si>
    <t>NAME IN CHECK</t>
  </si>
  <si>
    <t>BANK BRANCH</t>
  </si>
  <si>
    <t>PAYMENT METHODS</t>
  </si>
  <si>
    <t>BANK NAME</t>
  </si>
  <si>
    <t xml:space="preserve">BANK INFORMATION </t>
  </si>
  <si>
    <t>SWIFT CODE</t>
  </si>
  <si>
    <t>IBAN</t>
  </si>
  <si>
    <t>Payable immediately Due net</t>
  </si>
  <si>
    <t>Within 14 days 2 % cash discount</t>
  </si>
  <si>
    <t>Within 30 days Due net</t>
  </si>
  <si>
    <t>Within 14 days 3 % cash discount</t>
  </si>
  <si>
    <t>Within 20 days 2 % cash discount</t>
  </si>
  <si>
    <t>Baseline date on End of the month</t>
  </si>
  <si>
    <t>Baseline date on 10 of next month</t>
  </si>
  <si>
    <t>Before End of the month 4 % cash discount</t>
  </si>
  <si>
    <t>Before 15 of the next month ;; 2 % cash discount</t>
  </si>
  <si>
    <t>Before 15 in 2 months Due net</t>
  </si>
  <si>
    <t>For incoming invoices until 15 of the month</t>
  </si>
  <si>
    <t>Before End of the next month ;; Due net</t>
  </si>
  <si>
    <t>For incoming invoices until End  of the month</t>
  </si>
  <si>
    <t>Before End of the next month ;; 2 % cash discoun</t>
  </si>
  <si>
    <t>Within 30 days 1.5 % cash discount</t>
  </si>
  <si>
    <t>Within 45 days Due net</t>
  </si>
  <si>
    <t>Baseline date on 30 of the month</t>
  </si>
  <si>
    <t>Baseline date on 15 of next month</t>
  </si>
  <si>
    <t>Payable in 3 partial amounts</t>
  </si>
  <si>
    <t>1 installment: 30.000 % with payment term 0001</t>
  </si>
  <si>
    <t>2 installment: 40.000 % with payment term 0001</t>
  </si>
  <si>
    <t>3 installment: 30.000 % with payment term 0001</t>
  </si>
  <si>
    <t>Cash On Delivery</t>
  </si>
  <si>
    <t>Credit  7 days After Receipt</t>
  </si>
  <si>
    <t>Credit 14 days After Receipt</t>
  </si>
  <si>
    <t>Credit 21 days After Receipt</t>
  </si>
  <si>
    <t>Credit 30 days After Receipt</t>
  </si>
  <si>
    <t>Credit 45 days After Receipt</t>
  </si>
  <si>
    <t>Credit 60 days After Receipt</t>
  </si>
  <si>
    <t>Credit 90 days After Receipt</t>
  </si>
  <si>
    <t>Advance 100% along with order</t>
  </si>
  <si>
    <t>Advance 10% order 70% readiness 20% after receipt</t>
  </si>
  <si>
    <t>Advance 20% order 70% readiness 10% after receipt</t>
  </si>
  <si>
    <t>Advance 20% order 60% readiness 20% after receipt</t>
  </si>
  <si>
    <t>Advance 20% order 80% after readiness</t>
  </si>
  <si>
    <t>Document Through Bank, 100% at sight</t>
  </si>
  <si>
    <t>Doc Through Bank, 100% within 30 days of B/L Date</t>
  </si>
  <si>
    <t>Doc Through Bank, 100% within 60 days of B/L Date</t>
  </si>
  <si>
    <t>Docu Through Bank, 100% within 90 days of B/L Date</t>
  </si>
  <si>
    <t>Doc Through Bank, 100% within 120 days of B/L Date</t>
  </si>
  <si>
    <t>Document Through Bank, 100% within 150 days of B/L</t>
  </si>
  <si>
    <t>L/C 80% at sight 20% after receipt</t>
  </si>
  <si>
    <t>L/C 90% at sight 10% after receipt</t>
  </si>
  <si>
    <t>L/C 95% at sight 5% after receipt</t>
  </si>
  <si>
    <t>L/C 98% at sight 2% after receipt</t>
  </si>
  <si>
    <t>L/C 100% at sight</t>
  </si>
  <si>
    <t>L/C 100% usance at 60 days of B/L Date</t>
  </si>
  <si>
    <t>L/C 100% usance at 90 days of B/L Date</t>
  </si>
  <si>
    <t>L/C 100% usance at 120 days of B/L Date</t>
  </si>
  <si>
    <t>DP 25% Balance against BL</t>
  </si>
  <si>
    <t>DELIVERY PRIORITY</t>
  </si>
  <si>
    <t>SHIPPING CONDITION</t>
  </si>
  <si>
    <t>High</t>
  </si>
  <si>
    <t>Normal item</t>
  </si>
  <si>
    <t>standard</t>
  </si>
  <si>
    <t>Pick up</t>
  </si>
  <si>
    <t>AUTHORIZATION APPROVAL</t>
  </si>
  <si>
    <t>FINANCE DEPT</t>
  </si>
  <si>
    <t>IT DEPT</t>
  </si>
  <si>
    <t>SALES DEPT</t>
  </si>
  <si>
    <t>SALES MASTER DATA</t>
  </si>
  <si>
    <t xml:space="preserve">FINANCE DATA </t>
  </si>
  <si>
    <t>CUSTOMER DATA</t>
  </si>
  <si>
    <t>SAP Entry By &amp; Dept</t>
  </si>
  <si>
    <t>Requested By &amp; Dept</t>
  </si>
  <si>
    <t>SURABAYA</t>
  </si>
  <si>
    <t>MKT</t>
  </si>
  <si>
    <t>CONTACT PERSON NAME</t>
  </si>
  <si>
    <t>CONTACT PERSON PHONE</t>
  </si>
  <si>
    <t>CONTACT PERSON FAX</t>
  </si>
  <si>
    <t>CONTACT PERSON EMAIL</t>
  </si>
  <si>
    <t>Entry Date</t>
  </si>
  <si>
    <t>TAX MWAS (PPN)</t>
  </si>
  <si>
    <t>TAX MWST (PPH)</t>
  </si>
  <si>
    <t>INCOTERM2 (CITY)</t>
  </si>
  <si>
    <t>Gita Wahyuningtyas</t>
  </si>
  <si>
    <t>LEGAL DEPT</t>
  </si>
  <si>
    <t>Legal Documents of Indonesian Company (attached)</t>
  </si>
  <si>
    <t>NPWP / Tax Number</t>
  </si>
  <si>
    <t>Tanda Daftar Perusahaan No</t>
  </si>
  <si>
    <t xml:space="preserve">* Note : </t>
  </si>
  <si>
    <t>SIUP No.</t>
  </si>
  <si>
    <t>SPPKP No.</t>
  </si>
  <si>
    <t>CHANGE DATA</t>
  </si>
  <si>
    <t xml:space="preserve">ADDRESS </t>
  </si>
  <si>
    <t/>
  </si>
  <si>
    <t>TIONALE PTE LTD,</t>
  </si>
  <si>
    <t>77 HIGH STREET, # 11 - 02</t>
  </si>
  <si>
    <t>HIGH STREET PLAZA</t>
  </si>
  <si>
    <t>SINGAPORE 179433</t>
  </si>
  <si>
    <t>SRIDHAR</t>
  </si>
  <si>
    <t>65-63388496</t>
  </si>
  <si>
    <t>65-63382801</t>
  </si>
  <si>
    <t>jsridhar@tionale.co.id</t>
  </si>
  <si>
    <t>NOTE : CURRENCY IN EURO</t>
  </si>
  <si>
    <t>KOBE WELDING (MALAYSIA) SDN. BHD.</t>
  </si>
  <si>
    <t xml:space="preserve">2529, JALAN PERUSAHAAN BARU, </t>
  </si>
  <si>
    <t>KAWASAN PERUSAHAAN PERAI,</t>
  </si>
  <si>
    <t>13600 PERAI, PENANG</t>
  </si>
  <si>
    <t>PENANG, MALAYSIA</t>
  </si>
  <si>
    <t>JOANNE</t>
  </si>
  <si>
    <t>(+604)3905792</t>
  </si>
  <si>
    <t>(+604)3905827</t>
  </si>
  <si>
    <t>joannechong@kobewelding.com.my</t>
  </si>
  <si>
    <t>NOTE : CURRENCY IN US DOLLAR</t>
  </si>
  <si>
    <t>PERGAL PTE LTD</t>
  </si>
  <si>
    <t>60 ROBINSON ROAD</t>
  </si>
  <si>
    <t>#11-01 BEA BUILDING</t>
  </si>
  <si>
    <t>SINGAPORE - 068892</t>
  </si>
  <si>
    <t>UNICATCH INDUSTRIAL CO., LTD</t>
  </si>
  <si>
    <t>NO. 99 NAN KANG 3RD ROAD,</t>
  </si>
  <si>
    <t>NAN KANG INDUSTRIAL ZONE, NAN TOU,</t>
  </si>
  <si>
    <t>TAICHUNG, TAIWAN</t>
  </si>
  <si>
    <t>+886-49-225-4678</t>
  </si>
  <si>
    <t>+886-49-225-4682</t>
  </si>
  <si>
    <t>GRETA CHEN</t>
  </si>
  <si>
    <t>greta@unicatch.com.tw</t>
  </si>
  <si>
    <t>CURRENCY IN US DOLLAR</t>
  </si>
  <si>
    <t>SAPTA WIWAHA</t>
  </si>
  <si>
    <t>JAWA TENGAH</t>
  </si>
  <si>
    <t>CIMB NIAGA</t>
  </si>
  <si>
    <t xml:space="preserve">SEMARANG     </t>
  </si>
  <si>
    <t>SURYA SOEDHARMA</t>
  </si>
  <si>
    <t>SURYA DHARMA SEJAHTERA</t>
  </si>
  <si>
    <t>JL. TERBOYO INDUSTRI IV/6 RT. 000 RW. 000</t>
  </si>
  <si>
    <t>GENUK KOTA SEMARANG</t>
  </si>
  <si>
    <t>31.788.168.8-518.000</t>
  </si>
  <si>
    <t>PEM-00787/WPJ.10/KP.1703/2014</t>
  </si>
  <si>
    <t>11.01.1.45.08758</t>
  </si>
  <si>
    <t>517/2749/11.01/PM/VIII/2013</t>
  </si>
  <si>
    <t>JURNATAN, SEMARANG</t>
  </si>
  <si>
    <t>PT SURYA DHARMA SENTOSA</t>
  </si>
  <si>
    <t>024-8451379</t>
  </si>
  <si>
    <t>80012785.2700</t>
  </si>
  <si>
    <t>Sapta Wiwaha</t>
  </si>
  <si>
    <t>PUTRA PEMBANGUNAN JAYA</t>
  </si>
  <si>
    <t>JL. SARWO EDI WIBOWO A1 NO. 01 RT. 005 RW. 008</t>
  </si>
  <si>
    <t>MAGELANG</t>
  </si>
  <si>
    <t>75.114.415.5-524.000</t>
  </si>
  <si>
    <t>BANYUROJO MERTOYUDAN</t>
  </si>
  <si>
    <t>KAB. MAGELANG</t>
  </si>
  <si>
    <t>S115PKP/WPJ.32/KP.0403/2016</t>
  </si>
  <si>
    <t>503/108/59/2016</t>
  </si>
  <si>
    <t>113014700465</t>
  </si>
  <si>
    <t>LIE PING IRAWAN</t>
  </si>
  <si>
    <t>0293-3217777</t>
  </si>
  <si>
    <t>KLT ORIENTAL RESOURCES SDN BHD</t>
  </si>
  <si>
    <t>NO. 27-3-1, JLN SETIA PRIMA (A) U13/A,</t>
  </si>
  <si>
    <t>SETIA ALAM SEKYSEN U13,</t>
  </si>
  <si>
    <t>40170 KLANG, SELANGOR</t>
  </si>
  <si>
    <t>PORT KLANG</t>
  </si>
  <si>
    <t>NOTE : CURRENCY IN USD</t>
  </si>
  <si>
    <t>Yustiano</t>
  </si>
  <si>
    <t>ABADI JAYA MAKMUR MANDIRI</t>
  </si>
  <si>
    <t xml:space="preserve">KAWASAN INDUSTRI CANDI </t>
  </si>
  <si>
    <t>JL. CANDI BLOK 8 NO. 9 NGALIYAN</t>
  </si>
  <si>
    <t>75.018.716.3-503.000</t>
  </si>
  <si>
    <t>517/2818/11.01/PM/VI/2016</t>
  </si>
  <si>
    <t>11.01.1.24.10725</t>
  </si>
  <si>
    <t>NGALIYAN, KOTA SEMARANG</t>
  </si>
  <si>
    <t>SEMARANG</t>
  </si>
  <si>
    <t>JOHAN HERMAWAN</t>
  </si>
  <si>
    <t>024-3522361</t>
  </si>
  <si>
    <t>johan@ajmsteel.com</t>
  </si>
  <si>
    <t>EASTEEL SERVICES (MALAYSIA) SDN BHD</t>
  </si>
  <si>
    <t>PTD 41363, JALAN IDAMAN 3/2,</t>
  </si>
  <si>
    <t>SENAI INDUSTRIAL PARK, TAMAN DESA IDAMAN, SEELONG,</t>
  </si>
  <si>
    <t>81400 SENAI, JOHOR, MALAYSIA</t>
  </si>
  <si>
    <t>GRACE TAI</t>
  </si>
  <si>
    <t>+607 5981481 EXT 221</t>
  </si>
  <si>
    <t>+607 5986143</t>
  </si>
  <si>
    <t>tyl@easteel-services.com</t>
  </si>
  <si>
    <t>THYSSENKRUPP MATERIALS TRADING ASIA PTE LTD</t>
  </si>
  <si>
    <t>306-03/06 NORDIC EUROPEAN CENTRE,</t>
  </si>
  <si>
    <t>3 INTERNATIONAL BUSINESS PARK, 609927 SINGAPORE</t>
  </si>
  <si>
    <t>PASIR GUDANG</t>
  </si>
  <si>
    <t>WATSON SIM</t>
  </si>
  <si>
    <t>watson.sim@thyssenkrupp.com</t>
  </si>
  <si>
    <t>65 9068 2189</t>
  </si>
  <si>
    <t>65 66657600</t>
  </si>
  <si>
    <t>ADIQ AMENAN</t>
  </si>
  <si>
    <t>WINSTAR PARTICAL PRODUCT</t>
  </si>
  <si>
    <t>RAYA PELEMWATU NO. 17 A RT. 001 RW. 001</t>
  </si>
  <si>
    <t>GRESIK - 61174</t>
  </si>
  <si>
    <t>02.826.487.7-642.000</t>
  </si>
  <si>
    <t>051-11-P.II/437.74/PM/2016</t>
  </si>
  <si>
    <t>13.02.1.25.02048</t>
  </si>
  <si>
    <t>BCA</t>
  </si>
  <si>
    <t>468.384.2977</t>
  </si>
  <si>
    <t>INDRAPURA, SURABAYA</t>
  </si>
  <si>
    <t>PT. WINSTAR PARTICAL PRODUCT</t>
  </si>
  <si>
    <t>OEI RONNY WIJAYA</t>
  </si>
  <si>
    <t>031-7993090-91</t>
  </si>
  <si>
    <t>031-7993097</t>
  </si>
  <si>
    <t xml:space="preserve">GRESIK      </t>
  </si>
  <si>
    <t xml:space="preserve">PELEM WATU - MENGANTI </t>
  </si>
  <si>
    <t>YUSTIANO</t>
  </si>
  <si>
    <t>INVALS TATA PRIMA</t>
  </si>
  <si>
    <t>02257-03/PK/1.824.271</t>
  </si>
  <si>
    <t>SRIWATY HUSEN</t>
  </si>
  <si>
    <t>021-58357343</t>
  </si>
  <si>
    <t>09.02.1.46.22919</t>
  </si>
  <si>
    <t>02.066.273.0-086.000</t>
  </si>
  <si>
    <t>PEM-00304/WPJ.05/KP.1103/2011</t>
  </si>
  <si>
    <t>SUNRISE GARDEN, JAKARTA</t>
  </si>
  <si>
    <t>PT INVALS TATA PRIMA</t>
  </si>
  <si>
    <t>6500.302.231</t>
  </si>
  <si>
    <t>BINTANG JAYA PRIMA</t>
  </si>
  <si>
    <t>RADEN SALEH RAYA NO. 75 RT 003 RW 012</t>
  </si>
  <si>
    <t>KARANG TENGAH</t>
  </si>
  <si>
    <t>TANGERANG - BANTEN - 000</t>
  </si>
  <si>
    <t>03.028.599.3-416.000</t>
  </si>
  <si>
    <t>PEM-04799/WPJ.08/KP.0903/2010</t>
  </si>
  <si>
    <t>PASAR PURI INDAH</t>
  </si>
  <si>
    <t>PT BINTANG JAYA PRIMA</t>
  </si>
  <si>
    <t>0818/PM/XI/BPMPTSP/2015</t>
  </si>
  <si>
    <t>30.06.1.51.05446</t>
  </si>
  <si>
    <t>UNTUNG KUNTJORO</t>
  </si>
  <si>
    <t>021-58353382</t>
  </si>
  <si>
    <t>RUKO SENTRA NIAGA PURI INDAH BLOK T.5 NO. 11,</t>
  </si>
  <si>
    <t>KEMBANGAN SELATAN KEMBANGAN</t>
  </si>
  <si>
    <t>JAKARTA BARAT DKI JAKARTA RAYA - 11610</t>
  </si>
  <si>
    <t>MODERN STEEL</t>
  </si>
  <si>
    <t>MULTI LINK PERKASA</t>
  </si>
  <si>
    <t>LEGENDA WISATA RUKO NEWTON BLOK U 16 NO.20 RT.000 RW.000</t>
  </si>
  <si>
    <t>KEL. NAGRAK, KEC. GUNUNG PUTRI, BOGOR</t>
  </si>
  <si>
    <t>JAWA BARAT</t>
  </si>
  <si>
    <t>31.374.058.1-403.000</t>
  </si>
  <si>
    <t>510.41/028/02510.P/BPMPTSP/2016</t>
  </si>
  <si>
    <t>10.20.1.46.005620</t>
  </si>
  <si>
    <t>S-177PKP/WPJ.22/KP.0803/2014</t>
  </si>
  <si>
    <t>RUDDY SUPRAPTO SETYAWAN</t>
  </si>
  <si>
    <t>021-82481020</t>
  </si>
  <si>
    <t>JAUHAROTUL LAILI</t>
  </si>
  <si>
    <t>AREZDA PURNAMA LOKA</t>
  </si>
  <si>
    <t>JL. MANGGA BESAR RAYA 2-Q, TAMANSARI</t>
  </si>
  <si>
    <t>TAMANSARI JAKARTA BARAT DKI JAKARTA RAYA</t>
  </si>
  <si>
    <t>00000</t>
  </si>
  <si>
    <t>PEM-00845/WPJ.05/KP.0803/2008</t>
  </si>
  <si>
    <t>01.363.406.8-038.000</t>
  </si>
  <si>
    <t>09.02.1.46.00335</t>
  </si>
  <si>
    <t>3889/3609-P/09-03/PB/XI/94</t>
  </si>
  <si>
    <t>ALI UTOMO</t>
  </si>
  <si>
    <t>021-6297243</t>
  </si>
  <si>
    <t>021-6498978</t>
  </si>
  <si>
    <t>MARUBENI ITOCHU STEEL VIETNAM CO., LTD</t>
  </si>
  <si>
    <t>HOCHIMINH CITY BRANCH</t>
  </si>
  <si>
    <t>115 NGUYEN HUE BOULEVARD, BEN NGHE WARD DISTRICT 1,</t>
  </si>
  <si>
    <t xml:space="preserve">HOCHIMINH CITY  </t>
  </si>
  <si>
    <t>SUMITOMO MITSUI BANKING CORPORATION</t>
  </si>
  <si>
    <t>HOCHIMINH BRANCH</t>
  </si>
  <si>
    <t>Mr. HAMAMURA KEITARO</t>
  </si>
  <si>
    <t>+848.38219477</t>
  </si>
  <si>
    <t>+848.38219478</t>
  </si>
  <si>
    <t>imex@tanador.com</t>
  </si>
  <si>
    <t>Ms. QUANG TONG</t>
  </si>
  <si>
    <t>PORT HOCHIMINH CITY</t>
  </si>
  <si>
    <t>Yekti Anggraeni</t>
  </si>
  <si>
    <t xml:space="preserve">TOTAL SARANA GRAHA </t>
  </si>
  <si>
    <t>PANIN BANK</t>
  </si>
  <si>
    <t>105.506.7290</t>
  </si>
  <si>
    <t>KOPI, JAKARTA</t>
  </si>
  <si>
    <t>PT. TOTAL SARANA GRAHA</t>
  </si>
  <si>
    <t xml:space="preserve">BEVANANDA MUSTIKA </t>
  </si>
  <si>
    <t>NOTE : EXTEND FROM IWP (WITH TAX)</t>
  </si>
  <si>
    <t>TASHIN HARDWARE SDN BHD</t>
  </si>
  <si>
    <t>PLOT 40, LORONG PERUSAHAAN MAJU 7,</t>
  </si>
  <si>
    <t>KAWASAN PERUSAHAAN 4.</t>
  </si>
  <si>
    <t>13600 PRAI, PENANG</t>
  </si>
  <si>
    <t>BUTTERWORTH PORT</t>
  </si>
  <si>
    <t>PADMA</t>
  </si>
  <si>
    <t>purchasing@tashin.com.my</t>
  </si>
  <si>
    <t>TAKINO</t>
  </si>
  <si>
    <t>JL. KAPUK RAYA GG. SAMA RASA NO. 9</t>
  </si>
  <si>
    <t>KEL. KAPUK MUARA</t>
  </si>
  <si>
    <t>KEC. PENJARINGAN</t>
  </si>
  <si>
    <t>02.228.597.7-047.000</t>
  </si>
  <si>
    <t>PEM-02.01.157/PKP/WPJ.21/KP.0703/2007</t>
  </si>
  <si>
    <t>673/071.562/XI/2015</t>
  </si>
  <si>
    <t>AGUSTA SALIM</t>
  </si>
  <si>
    <t>021-5419774</t>
  </si>
  <si>
    <t>DINGSHENG METAL INDONESIA</t>
  </si>
  <si>
    <t>2416/I/IP/PMA/2017</t>
  </si>
  <si>
    <t>131912502130</t>
  </si>
  <si>
    <t>DUSUN GLATIK RT. 020 RW.005 WATESNEGORO, NGORO</t>
  </si>
  <si>
    <t xml:space="preserve">KAB. MOJOKERTO </t>
  </si>
  <si>
    <t>JAWA TIMUR</t>
  </si>
  <si>
    <t>82.232.413.3-602.000</t>
  </si>
  <si>
    <t>MOJOKERTO</t>
  </si>
  <si>
    <t>PT DINGSHENG METAL INDONESIA</t>
  </si>
  <si>
    <t>GUO GUOSHENG</t>
  </si>
  <si>
    <t>031-99146305</t>
  </si>
  <si>
    <t>dingshengmetalindonesia@yahoo.com</t>
  </si>
  <si>
    <t>AIWO INTERNASIONAL INDONESIA</t>
  </si>
  <si>
    <t>JL. RAYA TRAWAS KM 39.8</t>
  </si>
  <si>
    <t>SEKARGADUNG PUNGGING</t>
  </si>
  <si>
    <t>KAB. MOJOKERTO JAWA TIMUR</t>
  </si>
  <si>
    <t>71.626.312.4-602.000</t>
  </si>
  <si>
    <t>S-139PKP/WPJ.24/KP.0303/2017</t>
  </si>
  <si>
    <t>1319.1220.1410</t>
  </si>
  <si>
    <t>SBS</t>
  </si>
  <si>
    <t>ERIKCSON</t>
  </si>
  <si>
    <t>0321-6850005</t>
  </si>
  <si>
    <t>PT. AIWO INTERNATIONAL INDONESIA</t>
  </si>
  <si>
    <t>510/1313/416-115.3/2017.P</t>
  </si>
  <si>
    <t>SURYA DHARMA SENTOSA</t>
  </si>
  <si>
    <t xml:space="preserve">JL. TERBOYO INDUSTRI III NO. 10-12, TERBOYO WETAN </t>
  </si>
  <si>
    <t>GENUK SEMARANG JAWA TENGAH</t>
  </si>
  <si>
    <t>31.272.175.6-518.000</t>
  </si>
  <si>
    <t>PEM-00757/WPJ.10/KP.1703/2012</t>
  </si>
  <si>
    <t>11.01.1.25.07980</t>
  </si>
  <si>
    <t>517/2487/11.01/PM/V/2016</t>
  </si>
  <si>
    <t>LEONARD SOEDHARMA</t>
  </si>
  <si>
    <t>024-8451378</t>
  </si>
  <si>
    <t>MANDIRI</t>
  </si>
  <si>
    <t>PT. SURYA DHARMA SENTOSA</t>
  </si>
  <si>
    <t>136-00-0138383-2</t>
  </si>
  <si>
    <t>DUTA SARANA PERKASA</t>
  </si>
  <si>
    <t>KAMPUNG KEDEP (P.O. BOX 1397/JAT 13013),</t>
  </si>
  <si>
    <t xml:space="preserve">TLAJUNG UDIK GUNUNG PUTRI BOGOR </t>
  </si>
  <si>
    <t>01.241.497.5-431.000</t>
  </si>
  <si>
    <t>PEM-00133/WPJ.22/KP.0703/2007</t>
  </si>
  <si>
    <t>00647/10-20/PB/P0/II/2012</t>
  </si>
  <si>
    <t>10.20.1.23.00027</t>
  </si>
  <si>
    <t>KCU WAHID HASYIM, JAKARTA PUSAT</t>
  </si>
  <si>
    <t>NJOTO IRAWAN</t>
  </si>
  <si>
    <t>021-8672308</t>
  </si>
  <si>
    <t>021-8670560</t>
  </si>
  <si>
    <t>untung@dusaspun.com</t>
  </si>
  <si>
    <t>PT DUTA SARANA PERKASA</t>
  </si>
  <si>
    <t>MARIO ANDREAS</t>
  </si>
  <si>
    <t>BUKIT HARMONI</t>
  </si>
  <si>
    <t>JL. RAYA BANJARAN KRIKILAN - NO -</t>
  </si>
  <si>
    <t>RT.001 RW.005 BANJARAN DRIYOREJO</t>
  </si>
  <si>
    <t>GRESIK JAWA TIMUR</t>
  </si>
  <si>
    <t>70.862.518.1-615.000</t>
  </si>
  <si>
    <t>S-1041PKP/WPJ.24/KP.1003/2015</t>
  </si>
  <si>
    <t>6750.880.990</t>
  </si>
  <si>
    <t>CV. BUKIT HARMONI</t>
  </si>
  <si>
    <t>GS GLOBAL CORP.</t>
  </si>
  <si>
    <t>10th Fl., GS Tower, 508, Nonhyeon-ro,</t>
  </si>
  <si>
    <t>Korea</t>
  </si>
  <si>
    <t>Gangnam-gu, Seoul 016141,</t>
  </si>
  <si>
    <t>KOREA</t>
  </si>
  <si>
    <t>+82-2-2005-5242</t>
  </si>
  <si>
    <t>SS BYUN</t>
  </si>
  <si>
    <t>steve@gsgcorp.com</t>
  </si>
  <si>
    <t>Yekti</t>
  </si>
  <si>
    <t>KRAKATAU WIREMESH SURABAYA</t>
  </si>
  <si>
    <t>ETTY BERSAUDARA JAYA</t>
  </si>
  <si>
    <t>JL. RAYA NAROGONG KM 5,5 NO. 188 RT.002 RW.041</t>
  </si>
  <si>
    <t>BOJONG RAWA LUMBU RAWA LUMBU</t>
  </si>
  <si>
    <t>KOTA BEKASI JAWA BARAT</t>
  </si>
  <si>
    <t>71.807.055-0.432.000</t>
  </si>
  <si>
    <t>S-370PKP/WPJ.22/KP.1203/2015</t>
  </si>
  <si>
    <t>71.807.055.0-432.000</t>
  </si>
  <si>
    <t>10261.460.5078</t>
  </si>
  <si>
    <t>510/PM/142/BPPT.4</t>
  </si>
  <si>
    <t>ETTY MELALA</t>
  </si>
  <si>
    <t>021-29459190</t>
  </si>
  <si>
    <t>PELANGI KASIH</t>
  </si>
  <si>
    <t>81.394.415.4-513.000</t>
  </si>
  <si>
    <t>17/11.18/PB/V/017/DPMPTSP</t>
  </si>
  <si>
    <t>11.18.3.38.01168</t>
  </si>
  <si>
    <t>SEMARANG BOJA</t>
  </si>
  <si>
    <t>WANG MINGYING</t>
  </si>
  <si>
    <t>0294-571927</t>
  </si>
  <si>
    <t>JALA RAYA BOJA-KALIWUNGU KM. 2 BOJA KENDAL</t>
  </si>
  <si>
    <t>RT. 002 RW. 010 METESEH BOJA KAB. KENDAL</t>
  </si>
  <si>
    <t>S-99PKP/WPJ.10/KP.1403/2017</t>
  </si>
  <si>
    <t>ENGTEX SDN BHD</t>
  </si>
  <si>
    <t>LOT 36 JALAN BRP 9/2B, PUTRA INDUSTRIAL PARK</t>
  </si>
  <si>
    <t>BUKIT RAHMAN PUTRA, 47000</t>
  </si>
  <si>
    <t>SUNGAI BULOH, SELANGOR, MALAYSIA</t>
  </si>
  <si>
    <t>MICHELLE LEONG</t>
  </si>
  <si>
    <t>+603 6140 111</t>
  </si>
  <si>
    <t>+603 6156 2733</t>
  </si>
  <si>
    <t>michelle@engtex.com.my</t>
  </si>
  <si>
    <t>KINABALU PORT</t>
  </si>
  <si>
    <t>MITSUI INDONESIA</t>
  </si>
  <si>
    <t>MENARA BCA LT. 52 GRAND INDONESIA JL MH THAMRIN NO. 1</t>
  </si>
  <si>
    <t>MENTENG MENTENG JAKARTA PUSAT</t>
  </si>
  <si>
    <t xml:space="preserve">DKI JAKARTA RAYA </t>
  </si>
  <si>
    <t>10310</t>
  </si>
  <si>
    <t>01.069.119.4-059.000</t>
  </si>
  <si>
    <t>PEM-00251/WPJ.07/KP.0903/2008</t>
  </si>
  <si>
    <t>KENJI TAKAHASHI</t>
  </si>
  <si>
    <t>021-29856111</t>
  </si>
  <si>
    <t>021-3100595</t>
  </si>
  <si>
    <t>09.05.1.46.15869</t>
  </si>
  <si>
    <t>BUANA BAJA BINA SEMESTA</t>
  </si>
  <si>
    <t>JALAN LETJEN SUPRAPTO NO. 150A RT. 001 RW. 005</t>
  </si>
  <si>
    <t>GALUR JOHAR BARU</t>
  </si>
  <si>
    <t>80.891.521.9-024.000</t>
  </si>
  <si>
    <t>S-53PKP/WPJ.06/KP.0603/2017</t>
  </si>
  <si>
    <t>09.05.4.46.90966</t>
  </si>
  <si>
    <t>021-4253220</t>
  </si>
  <si>
    <t>HENDRA</t>
  </si>
  <si>
    <t>JAKARTA PUSAT DKI JAKARTA</t>
  </si>
  <si>
    <t>SEDULUR ARTA SELARAS</t>
  </si>
  <si>
    <t>BUKIT DARMO GOLF B1 NO.08</t>
  </si>
  <si>
    <t>PRADAH KALIKENDAL DUKUH PAKIS</t>
  </si>
  <si>
    <t>KOTA SURABAYA JAWA TIMUR</t>
  </si>
  <si>
    <t>70.882.029.5-618.000</t>
  </si>
  <si>
    <t>S-215PKP/WPJ.11/KP.1303/2016</t>
  </si>
  <si>
    <t>PT. SEDULUR ARTA SELARAS</t>
  </si>
  <si>
    <t>WIHARTA PRAMETAL</t>
  </si>
  <si>
    <t>BATRAJA WIRENINDO UTAMA</t>
  </si>
  <si>
    <t>BANK BCA</t>
  </si>
  <si>
    <t>865-011-6250</t>
  </si>
  <si>
    <t>PANTAI INDAH KAPUK II, JAKARTA</t>
  </si>
  <si>
    <t>PT. BATRAJA WIRENINDO UTAMA</t>
  </si>
  <si>
    <t>SINGA PERKASA ABADI</t>
  </si>
  <si>
    <t>BANK DANAMON INDONESIA</t>
  </si>
  <si>
    <t>0088-0007-5023</t>
  </si>
  <si>
    <t>DIPONEGORO, MEDAN</t>
  </si>
  <si>
    <t>PT. SINGA PERKASA ABADI</t>
  </si>
  <si>
    <t>HANWA INDONESIA (1000001701)</t>
  </si>
  <si>
    <t>122-000-693-2332</t>
  </si>
  <si>
    <t>PT HANWA INDONESIA</t>
  </si>
  <si>
    <t xml:space="preserve">BANK MANDIRI </t>
  </si>
  <si>
    <t>MIDPLAZA BRANCH OFFICE, SUDIRMAN, JAKARTA</t>
  </si>
  <si>
    <t>INTISUMBER BAJASAKTI (1000001188)</t>
  </si>
  <si>
    <t>MUARA KARANG 3</t>
  </si>
  <si>
    <t>PT. INTISUMBER BAJASAKTI</t>
  </si>
  <si>
    <t>407-300-9599</t>
  </si>
  <si>
    <t>ADD DATA</t>
  </si>
  <si>
    <t>DAIDO KOGYO CO., LTD.</t>
  </si>
  <si>
    <t>DAIDO SHINAGAWA BUILDING, 1-6-35 KONAN,</t>
  </si>
  <si>
    <t>MINATO-KU, TOKYO</t>
  </si>
  <si>
    <t>JAPAN 108-8487</t>
  </si>
  <si>
    <t xml:space="preserve">JAPAN     </t>
  </si>
  <si>
    <t>KWANGYANG KOREA</t>
  </si>
  <si>
    <t>+81-(0)3-5495-7195</t>
  </si>
  <si>
    <t>+81-(0)3-5495-7205</t>
  </si>
  <si>
    <t>SYSTEMATIC GROUP OF COMPANIES</t>
  </si>
  <si>
    <t xml:space="preserve">418, 4th FLOOR, NIRMAL CORPORATE CENTRE, </t>
  </si>
  <si>
    <t>CORPORATE SOCIETY LIMITED, LBS MARG,</t>
  </si>
  <si>
    <t>MULUND (W), MUMBAI - 400080</t>
  </si>
  <si>
    <t>+91 9820637668</t>
  </si>
  <si>
    <t>SUJIT PAL</t>
  </si>
  <si>
    <t>sujit.pal@maroosteels.com</t>
  </si>
  <si>
    <t>IB MAJU MAPAN</t>
  </si>
  <si>
    <t>JALAN CANDI SEWU RT. 001 RW. 006</t>
  </si>
  <si>
    <t>MOJAYAN KLATEN TENGAH</t>
  </si>
  <si>
    <t>KAB. KLATEN JAWA TENGAH</t>
  </si>
  <si>
    <t>83.142.390.0-525.000</t>
  </si>
  <si>
    <t>S-196PKP/WPJ.32/KP.0503/2017</t>
  </si>
  <si>
    <t>503.16/438/PK/2017</t>
  </si>
  <si>
    <t>11.12.3.47.02372</t>
  </si>
  <si>
    <t>KLATEN</t>
  </si>
  <si>
    <t>IB MAJU MAPAN CV</t>
  </si>
  <si>
    <t>ADITYA SINDORO</t>
  </si>
  <si>
    <t>KATARIA INDUSTRIES PVT. LTD.,</t>
  </si>
  <si>
    <t>34-38 &amp; 44, INDUSTRIAL AREA,</t>
  </si>
  <si>
    <t>PIN 457 001 INDIA</t>
  </si>
  <si>
    <t>DHARMANSHU SHAH</t>
  </si>
  <si>
    <t>+ 91 22 66 080808</t>
  </si>
  <si>
    <t>dharmanshu@sevenseasispat.com</t>
  </si>
  <si>
    <t>NHAVA SHEVA</t>
  </si>
  <si>
    <t>WAHANA PELITA PERSADA</t>
  </si>
  <si>
    <t>DSN. SIDOKERTO RT. 002 RW. 001</t>
  </si>
  <si>
    <t>PULOREJO DAWARBLANDONG</t>
  </si>
  <si>
    <t>83.529.276.4-602.000</t>
  </si>
  <si>
    <t>S-54PKP/WPJ.24/KP.0303/2018</t>
  </si>
  <si>
    <t>131914700025</t>
  </si>
  <si>
    <t>510/0023/416-115.3/2018</t>
  </si>
  <si>
    <t>WAHANA PELITA PERSADA PT</t>
  </si>
  <si>
    <t>DAWARBLANDONG</t>
  </si>
  <si>
    <t>MEILY SUSIEWATI</t>
  </si>
  <si>
    <t>031-79260111</t>
  </si>
  <si>
    <t>031-79260122</t>
  </si>
  <si>
    <t>JENIL STEEL PVT LTD</t>
  </si>
  <si>
    <t>31 BROACH STREET,</t>
  </si>
  <si>
    <t>DEVJI RATANSHI MARG</t>
  </si>
  <si>
    <t>IRON MARKET, MASJID, MUMBAI 400009</t>
  </si>
  <si>
    <t>SUNIL MAROO</t>
  </si>
  <si>
    <t>UNISTEEL INTERNATIONAL DMCC</t>
  </si>
  <si>
    <t>JLT AREA, SILVER TOWER</t>
  </si>
  <si>
    <t>OFFICE 12K POB 340831</t>
  </si>
  <si>
    <t>DUBAI - UAE</t>
  </si>
  <si>
    <t>+91 - 9702141111</t>
  </si>
  <si>
    <t>ADD BANK DATA</t>
  </si>
  <si>
    <t>BANDAR WIREPRIMA (1000002120)</t>
  </si>
  <si>
    <t>23 5959 5959</t>
  </si>
  <si>
    <t>PT. BANDAR WIREPRIMA</t>
  </si>
  <si>
    <t xml:space="preserve">BNI </t>
  </si>
  <si>
    <t>SENAYAN, JAKARTA</t>
  </si>
  <si>
    <t>NEW LIGHT TOOLING (PVT) LTD.</t>
  </si>
  <si>
    <t>82 NISHTAR ROAD, LAHORE,</t>
  </si>
  <si>
    <t>PORT QASIM, PAKISTAN</t>
  </si>
  <si>
    <t>overseasbd@omclworld.com</t>
  </si>
  <si>
    <t>LEE HYONG HUA STEEL CO. LTD.</t>
  </si>
  <si>
    <t>SAMUTSAKORN 74000</t>
  </si>
  <si>
    <t>LO BANGKOK (NON PAT)</t>
  </si>
  <si>
    <t>35 MOO 1, PHANTHAI NORASING, MUANG,</t>
  </si>
  <si>
    <t>+66-34-825142</t>
  </si>
  <si>
    <t>GANENDRA HANASTA RUKMA</t>
  </si>
  <si>
    <t>TAMANSARI HIVE OFFICE LT. 7A,</t>
  </si>
  <si>
    <t>CIPINANG CEMPEDAK JATINEGARA</t>
  </si>
  <si>
    <t>02.185.430.2-011.000</t>
  </si>
  <si>
    <t>JL. DI PANJAITAN KAV. 2 RT. 011 RW. 011</t>
  </si>
  <si>
    <t>JAKARTA TIMUR, DKI JAKARTA</t>
  </si>
  <si>
    <t>S-357/PKP/WPJ.20/KP.0203/2016</t>
  </si>
  <si>
    <t>67/24.1PK.7/31.75.03/-1.824.27/e/2016</t>
  </si>
  <si>
    <t>09.04.1.46.43649</t>
  </si>
  <si>
    <t xml:space="preserve">JAKARTA      </t>
  </si>
  <si>
    <t>BUYUNG YULSYAH</t>
  </si>
  <si>
    <t>0218196100</t>
  </si>
  <si>
    <t>0218198119</t>
  </si>
  <si>
    <t>CHUNPAO STEEL INDONESIA (1000000118)</t>
  </si>
  <si>
    <t>BANGKOK BANK</t>
  </si>
  <si>
    <t>0309.128329.001</t>
  </si>
  <si>
    <t>PT. CHUNPAO STEEL INDONESIA</t>
  </si>
  <si>
    <t>KARUNIA KIRANA MANDIRI</t>
  </si>
  <si>
    <t>VILLA MEUTIA KIRANA SELATAN III BLOK C7 NO. 36</t>
  </si>
  <si>
    <t>RT 001 RW 001 SEPANJANG JAYA RAWA LUMBU</t>
  </si>
  <si>
    <t>81.774.026.9-432.000</t>
  </si>
  <si>
    <t>S-266/PKP/WPJ.33/KP.0303/2017</t>
  </si>
  <si>
    <t>510/PM/458/DPMPTSP.PPJU</t>
  </si>
  <si>
    <t>102614608905</t>
  </si>
  <si>
    <t>SRI WAHYUNI</t>
  </si>
  <si>
    <t>CHEONGFULI (HONGKONG) COMPANY LIMITED</t>
  </si>
  <si>
    <t>UNITS NO'S 2306B AND 2307, 23/F, WEST TOWER</t>
  </si>
  <si>
    <t>SHUN TAK CENTRE, 168-200, CONNAUGHT ROAD,</t>
  </si>
  <si>
    <t>HONGKONG CENTRAL, HK XIAMEN 361008, CHINA</t>
  </si>
  <si>
    <t>KAOSIUNG</t>
  </si>
  <si>
    <t>Jauharotul Laili</t>
  </si>
  <si>
    <t>BAKTI</t>
  </si>
  <si>
    <t>JL. KAPUK KAMAL NO. 168 RT. 008 RW. 008,</t>
  </si>
  <si>
    <t>TEGAL ALUR KALIDERES JAKARTA BARAT DKI JAKARTA RAYA</t>
  </si>
  <si>
    <t>11810</t>
  </si>
  <si>
    <t>01.539.001.6-038.000</t>
  </si>
  <si>
    <t>PEM-00323/WPJ.05/KP.0803/2012</t>
  </si>
  <si>
    <t>05189-03/PM/1.824.271</t>
  </si>
  <si>
    <t>HENDRO TANI</t>
  </si>
  <si>
    <t>021-5553851, 5551123</t>
  </si>
  <si>
    <t>021-5553724</t>
  </si>
  <si>
    <t>TOSAMA ABADI</t>
  </si>
  <si>
    <t xml:space="preserve">JL. NUSA INDAH I NO. 6 BARU PASAR REBO </t>
  </si>
  <si>
    <t>JAKARTA TIMUR DKI JAKARTA RAYA</t>
  </si>
  <si>
    <t>13840</t>
  </si>
  <si>
    <t>01.729.789.6-007.000</t>
  </si>
  <si>
    <t>06050-05/PM/P2/1.824.271</t>
  </si>
  <si>
    <t>09.04.1.46.22457</t>
  </si>
  <si>
    <t>TOYIB</t>
  </si>
  <si>
    <t>021-8719727</t>
  </si>
  <si>
    <t>PEM-00194/WPJ.20/KP.0703/2011</t>
  </si>
  <si>
    <t>MOUNT ZUGSPITZE (1000000138)</t>
  </si>
  <si>
    <t>085 500 1338</t>
  </si>
  <si>
    <t>PT. MOUNT ZUGSPITZE</t>
  </si>
  <si>
    <t>PERMATA SENAYAN, JAKARTA</t>
  </si>
  <si>
    <t>PANIN</t>
  </si>
  <si>
    <t>RACHMAT HARTOYO</t>
  </si>
  <si>
    <t>RAYA SUMBERAME RT. 001 RW. 004</t>
  </si>
  <si>
    <t>SUMBERAME WRINGIN ANOM</t>
  </si>
  <si>
    <t>KAB. GRESIK JAWA TIMUR</t>
  </si>
  <si>
    <t>70.924.887.6-642.001</t>
  </si>
  <si>
    <t>S-743PKP/WPJ.24/KP.1003/2018</t>
  </si>
  <si>
    <t>NEWLAND STEEL</t>
  </si>
  <si>
    <t>KAWASAN INDUSTRI XVI BLOK AG NO. 6A</t>
  </si>
  <si>
    <t>SERANG BANTEN</t>
  </si>
  <si>
    <t>KAWASAN INDUSTRI MODERN CIKANDE</t>
  </si>
  <si>
    <t>02.904.198.5-401.000</t>
  </si>
  <si>
    <t>PEM-02512/WPJ.06/KP0103/2013</t>
  </si>
  <si>
    <t>Nomor Induk Berusaha</t>
  </si>
  <si>
    <t>8120103810023</t>
  </si>
  <si>
    <t>No. Izin Usaha Industri</t>
  </si>
  <si>
    <t>0254-7950888/7951888</t>
  </si>
  <si>
    <t>0254-7950013</t>
  </si>
  <si>
    <t>nlsnewland790@yahoo.com</t>
  </si>
  <si>
    <t>DIAN</t>
  </si>
  <si>
    <t>BHAKTI RAJAWALI MANDIRI</t>
  </si>
  <si>
    <t>JL. RAJAWALI NO. 80/22 RT. 001 RW. 005</t>
  </si>
  <si>
    <t>LETTE MARISO KOTA MAKASSAR</t>
  </si>
  <si>
    <t>SULAWESI SELATAN</t>
  </si>
  <si>
    <t>72.993.016.4-804.000</t>
  </si>
  <si>
    <t>S-3450PKP/WPJ.15/KP.0703/2015</t>
  </si>
  <si>
    <t>503/7055/SIUPM-B/01/BPTPM</t>
  </si>
  <si>
    <t>2023146221877</t>
  </si>
  <si>
    <t>PELABUHAN</t>
  </si>
  <si>
    <t>LANAWATY GASOL</t>
  </si>
  <si>
    <t>PELANGI ADVERTISING (1000002461)</t>
  </si>
  <si>
    <t>JL. RAYA SOLO - BAKI KM. 4</t>
  </si>
  <si>
    <t>DK. WANGKAH RT. 06 RW. 06</t>
  </si>
  <si>
    <t>GEDANGAN GROGOL SUKOHARJO</t>
  </si>
  <si>
    <t>RAKSA TIMUR JAYA STEEL</t>
  </si>
  <si>
    <t>184 556 7788</t>
  </si>
  <si>
    <t>KRIAN</t>
  </si>
  <si>
    <t>RAKSA TIMUR JAYA STEEL PT</t>
  </si>
  <si>
    <t>CANA HARDWARE INDUSTRY</t>
  </si>
  <si>
    <t>82.722.998.0-418.000</t>
  </si>
  <si>
    <t>8120117061702</t>
  </si>
  <si>
    <t>NIB</t>
  </si>
  <si>
    <t>S-1601PKP/WPJ.08/KP.1103/2018</t>
  </si>
  <si>
    <t xml:space="preserve">KAWASAN INDUSTRI JATAKE </t>
  </si>
  <si>
    <t>JL. INDUSTRI RAYA 3 AA NO. 06</t>
  </si>
  <si>
    <t>BUNDER CIKUPA KAB. TANGERANG BANTEN</t>
  </si>
  <si>
    <t>115-00-3555999-8</t>
  </si>
  <si>
    <t>JAKARTA GLODOK PLAZA</t>
  </si>
  <si>
    <t>PT CANA HARDWARE INDUSTRY</t>
  </si>
  <si>
    <t xml:space="preserve">JAKARTA    </t>
  </si>
  <si>
    <t>SAPTA</t>
  </si>
  <si>
    <t>RAJA SEMEN NIAGA</t>
  </si>
  <si>
    <t xml:space="preserve">JALAN PECENONGAN NO. 72 KEBON KELAPA GAMBIR </t>
  </si>
  <si>
    <t>75.313.033.5-011.000</t>
  </si>
  <si>
    <t>KOMPLEK ATAP MERAH UNIT D3-D3 A</t>
  </si>
  <si>
    <t>MERAK JAYA PRACETAK</t>
  </si>
  <si>
    <t>POHGADING POHGADING PASREPAN</t>
  </si>
  <si>
    <t>KAB. PASURUAN JAWA TIMUR</t>
  </si>
  <si>
    <t>80.883.123.4-624.000</t>
  </si>
  <si>
    <t>S-19PKP/WPJ.12/KP.0503/2017</t>
  </si>
  <si>
    <t>13.36.1.23.01117</t>
  </si>
  <si>
    <t>031-5013735</t>
  </si>
  <si>
    <t>HENGKY KURNIAWAN HALIM</t>
  </si>
  <si>
    <t>SIUP</t>
  </si>
  <si>
    <t>715/772/424.077/2017</t>
  </si>
  <si>
    <t>BANK NIAGA</t>
  </si>
  <si>
    <t>80-1111-667-500</t>
  </si>
  <si>
    <t>KLT ORIENTAL LIMITED</t>
  </si>
  <si>
    <t>UNIT 1411, 14/FLOOR, COSCO TOWER, 183 QUEEN'S ROAD CENTRAL</t>
  </si>
  <si>
    <t>SHEUNG WAN, HONGKONG</t>
  </si>
  <si>
    <t>WONG WEN HO</t>
  </si>
  <si>
    <t>+6019 386 9318</t>
  </si>
  <si>
    <t>wongwenho@gmail.com</t>
  </si>
  <si>
    <t>PENANG</t>
  </si>
</sst>
</file>

<file path=xl/styles.xml><?xml version="1.0" encoding="utf-8"?>
<styleSheet xmlns="http://schemas.openxmlformats.org/spreadsheetml/2006/main">
  <numFmts count="2">
    <numFmt numFmtId="165" formatCode="d\-mmm\-yyyy"/>
    <numFmt numFmtId="167" formatCode="[$-409]dd\-mmm\-yy;@"/>
  </numFmts>
  <fonts count="13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43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2" borderId="3" xfId="0" applyFill="1" applyBorder="1"/>
    <xf numFmtId="0" fontId="0" fillId="0" borderId="7" xfId="0" applyBorder="1"/>
    <xf numFmtId="0" fontId="0" fillId="2" borderId="4" xfId="0" applyFill="1" applyBorder="1"/>
    <xf numFmtId="0" fontId="0" fillId="0" borderId="4" xfId="0" applyFill="1" applyBorder="1"/>
    <xf numFmtId="0" fontId="0" fillId="0" borderId="3" xfId="0" applyFill="1" applyBorder="1"/>
    <xf numFmtId="0" fontId="7" fillId="0" borderId="0" xfId="0" applyFont="1"/>
    <xf numFmtId="0" fontId="8" fillId="3" borderId="8" xfId="0" applyFont="1" applyFill="1" applyBorder="1"/>
    <xf numFmtId="0" fontId="8" fillId="3" borderId="9" xfId="0" applyFont="1" applyFill="1" applyBorder="1" applyAlignment="1">
      <alignment horizontal="left"/>
    </xf>
    <xf numFmtId="0" fontId="0" fillId="0" borderId="8" xfId="0" applyBorder="1"/>
    <xf numFmtId="0" fontId="0" fillId="0" borderId="10" xfId="0" applyFill="1" applyBorder="1"/>
    <xf numFmtId="0" fontId="0" fillId="0" borderId="6" xfId="0" applyFill="1" applyBorder="1"/>
    <xf numFmtId="0" fontId="0" fillId="0" borderId="11" xfId="0" applyFill="1" applyBorder="1"/>
    <xf numFmtId="0" fontId="0" fillId="2" borderId="3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49" fontId="0" fillId="2" borderId="3" xfId="0" applyNumberFormat="1" applyFill="1" applyBorder="1"/>
    <xf numFmtId="0" fontId="0" fillId="0" borderId="12" xfId="0" applyBorder="1"/>
    <xf numFmtId="0" fontId="0" fillId="0" borderId="13" xfId="0" applyFill="1" applyBorder="1"/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4" xfId="0" applyBorder="1"/>
    <xf numFmtId="165" fontId="0" fillId="0" borderId="6" xfId="0" applyNumberFormat="1" applyBorder="1" applyAlignment="1">
      <alignment horizontal="left"/>
    </xf>
    <xf numFmtId="49" fontId="0" fillId="0" borderId="0" xfId="0" applyNumberFormat="1"/>
    <xf numFmtId="0" fontId="0" fillId="0" borderId="3" xfId="0" applyNumberFormat="1" applyFill="1" applyBorder="1" applyAlignment="1">
      <alignment horizontal="left"/>
    </xf>
    <xf numFmtId="0" fontId="0" fillId="2" borderId="4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6" xfId="0" applyFill="1" applyBorder="1"/>
    <xf numFmtId="167" fontId="0" fillId="0" borderId="3" xfId="0" applyNumberFormat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9" fillId="0" borderId="0" xfId="0" applyFont="1"/>
    <xf numFmtId="0" fontId="0" fillId="0" borderId="13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7" xfId="0" applyFill="1" applyBorder="1" applyAlignment="1">
      <alignment horizontal="left"/>
    </xf>
    <xf numFmtId="0" fontId="8" fillId="3" borderId="8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0" fillId="0" borderId="1" xfId="0" applyFill="1" applyBorder="1"/>
    <xf numFmtId="0" fontId="4" fillId="0" borderId="2" xfId="0" applyFont="1" applyFill="1" applyBorder="1" applyAlignment="1">
      <alignment horizontal="left"/>
    </xf>
    <xf numFmtId="0" fontId="4" fillId="4" borderId="2" xfId="0" applyFont="1" applyFill="1" applyBorder="1"/>
    <xf numFmtId="0" fontId="4" fillId="4" borderId="3" xfId="0" applyFont="1" applyFill="1" applyBorder="1"/>
    <xf numFmtId="0" fontId="0" fillId="0" borderId="18" xfId="0" applyFill="1" applyBorder="1"/>
    <xf numFmtId="0" fontId="0" fillId="0" borderId="18" xfId="0" applyBorder="1" applyAlignment="1">
      <alignment vertical="center"/>
    </xf>
    <xf numFmtId="0" fontId="8" fillId="3" borderId="10" xfId="0" applyFont="1" applyFill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2" xfId="0" applyBorder="1"/>
    <xf numFmtId="0" fontId="0" fillId="0" borderId="17" xfId="0" applyBorder="1"/>
    <xf numFmtId="0" fontId="4" fillId="0" borderId="7" xfId="0" applyFont="1" applyFill="1" applyBorder="1" applyAlignment="1">
      <alignment horizontal="left"/>
    </xf>
    <xf numFmtId="0" fontId="0" fillId="0" borderId="23" xfId="0" applyFill="1" applyBorder="1"/>
    <xf numFmtId="0" fontId="4" fillId="4" borderId="24" xfId="0" applyFont="1" applyFill="1" applyBorder="1" applyAlignment="1"/>
    <xf numFmtId="0" fontId="4" fillId="4" borderId="13" xfId="0" applyFont="1" applyFill="1" applyBorder="1" applyAlignment="1"/>
    <xf numFmtId="0" fontId="0" fillId="0" borderId="25" xfId="0" applyBorder="1" applyAlignment="1"/>
    <xf numFmtId="0" fontId="0" fillId="0" borderId="9" xfId="0" applyBorder="1"/>
    <xf numFmtId="0" fontId="0" fillId="0" borderId="18" xfId="0" applyNumberFormat="1" applyFill="1" applyBorder="1" applyAlignment="1">
      <alignment horizontal="left"/>
    </xf>
    <xf numFmtId="0" fontId="0" fillId="0" borderId="26" xfId="0" applyFill="1" applyBorder="1"/>
    <xf numFmtId="0" fontId="0" fillId="0" borderId="17" xfId="0" applyFill="1" applyBorder="1"/>
    <xf numFmtId="0" fontId="0" fillId="0" borderId="17" xfId="0" applyFill="1" applyBorder="1" applyAlignment="1">
      <alignment horizontal="left"/>
    </xf>
    <xf numFmtId="0" fontId="0" fillId="2" borderId="27" xfId="0" applyFill="1" applyBorder="1" applyAlignment="1"/>
    <xf numFmtId="0" fontId="0" fillId="2" borderId="17" xfId="0" applyFill="1" applyBorder="1"/>
    <xf numFmtId="0" fontId="0" fillId="2" borderId="18" xfId="0" applyFill="1" applyBorder="1"/>
    <xf numFmtId="0" fontId="0" fillId="2" borderId="28" xfId="0" applyFill="1" applyBorder="1"/>
    <xf numFmtId="0" fontId="0" fillId="2" borderId="17" xfId="0" applyFill="1" applyBorder="1" applyAlignment="1">
      <alignment vertical="center"/>
    </xf>
    <xf numFmtId="0" fontId="0" fillId="2" borderId="29" xfId="0" applyFill="1" applyBorder="1" applyAlignment="1">
      <alignment vertical="center"/>
    </xf>
    <xf numFmtId="0" fontId="0" fillId="2" borderId="30" xfId="0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2" borderId="18" xfId="0" applyNumberFormat="1" applyFill="1" applyBorder="1" applyAlignment="1">
      <alignment horizontal="left"/>
    </xf>
    <xf numFmtId="0" fontId="0" fillId="2" borderId="31" xfId="0" applyFill="1" applyBorder="1"/>
    <xf numFmtId="0" fontId="0" fillId="0" borderId="3" xfId="0" quotePrefix="1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49" fontId="0" fillId="2" borderId="3" xfId="0" quotePrefix="1" applyNumberFormat="1" applyFill="1" applyBorder="1"/>
    <xf numFmtId="0" fontId="0" fillId="0" borderId="3" xfId="0" quotePrefix="1" applyFill="1" applyBorder="1"/>
    <xf numFmtId="0" fontId="0" fillId="2" borderId="17" xfId="0" applyFill="1" applyBorder="1" applyAlignment="1">
      <alignment horizontal="left"/>
    </xf>
    <xf numFmtId="0" fontId="0" fillId="0" borderId="32" xfId="0" applyBorder="1"/>
    <xf numFmtId="0" fontId="0" fillId="2" borderId="21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2" borderId="17" xfId="0" quotePrefix="1" applyFill="1" applyBorder="1"/>
    <xf numFmtId="0" fontId="6" fillId="0" borderId="0" xfId="0" applyFont="1"/>
    <xf numFmtId="0" fontId="0" fillId="0" borderId="3" xfId="0" quotePrefix="1" applyNumberFormat="1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/>
    <xf numFmtId="0" fontId="0" fillId="2" borderId="27" xfId="0" applyFill="1" applyBorder="1" applyAlignment="1"/>
    <xf numFmtId="0" fontId="0" fillId="2" borderId="21" xfId="0" applyFill="1" applyBorder="1" applyAlignment="1"/>
    <xf numFmtId="49" fontId="0" fillId="2" borderId="3" xfId="0" applyNumberFormat="1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2" borderId="21" xfId="0" applyFill="1" applyBorder="1" applyAlignment="1"/>
    <xf numFmtId="0" fontId="0" fillId="2" borderId="18" xfId="0" applyFill="1" applyBorder="1" applyAlignment="1"/>
    <xf numFmtId="0" fontId="0" fillId="0" borderId="18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quotePrefix="1" applyFill="1" applyBorder="1"/>
    <xf numFmtId="0" fontId="0" fillId="2" borderId="27" xfId="0" applyFill="1" applyBorder="1" applyAlignment="1"/>
    <xf numFmtId="0" fontId="0" fillId="2" borderId="18" xfId="0" applyFill="1" applyBorder="1" applyAlignment="1"/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21" xfId="0" applyFill="1" applyBorder="1" applyAlignment="1"/>
    <xf numFmtId="0" fontId="0" fillId="2" borderId="21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27" xfId="0" applyFill="1" applyBorder="1" applyAlignment="1"/>
    <xf numFmtId="0" fontId="0" fillId="2" borderId="18" xfId="0" applyFill="1" applyBorder="1" applyAlignment="1"/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21" xfId="0" applyFill="1" applyBorder="1" applyAlignment="1"/>
    <xf numFmtId="0" fontId="0" fillId="2" borderId="21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/>
    <xf numFmtId="0" fontId="0" fillId="2" borderId="27" xfId="0" applyFill="1" applyBorder="1" applyAlignment="1"/>
    <xf numFmtId="0" fontId="0" fillId="2" borderId="21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2" borderId="21" xfId="0" applyFill="1" applyBorder="1" applyAlignment="1"/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21" xfId="0" applyFill="1" applyBorder="1" applyAlignment="1"/>
    <xf numFmtId="0" fontId="0" fillId="2" borderId="18" xfId="0" applyFill="1" applyBorder="1" applyAlignment="1"/>
    <xf numFmtId="0" fontId="0" fillId="2" borderId="27" xfId="0" applyFill="1" applyBorder="1" applyAlignment="1"/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21" xfId="0" applyFill="1" applyBorder="1" applyAlignment="1"/>
    <xf numFmtId="0" fontId="0" fillId="2" borderId="18" xfId="0" applyFill="1" applyBorder="1" applyAlignment="1"/>
    <xf numFmtId="0" fontId="0" fillId="2" borderId="27" xfId="0" applyFill="1" applyBorder="1" applyAlignment="1"/>
    <xf numFmtId="0" fontId="0" fillId="2" borderId="21" xfId="0" applyFill="1" applyBorder="1" applyAlignment="1"/>
    <xf numFmtId="0" fontId="0" fillId="0" borderId="18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27" xfId="0" applyFill="1" applyBorder="1" applyAlignment="1"/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27" xfId="0" applyFill="1" applyBorder="1" applyAlignment="1"/>
    <xf numFmtId="0" fontId="0" fillId="2" borderId="21" xfId="0" applyFill="1" applyBorder="1" applyAlignment="1"/>
    <xf numFmtId="0" fontId="0" fillId="2" borderId="21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/>
    <xf numFmtId="0" fontId="0" fillId="0" borderId="18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2" borderId="21" xfId="0" applyFill="1" applyBorder="1" applyAlignment="1"/>
    <xf numFmtId="0" fontId="0" fillId="0" borderId="18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27" xfId="0" applyFill="1" applyBorder="1" applyAlignment="1"/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21" xfId="0" applyFill="1" applyBorder="1" applyAlignment="1"/>
    <xf numFmtId="0" fontId="0" fillId="2" borderId="27" xfId="0" applyFill="1" applyBorder="1" applyAlignment="1"/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21" xfId="0" applyFill="1" applyBorder="1" applyAlignment="1"/>
    <xf numFmtId="0" fontId="0" fillId="2" borderId="27" xfId="0" applyFill="1" applyBorder="1" applyAlignment="1"/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21" xfId="0" applyFill="1" applyBorder="1" applyAlignment="1"/>
    <xf numFmtId="0" fontId="0" fillId="2" borderId="27" xfId="0" applyFill="1" applyBorder="1" applyAlignment="1"/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21" xfId="0" applyFill="1" applyBorder="1" applyAlignment="1"/>
    <xf numFmtId="0" fontId="0" fillId="2" borderId="27" xfId="0" applyFill="1" applyBorder="1" applyAlignment="1"/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2" borderId="21" xfId="0" applyFill="1" applyBorder="1" applyAlignment="1"/>
    <xf numFmtId="0" fontId="0" fillId="2" borderId="27" xfId="0" applyFill="1" applyBorder="1" applyAlignment="1"/>
    <xf numFmtId="0" fontId="0" fillId="2" borderId="18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27" xfId="0" applyFill="1" applyBorder="1" applyAlignment="1"/>
    <xf numFmtId="0" fontId="0" fillId="2" borderId="21" xfId="0" applyFill="1" applyBorder="1" applyAlignment="1"/>
    <xf numFmtId="0" fontId="0" fillId="2" borderId="21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2" borderId="21" xfId="0" applyFill="1" applyBorder="1" applyAlignment="1"/>
    <xf numFmtId="0" fontId="0" fillId="2" borderId="27" xfId="0" applyFill="1" applyBorder="1" applyAlignment="1"/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2" borderId="21" xfId="0" applyFill="1" applyBorder="1" applyAlignment="1"/>
    <xf numFmtId="0" fontId="0" fillId="2" borderId="27" xfId="0" applyFill="1" applyBorder="1" applyAlignment="1"/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2" borderId="21" xfId="0" applyFill="1" applyBorder="1" applyAlignment="1"/>
    <xf numFmtId="0" fontId="0" fillId="2" borderId="27" xfId="0" applyFill="1" applyBorder="1" applyAlignment="1"/>
    <xf numFmtId="0" fontId="0" fillId="2" borderId="21" xfId="0" applyFill="1" applyBorder="1" applyAlignment="1"/>
    <xf numFmtId="0" fontId="0" fillId="0" borderId="18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27" xfId="0" applyFill="1" applyBorder="1" applyAlignment="1"/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27" xfId="0" applyFill="1" applyBorder="1" applyAlignment="1"/>
    <xf numFmtId="0" fontId="0" fillId="2" borderId="21" xfId="0" applyFill="1" applyBorder="1" applyAlignment="1">
      <alignment horizontal="left"/>
    </xf>
    <xf numFmtId="0" fontId="0" fillId="2" borderId="21" xfId="0" applyFill="1" applyBorder="1" applyAlignment="1"/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21" xfId="0" applyFill="1" applyBorder="1" applyAlignment="1"/>
    <xf numFmtId="0" fontId="0" fillId="2" borderId="27" xfId="0" applyFill="1" applyBorder="1" applyAlignment="1"/>
    <xf numFmtId="49" fontId="0" fillId="2" borderId="3" xfId="0" applyNumberFormat="1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27" xfId="0" applyFill="1" applyBorder="1" applyAlignment="1"/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2" borderId="21" xfId="0" applyFill="1" applyBorder="1" applyAlignment="1"/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21" xfId="0" applyFill="1" applyBorder="1" applyAlignment="1"/>
    <xf numFmtId="49" fontId="0" fillId="2" borderId="3" xfId="0" applyNumberFormat="1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27" xfId="0" applyFill="1" applyBorder="1" applyAlignment="1"/>
    <xf numFmtId="0" fontId="0" fillId="0" borderId="18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21" xfId="0" applyFill="1" applyBorder="1" applyAlignment="1"/>
    <xf numFmtId="49" fontId="0" fillId="2" borderId="3" xfId="0" applyNumberFormat="1" applyFill="1" applyBorder="1" applyAlignment="1">
      <alignment horizontal="left"/>
    </xf>
    <xf numFmtId="0" fontId="0" fillId="2" borderId="27" xfId="0" applyFill="1" applyBorder="1" applyAlignment="1"/>
    <xf numFmtId="49" fontId="0" fillId="2" borderId="3" xfId="0" quotePrefix="1" applyNumberFormat="1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2" borderId="21" xfId="0" applyFill="1" applyBorder="1" applyAlignment="1"/>
    <xf numFmtId="0" fontId="0" fillId="2" borderId="27" xfId="0" applyFill="1" applyBorder="1" applyAlignment="1"/>
    <xf numFmtId="0" fontId="0" fillId="0" borderId="18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2" borderId="21" xfId="0" applyFill="1" applyBorder="1" applyAlignment="1"/>
    <xf numFmtId="0" fontId="0" fillId="2" borderId="27" xfId="0" applyFill="1" applyBorder="1" applyAlignment="1"/>
    <xf numFmtId="0" fontId="0" fillId="2" borderId="21" xfId="0" applyFill="1" applyBorder="1" applyAlignment="1"/>
    <xf numFmtId="49" fontId="0" fillId="2" borderId="3" xfId="0" applyNumberFormat="1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27" xfId="0" applyFill="1" applyBorder="1" applyAlignment="1"/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21" xfId="0" applyFill="1" applyBorder="1" applyAlignment="1"/>
    <xf numFmtId="49" fontId="0" fillId="2" borderId="3" xfId="0" applyNumberFormat="1" applyFill="1" applyBorder="1" applyAlignment="1">
      <alignment horizontal="left"/>
    </xf>
    <xf numFmtId="0" fontId="0" fillId="2" borderId="27" xfId="0" applyFill="1" applyBorder="1" applyAlignment="1"/>
    <xf numFmtId="0" fontId="0" fillId="0" borderId="18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27" xfId="0" applyFill="1" applyBorder="1" applyAlignment="1"/>
    <xf numFmtId="0" fontId="0" fillId="2" borderId="21" xfId="0" applyFill="1" applyBorder="1" applyAlignment="1"/>
    <xf numFmtId="0" fontId="0" fillId="2" borderId="21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2" borderId="21" xfId="0" applyFill="1" applyBorder="1" applyAlignment="1"/>
    <xf numFmtId="0" fontId="0" fillId="2" borderId="27" xfId="0" applyFill="1" applyBorder="1" applyAlignment="1"/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8" fillId="3" borderId="27" xfId="0" applyFont="1" applyFill="1" applyBorder="1" applyAlignment="1">
      <alignment horizontal="center" vertical="center"/>
    </xf>
    <xf numFmtId="0" fontId="8" fillId="3" borderId="3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8" fillId="3" borderId="54" xfId="0" applyFont="1" applyFill="1" applyBorder="1" applyAlignment="1">
      <alignment horizontal="left" vertical="center"/>
    </xf>
    <xf numFmtId="0" fontId="8" fillId="3" borderId="55" xfId="0" applyFont="1" applyFill="1" applyBorder="1" applyAlignment="1">
      <alignment horizontal="left" vertical="center"/>
    </xf>
    <xf numFmtId="0" fontId="8" fillId="3" borderId="56" xfId="0" applyFont="1" applyFill="1" applyBorder="1" applyAlignment="1">
      <alignment horizontal="left" vertical="center"/>
    </xf>
    <xf numFmtId="0" fontId="0" fillId="2" borderId="1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2" borderId="18" xfId="0" quotePrefix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8" xfId="0" quotePrefix="1" applyFill="1" applyBorder="1" applyAlignment="1">
      <alignment horizontal="left"/>
    </xf>
    <xf numFmtId="0" fontId="0" fillId="0" borderId="17" xfId="0" quotePrefix="1" applyFill="1" applyBorder="1" applyAlignment="1">
      <alignment horizontal="left"/>
    </xf>
    <xf numFmtId="0" fontId="5" fillId="2" borderId="18" xfId="1" applyFill="1" applyBorder="1" applyAlignment="1" applyProtection="1">
      <alignment horizontal="left"/>
    </xf>
    <xf numFmtId="0" fontId="0" fillId="0" borderId="17" xfId="0" applyBorder="1" applyAlignment="1">
      <alignment horizontal="left"/>
    </xf>
    <xf numFmtId="0" fontId="10" fillId="3" borderId="33" xfId="0" applyFont="1" applyFill="1" applyBorder="1" applyAlignment="1">
      <alignment horizontal="left"/>
    </xf>
    <xf numFmtId="0" fontId="10" fillId="3" borderId="34" xfId="0" applyFont="1" applyFill="1" applyBorder="1" applyAlignment="1">
      <alignment horizontal="left"/>
    </xf>
    <xf numFmtId="0" fontId="10" fillId="3" borderId="35" xfId="0" applyFont="1" applyFill="1" applyBorder="1" applyAlignment="1">
      <alignment horizontal="left"/>
    </xf>
    <xf numFmtId="0" fontId="10" fillId="3" borderId="54" xfId="0" applyFont="1" applyFill="1" applyBorder="1" applyAlignment="1">
      <alignment horizontal="left" vertical="center"/>
    </xf>
    <xf numFmtId="0" fontId="10" fillId="3" borderId="55" xfId="0" applyFont="1" applyFill="1" applyBorder="1" applyAlignment="1">
      <alignment horizontal="left" vertical="center"/>
    </xf>
    <xf numFmtId="0" fontId="10" fillId="3" borderId="63" xfId="0" applyFont="1" applyFill="1" applyBorder="1" applyAlignment="1">
      <alignment horizontal="left" vertical="center"/>
    </xf>
    <xf numFmtId="0" fontId="10" fillId="3" borderId="64" xfId="0" applyFont="1" applyFill="1" applyBorder="1" applyAlignment="1">
      <alignment horizontal="left" vertical="center"/>
    </xf>
    <xf numFmtId="0" fontId="8" fillId="3" borderId="54" xfId="0" applyFont="1" applyFill="1" applyBorder="1" applyAlignment="1">
      <alignment horizontal="left"/>
    </xf>
    <xf numFmtId="0" fontId="8" fillId="3" borderId="55" xfId="0" applyFont="1" applyFill="1" applyBorder="1" applyAlignment="1">
      <alignment horizontal="left"/>
    </xf>
    <xf numFmtId="0" fontId="8" fillId="3" borderId="56" xfId="0" applyFont="1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0" fillId="0" borderId="29" xfId="0" applyFill="1" applyBorder="1" applyAlignment="1">
      <alignment horizontal="left"/>
    </xf>
    <xf numFmtId="0" fontId="12" fillId="3" borderId="54" xfId="0" applyFont="1" applyFill="1" applyBorder="1" applyAlignment="1">
      <alignment horizontal="left" vertical="center"/>
    </xf>
    <xf numFmtId="0" fontId="12" fillId="3" borderId="55" xfId="0" applyFont="1" applyFill="1" applyBorder="1" applyAlignment="1">
      <alignment horizontal="left" vertical="center"/>
    </xf>
    <xf numFmtId="0" fontId="12" fillId="3" borderId="65" xfId="0" applyFont="1" applyFill="1" applyBorder="1" applyAlignment="1">
      <alignment horizontal="left" vertical="center"/>
    </xf>
    <xf numFmtId="0" fontId="12" fillId="3" borderId="66" xfId="0" applyFont="1" applyFill="1" applyBorder="1" applyAlignment="1">
      <alignment horizontal="left" vertical="center"/>
    </xf>
    <xf numFmtId="49" fontId="0" fillId="0" borderId="3" xfId="0" applyNumberFormat="1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0" borderId="18" xfId="0" quotePrefix="1" applyFill="1" applyBorder="1" applyAlignment="1"/>
    <xf numFmtId="0" fontId="0" fillId="0" borderId="21" xfId="0" applyBorder="1"/>
    <xf numFmtId="0" fontId="0" fillId="2" borderId="18" xfId="0" quotePrefix="1" applyFill="1" applyBorder="1" applyAlignment="1"/>
    <xf numFmtId="0" fontId="0" fillId="2" borderId="21" xfId="0" applyFill="1" applyBorder="1" applyAlignment="1"/>
    <xf numFmtId="0" fontId="0" fillId="0" borderId="18" xfId="0" applyFill="1" applyBorder="1" applyAlignment="1"/>
    <xf numFmtId="0" fontId="0" fillId="0" borderId="21" xfId="0" applyBorder="1" applyAlignment="1"/>
    <xf numFmtId="0" fontId="0" fillId="2" borderId="18" xfId="0" applyFill="1" applyBorder="1" applyAlignment="1"/>
    <xf numFmtId="0" fontId="0" fillId="0" borderId="27" xfId="0" applyBorder="1" applyAlignment="1">
      <alignment horizontal="left"/>
    </xf>
    <xf numFmtId="0" fontId="0" fillId="0" borderId="36" xfId="0" applyBorder="1" applyAlignment="1">
      <alignment horizontal="left"/>
    </xf>
    <xf numFmtId="167" fontId="0" fillId="0" borderId="18" xfId="0" applyNumberFormat="1" applyBorder="1" applyAlignment="1">
      <alignment horizontal="left"/>
    </xf>
    <xf numFmtId="167" fontId="0" fillId="0" borderId="67" xfId="0" applyNumberFormat="1" applyBorder="1" applyAlignment="1">
      <alignment horizontal="left"/>
    </xf>
    <xf numFmtId="0" fontId="0" fillId="0" borderId="18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11" fillId="3" borderId="59" xfId="0" applyFont="1" applyFill="1" applyBorder="1" applyAlignment="1">
      <alignment horizontal="center" vertical="center"/>
    </xf>
    <xf numFmtId="0" fontId="11" fillId="3" borderId="60" xfId="0" applyFont="1" applyFill="1" applyBorder="1" applyAlignment="1">
      <alignment horizontal="center" vertical="center"/>
    </xf>
    <xf numFmtId="0" fontId="11" fillId="3" borderId="61" xfId="0" applyFont="1" applyFill="1" applyBorder="1" applyAlignment="1">
      <alignment horizontal="center" vertical="center"/>
    </xf>
    <xf numFmtId="0" fontId="11" fillId="3" borderId="62" xfId="0" applyFont="1" applyFill="1" applyBorder="1" applyAlignment="1">
      <alignment horizontal="center" vertical="center"/>
    </xf>
    <xf numFmtId="0" fontId="11" fillId="3" borderId="63" xfId="0" applyFont="1" applyFill="1" applyBorder="1" applyAlignment="1">
      <alignment horizontal="center" vertical="center"/>
    </xf>
    <xf numFmtId="0" fontId="11" fillId="3" borderId="64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left"/>
    </xf>
    <xf numFmtId="0" fontId="12" fillId="3" borderId="49" xfId="0" applyFont="1" applyFill="1" applyBorder="1" applyAlignment="1">
      <alignment horizontal="left"/>
    </xf>
    <xf numFmtId="0" fontId="12" fillId="3" borderId="50" xfId="0" applyFont="1" applyFill="1" applyBorder="1" applyAlignment="1">
      <alignment horizontal="left"/>
    </xf>
    <xf numFmtId="0" fontId="12" fillId="3" borderId="48" xfId="0" applyFont="1" applyFill="1" applyBorder="1" applyAlignment="1">
      <alignment horizontal="left" vertical="center"/>
    </xf>
    <xf numFmtId="0" fontId="12" fillId="3" borderId="49" xfId="0" applyFont="1" applyFill="1" applyBorder="1" applyAlignment="1">
      <alignment horizontal="left" vertical="center"/>
    </xf>
    <xf numFmtId="0" fontId="12" fillId="3" borderId="50" xfId="0" applyFont="1" applyFill="1" applyBorder="1" applyAlignment="1">
      <alignment horizontal="left" vertical="center"/>
    </xf>
    <xf numFmtId="0" fontId="0" fillId="2" borderId="27" xfId="0" applyFill="1" applyBorder="1" applyAlignment="1"/>
    <xf numFmtId="0" fontId="0" fillId="0" borderId="9" xfId="0" applyBorder="1" applyAlignment="1"/>
    <xf numFmtId="0" fontId="0" fillId="0" borderId="17" xfId="0" applyBorder="1" applyAlignment="1"/>
    <xf numFmtId="0" fontId="0" fillId="2" borderId="17" xfId="0" applyFill="1" applyBorder="1" applyAlignment="1"/>
    <xf numFmtId="0" fontId="0" fillId="0" borderId="57" xfId="0" applyFill="1" applyBorder="1" applyAlignment="1">
      <alignment horizontal="left"/>
    </xf>
    <xf numFmtId="49" fontId="0" fillId="2" borderId="58" xfId="0" applyNumberFormat="1" applyFill="1" applyBorder="1" applyAlignment="1"/>
    <xf numFmtId="0" fontId="0" fillId="0" borderId="31" xfId="0" applyBorder="1" applyAlignment="1"/>
    <xf numFmtId="0" fontId="10" fillId="3" borderId="51" xfId="0" applyFont="1" applyFill="1" applyBorder="1" applyAlignment="1">
      <alignment horizontal="left" vertical="center"/>
    </xf>
    <xf numFmtId="0" fontId="10" fillId="3" borderId="52" xfId="0" applyFont="1" applyFill="1" applyBorder="1" applyAlignment="1">
      <alignment horizontal="left" vertical="center"/>
    </xf>
    <xf numFmtId="0" fontId="10" fillId="3" borderId="53" xfId="0" applyFont="1" applyFill="1" applyBorder="1" applyAlignment="1">
      <alignment horizontal="left" vertical="center"/>
    </xf>
    <xf numFmtId="49" fontId="0" fillId="2" borderId="30" xfId="0" applyNumberFormat="1" applyFill="1" applyBorder="1" applyAlignment="1">
      <alignment horizontal="left"/>
    </xf>
    <xf numFmtId="49" fontId="0" fillId="2" borderId="28" xfId="0" applyNumberFormat="1" applyFill="1" applyBorder="1" applyAlignment="1">
      <alignment horizontal="left"/>
    </xf>
    <xf numFmtId="0" fontId="8" fillId="3" borderId="48" xfId="0" applyFont="1" applyFill="1" applyBorder="1" applyAlignment="1">
      <alignment horizontal="left" vertical="center"/>
    </xf>
    <xf numFmtId="0" fontId="8" fillId="3" borderId="49" xfId="0" applyFont="1" applyFill="1" applyBorder="1" applyAlignment="1">
      <alignment horizontal="left" vertical="center"/>
    </xf>
    <xf numFmtId="0" fontId="8" fillId="3" borderId="50" xfId="0" applyFont="1" applyFill="1" applyBorder="1" applyAlignment="1">
      <alignment horizontal="left" vertical="center"/>
    </xf>
    <xf numFmtId="0" fontId="8" fillId="3" borderId="27" xfId="0" applyFont="1" applyFill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/>
    </xf>
    <xf numFmtId="0" fontId="0" fillId="0" borderId="26" xfId="0" applyFill="1" applyBorder="1" applyAlignment="1">
      <alignment horizontal="left"/>
    </xf>
    <xf numFmtId="0" fontId="0" fillId="0" borderId="69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2" borderId="18" xfId="0" applyNumberFormat="1" applyFill="1" applyBorder="1" applyAlignment="1">
      <alignment horizontal="left"/>
    </xf>
    <xf numFmtId="49" fontId="0" fillId="2" borderId="21" xfId="0" applyNumberFormat="1" applyFill="1" applyBorder="1" applyAlignment="1">
      <alignment horizontal="left"/>
    </xf>
    <xf numFmtId="49" fontId="0" fillId="2" borderId="67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30" xfId="0" quotePrefix="1" applyFill="1" applyBorder="1" applyAlignment="1">
      <alignment horizontal="left"/>
    </xf>
    <xf numFmtId="49" fontId="0" fillId="0" borderId="3" xfId="0" quotePrefix="1" applyNumberFormat="1" applyFill="1" applyBorder="1" applyAlignment="1">
      <alignment horizontal="left"/>
    </xf>
    <xf numFmtId="0" fontId="5" fillId="0" borderId="18" xfId="1" applyFill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74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7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8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7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7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7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47850" y="624579191197"/>
                <a:ext cx="0" cy="31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92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9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9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9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9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9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9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0528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060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060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060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60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61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61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61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61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61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61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61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61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060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060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060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060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0529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0584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0590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0591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92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93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94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95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96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97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98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99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600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0585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0586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0587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0588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10530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1056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057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057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7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7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7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7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7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8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8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8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8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056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056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057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057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0531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0550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0556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0557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58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59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60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61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62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63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64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65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66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0551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0552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0553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0554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0532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053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053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054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4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4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4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4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4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4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4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4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054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053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053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053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053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624579191197"/>
                <a:ext cx="0" cy="31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24290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2436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2436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437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7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7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7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7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7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7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7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7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7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436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2436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2436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2436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24291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24346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24352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4353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54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55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56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57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58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59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60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61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62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4347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24348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24349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24350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24292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2432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2433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433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3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3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3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4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4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4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4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4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4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433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2433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2433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2433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24293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24312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24318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4319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20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21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22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23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24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25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26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27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28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4313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24314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24315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24316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24294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2429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2430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430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0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0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0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0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0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0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0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1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431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429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2429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2429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2429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624579191197"/>
                <a:ext cx="0" cy="31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4582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21467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467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468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8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8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8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8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8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8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8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8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8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467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467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467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467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4583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214656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4662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4663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64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65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66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67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68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69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70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71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72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4657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4658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4659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4660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14584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146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46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46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46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46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46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46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4585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214622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4628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4629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30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31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32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33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34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35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36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37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38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4623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4624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4625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4626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4586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21460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461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461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1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1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1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1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1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1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1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2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2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460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460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460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460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47850" y="624579191197"/>
                <a:ext cx="0" cy="31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4587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214588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4594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4595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596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597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598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599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00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01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02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03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4604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4589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4590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4591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4592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9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9569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09642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09648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09649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50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51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52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53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54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55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56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57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58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09643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09644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09645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09646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9570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0962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0963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0963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3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3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3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3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3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3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3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4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4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0962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0962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0962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0962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09571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09608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09614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09615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16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17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18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19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20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21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22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23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24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09609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09610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09611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09612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9572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0959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0959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0959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59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0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0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0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0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0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0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0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60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0959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0959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0959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0959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9573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09574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09580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09581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582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583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584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585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586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587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588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589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9590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09575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09576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09577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09578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624579191197"/>
                <a:ext cx="0" cy="31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20352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2042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2043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043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3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3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3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3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3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3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3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4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4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042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2042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2042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2042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20353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20408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20414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0415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16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17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18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19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20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21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22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23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24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0409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20410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20411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20412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20354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2039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2039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039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39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0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0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0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0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0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0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0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40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039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2039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2039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2039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20355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20374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20380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0381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382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383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384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385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386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387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388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389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390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0375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20376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20377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20378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20356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203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203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03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3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3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3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3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3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3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3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3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03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03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203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203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203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624579191197"/>
                <a:ext cx="0" cy="31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161481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161482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61488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61489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1490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1491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1492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1493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1494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1495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1496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1497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1498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61483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61484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61485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61486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157422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15742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5742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5743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743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743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743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743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743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743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743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743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743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5742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5742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5742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5742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155427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155428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55434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55435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5436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5437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5438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5439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5440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5441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5442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5443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5444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55429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55430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55431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55432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153415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153416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53422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53423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3424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3425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3426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3427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3428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3429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3430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3431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3432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53417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53418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53419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53420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5436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549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549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549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9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50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50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50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50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50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50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50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50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549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549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549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549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15437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15474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5480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5481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82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83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84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85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86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87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88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89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90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5475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5476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5477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5478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5438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54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54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54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54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54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54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54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5439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5440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5446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5447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48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49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50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51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52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53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54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55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5456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5441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5442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5443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5444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624579191197"/>
                <a:ext cx="0" cy="31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19472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1956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956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957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7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7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7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7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7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7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7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7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7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956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956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956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956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9473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9546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9552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9553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54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55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56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57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58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59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60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61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62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9547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9548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9549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9550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9474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952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953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953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3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3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3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4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4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4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4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4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4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953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953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953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953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19475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19512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9518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9519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20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21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22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23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24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25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26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27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28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9513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9514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9515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9516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9476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949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950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950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0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0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0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0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0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0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0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1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51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949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949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949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949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9477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9478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9484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9485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486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487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488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489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490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491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492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493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9494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9479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9480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9481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9482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98" name="AutoShape 39"/>
              <xdr:cNvSpPr>
                <a:spLocks noChangeArrowheads="1"/>
              </xdr:cNvSpPr>
            </xdr:nvSpPr>
            <xdr:spPr bwMode="auto">
              <a:xfrm>
                <a:off x="1895475" y="624579191197"/>
                <a:ext cx="0" cy="31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146355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146356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46362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46363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6364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6365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6366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6367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6368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6369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6370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6371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6372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46357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46358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46359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46360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2556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0261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0261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0261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61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62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62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62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62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62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62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62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62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0261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0261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0261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0261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02557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02594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02600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02601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602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603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604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605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606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607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608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609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610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02595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02596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02597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02598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2558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0257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0258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0258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58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58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58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58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58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59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59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59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59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0257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0257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0258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0258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2559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02560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02566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02567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568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569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570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571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572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573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574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575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2576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02561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02562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02563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02564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624579191197"/>
                <a:ext cx="0" cy="31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142314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14231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4232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4232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232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232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232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232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232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232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232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233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233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4231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4231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4231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4231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140284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14028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2528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528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528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528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528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528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528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529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529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529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529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4028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4028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2528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2528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7405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7460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7466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7467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68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69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70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71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72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73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74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75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76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7461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7462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7463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7464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17406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1744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744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745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5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5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5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5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5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5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5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5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5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744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744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744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744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7407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7426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7432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7433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34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35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36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37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38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39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40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41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42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7427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7428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7429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7430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7408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740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741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741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1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1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1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2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2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2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2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2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742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741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741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741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741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624579191197"/>
                <a:ext cx="0" cy="31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7153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07172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07178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07179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7180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7181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7182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7183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7184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7185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7186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7187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7188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07173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07174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07175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07176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07154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0715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0716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0716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716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716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716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716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716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716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716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717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717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0715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0715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0715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0715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3164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0318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0318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0319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19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19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19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19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19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19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19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19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19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0318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0318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0318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0318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03165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03166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03172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03173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174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175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176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177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178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179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180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181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182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03167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03168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03169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03170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198886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19888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9889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9889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889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889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889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889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889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890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890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890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890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9888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9888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9889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9889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191021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191040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91046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91047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048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049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050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051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052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053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054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055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056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91041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91042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91043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91044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191022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19102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9102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9103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03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03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03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03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03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03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03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03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03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9102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9102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9102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9102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185030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18504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8505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8505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505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505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505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506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506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506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506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506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506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8505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8505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8505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8505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185031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185032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85038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85039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5040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5041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5042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5043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5044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5045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5046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5047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5048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85033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85034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85035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85036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18196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1819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820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820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820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820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820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820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820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821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821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821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821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819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819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820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820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181622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18162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8162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8163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163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163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163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163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163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163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163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163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163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8162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8162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8162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8162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178621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178622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78628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78629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8630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8631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8632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8633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8634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8635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8636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8637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8638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78623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78624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78625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78626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175586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17558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7559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7559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559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559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559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559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559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560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560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560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560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7558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7558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7559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7559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174599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174600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74606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74607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4608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4609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4610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4611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4612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4613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4614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4615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4616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74601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74602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74603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74604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169514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16951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6952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6952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952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952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952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952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952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952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952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953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953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6951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6951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6951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6951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166496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16649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6650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6650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650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650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650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650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650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651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651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651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651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6649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6649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6650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6650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164485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164486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64492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64493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4494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4495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4496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4497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4498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4499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4500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4501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4502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64487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64488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64489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64490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154426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15442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5443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5443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443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443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443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443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443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444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444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444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444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5442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5442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5443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5443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160460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16046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6046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6046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046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047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047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047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047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047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047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047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047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6046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6046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6046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6046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150382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15038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5038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5039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039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039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039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039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039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039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039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039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039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5038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5038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5038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5038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13662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1375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375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376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6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6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6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6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6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6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6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6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6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375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375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375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375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3663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3736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3742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3743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44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45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46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47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48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49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50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51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52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3737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3738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3739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3740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3664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371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372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372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2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2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2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3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3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3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3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3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3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372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372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372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372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13665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13702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3708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3709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10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11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12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13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14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15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16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17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18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3703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3704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3705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3706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3666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368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369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369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69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69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69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69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69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69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69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0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70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368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368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368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368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3667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3668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3674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3675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676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677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678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679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680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681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682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683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3684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3669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3670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3671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3672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98" name="AutoShape 39"/>
              <xdr:cNvSpPr>
                <a:spLocks noChangeArrowheads="1"/>
              </xdr:cNvSpPr>
            </xdr:nvSpPr>
            <xdr:spPr bwMode="auto">
              <a:xfrm>
                <a:off x="1895475" y="624579191197"/>
                <a:ext cx="0" cy="31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148352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14835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4835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4836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836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836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836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836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836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836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836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836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836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4835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4835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4835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4835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147346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14734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4735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4735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735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735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735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735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735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736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736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736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736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4734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4734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4735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4735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145352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14535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4535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4536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536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536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536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536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536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536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536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536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536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4535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4535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4535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4535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143321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143322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43328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43329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3330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3331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3332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3333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3334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3335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3336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3337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3338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43323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43324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43325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43326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21236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2123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2124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124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124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124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124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124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124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125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125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125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125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123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2123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2124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2124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196859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196860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96866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96867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6868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6869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6870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6871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6872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6873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6874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6875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6876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96861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96862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96863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96864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182649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182650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82656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82657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2658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2659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2660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2661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2662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2663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2664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2665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2666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82651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82652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82653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82654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141291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141292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41298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41299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1300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1301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1302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1303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1304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1305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1306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1307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1308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41293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41294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41295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41296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173594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17359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7360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7360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360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360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360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360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360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360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360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361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361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7359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7359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7359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7359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170540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17054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7054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7054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054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055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055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055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055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055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055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055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055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7054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7054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7054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7054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08027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08028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08034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08035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8036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8037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8038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8039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8040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8041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8042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8043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8044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08029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08030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08031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08032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03986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0398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0399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0399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99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99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99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99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399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400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400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400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400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0398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0398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0399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0399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191763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191764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91770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91771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772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773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774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775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776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777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778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779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1780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91765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91766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91767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91768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171564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17156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7157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7157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157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157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157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157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157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157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157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158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158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7156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7156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7156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7156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192786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19278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9279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9279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279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279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279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279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279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280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280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280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280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9278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9278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9279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9279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193811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193812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93818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93819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3820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3821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3822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3823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3824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3825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3826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3827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3828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93813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93814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93815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93816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4979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04980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04986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04987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4988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4989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4990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4991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4992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4993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4994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4995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4996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04981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04982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04983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04984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-1422854310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1069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211070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1076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1077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1078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1079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1080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1081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1082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1083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1084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1085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1086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1071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1072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1073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1074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2092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21209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209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210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210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210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210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210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210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210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210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210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210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209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209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209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209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05998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0599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0600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0600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600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600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600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601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601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601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601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601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0601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0600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0600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0600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0600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23301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23374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23380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3381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82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83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84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85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86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87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88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89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90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3375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23376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23377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23378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23302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233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233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33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33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233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233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233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23303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23340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23346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3347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48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49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50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51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52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53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54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55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56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3341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23342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23343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23344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23304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2332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2332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333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3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3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3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3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3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3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3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3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3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332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2332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2332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2332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23305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23306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23312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3313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14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15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16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17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18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19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20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21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3322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3307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23308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23309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23310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624579191197"/>
                <a:ext cx="0" cy="31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22367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22440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22446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2447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48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49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50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51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52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53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54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55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56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2441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22442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22443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22444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22368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2242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2242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243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3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3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3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3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3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3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3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3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3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242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2242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2242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2242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22369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22406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22412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2413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14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15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16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17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18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19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20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21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22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2407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22408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22409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22410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22370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2238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2239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239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39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39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39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0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0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0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0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0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40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239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2239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2239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2239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22371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22372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22378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22379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380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381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382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383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384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385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386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387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22388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2373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22374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22375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22376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624579191197"/>
                <a:ext cx="0" cy="31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6504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657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658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658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8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8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8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8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8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9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9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9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9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657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657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658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658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6505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6560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6566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6567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68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69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70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71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72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73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74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75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76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6561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6562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6563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6564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16506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1654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654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655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5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5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5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5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5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5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5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5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5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654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654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654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654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6507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6526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6532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6533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34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35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36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37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38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39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40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41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42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6527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6528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6529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6530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-186029374575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16508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650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1651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1651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1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1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1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2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2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2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2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2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1652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1651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1651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1651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1651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624579191197"/>
                <a:ext cx="0" cy="31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nlsnewland790@yahoo.com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12.xml"/><Relationship Id="rId4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13.xml"/><Relationship Id="rId4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14.xml"/><Relationship Id="rId4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15.xml"/><Relationship Id="rId4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17.xml"/><Relationship Id="rId4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overseasbd@omclworld.com" TargetMode="External"/><Relationship Id="rId5" Type="http://schemas.openxmlformats.org/officeDocument/2006/relationships/comments" Target="../comments19.xml"/><Relationship Id="rId4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dharmanshu@sevenseasispat.com" TargetMode="External"/><Relationship Id="rId5" Type="http://schemas.openxmlformats.org/officeDocument/2006/relationships/comments" Target="../comments20.xml"/><Relationship Id="rId4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22.xml"/><Relationship Id="rId4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dharmanshu@sevenseasispat.com" TargetMode="External"/><Relationship Id="rId5" Type="http://schemas.openxmlformats.org/officeDocument/2006/relationships/comments" Target="../comments23.xml"/><Relationship Id="rId4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24.xml"/><Relationship Id="rId4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sujit.pal@maroosteels.com" TargetMode="External"/><Relationship Id="rId5" Type="http://schemas.openxmlformats.org/officeDocument/2006/relationships/comments" Target="../comments25.xml"/><Relationship Id="rId4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ongwenho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32.xml"/><Relationship Id="rId4" Type="http://schemas.openxmlformats.org/officeDocument/2006/relationships/vmlDrawing" Target="../drawings/vmlDrawing32.v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5.x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33.xml"/><Relationship Id="rId4" Type="http://schemas.openxmlformats.org/officeDocument/2006/relationships/vmlDrawing" Target="../drawings/vmlDrawing33.v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6.xml"/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34.xml"/><Relationship Id="rId4" Type="http://schemas.openxmlformats.org/officeDocument/2006/relationships/vmlDrawing" Target="../drawings/vmlDrawing34.v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michelle@engtex.com.my" TargetMode="External"/><Relationship Id="rId5" Type="http://schemas.openxmlformats.org/officeDocument/2006/relationships/comments" Target="../comments35.xml"/><Relationship Id="rId4" Type="http://schemas.openxmlformats.org/officeDocument/2006/relationships/vmlDrawing" Target="../drawings/vmlDrawing35.v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36.xml"/><Relationship Id="rId4" Type="http://schemas.openxmlformats.org/officeDocument/2006/relationships/vmlDrawing" Target="../drawings/vmlDrawing36.v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9.xml"/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37.xml"/><Relationship Id="rId4" Type="http://schemas.openxmlformats.org/officeDocument/2006/relationships/vmlDrawing" Target="../drawings/vmlDrawing37.v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1.xml"/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steve@gsgcorp.com" TargetMode="External"/><Relationship Id="rId5" Type="http://schemas.openxmlformats.org/officeDocument/2006/relationships/comments" Target="../comments39.xml"/><Relationship Id="rId4" Type="http://schemas.openxmlformats.org/officeDocument/2006/relationships/vmlDrawing" Target="../drawings/vmlDrawing39.v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40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untung@dusaspun.com" TargetMode="External"/><Relationship Id="rId5" Type="http://schemas.openxmlformats.org/officeDocument/2006/relationships/comments" Target="../comments41.xml"/><Relationship Id="rId4" Type="http://schemas.openxmlformats.org/officeDocument/2006/relationships/vmlDrawing" Target="../drawings/vmlDrawing41.v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2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2.bin"/><Relationship Id="rId4" Type="http://schemas.openxmlformats.org/officeDocument/2006/relationships/comments" Target="../comments42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3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3.bin"/><Relationship Id="rId4" Type="http://schemas.openxmlformats.org/officeDocument/2006/relationships/comments" Target="../comments43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6.xml"/><Relationship Id="rId2" Type="http://schemas.openxmlformats.org/officeDocument/2006/relationships/printerSettings" Target="../printerSettings/printerSettings44.bin"/><Relationship Id="rId1" Type="http://schemas.openxmlformats.org/officeDocument/2006/relationships/hyperlink" Target="mailto:dingshengmetalindonesia@yahoo.com" TargetMode="External"/><Relationship Id="rId5" Type="http://schemas.openxmlformats.org/officeDocument/2006/relationships/comments" Target="../comments44.xml"/><Relationship Id="rId4" Type="http://schemas.openxmlformats.org/officeDocument/2006/relationships/vmlDrawing" Target="../drawings/vmlDrawing44.v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5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5.bin"/><Relationship Id="rId4" Type="http://schemas.openxmlformats.org/officeDocument/2006/relationships/comments" Target="../comments45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8.xml"/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purchasing@tashin.com.my" TargetMode="External"/><Relationship Id="rId5" Type="http://schemas.openxmlformats.org/officeDocument/2006/relationships/comments" Target="../comments46.xml"/><Relationship Id="rId4" Type="http://schemas.openxmlformats.org/officeDocument/2006/relationships/vmlDrawing" Target="../drawings/vmlDrawing46.v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9.xml"/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imex@tanador.com" TargetMode="External"/><Relationship Id="rId5" Type="http://schemas.openxmlformats.org/officeDocument/2006/relationships/comments" Target="../comments47.xml"/><Relationship Id="rId4" Type="http://schemas.openxmlformats.org/officeDocument/2006/relationships/vmlDrawing" Target="../drawings/vmlDrawing47.v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8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8.bin"/><Relationship Id="rId4" Type="http://schemas.openxmlformats.org/officeDocument/2006/relationships/comments" Target="../comments4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9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9.bin"/><Relationship Id="rId4" Type="http://schemas.openxmlformats.org/officeDocument/2006/relationships/comments" Target="../comments49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0.vml"/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0.bin"/><Relationship Id="rId4" Type="http://schemas.openxmlformats.org/officeDocument/2006/relationships/comments" Target="../comments50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1.vml"/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1.bin"/><Relationship Id="rId4" Type="http://schemas.openxmlformats.org/officeDocument/2006/relationships/comments" Target="../comments51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2.vml"/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52.bin"/><Relationship Id="rId4" Type="http://schemas.openxmlformats.org/officeDocument/2006/relationships/comments" Target="../comments52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3.v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53.bin"/><Relationship Id="rId4" Type="http://schemas.openxmlformats.org/officeDocument/2006/relationships/comments" Target="../comments53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4.vml"/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54.bin"/><Relationship Id="rId4" Type="http://schemas.openxmlformats.org/officeDocument/2006/relationships/comments" Target="../comments54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5.vml"/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55.bin"/><Relationship Id="rId4" Type="http://schemas.openxmlformats.org/officeDocument/2006/relationships/comments" Target="../comments55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8.xml"/><Relationship Id="rId2" Type="http://schemas.openxmlformats.org/officeDocument/2006/relationships/printerSettings" Target="../printerSettings/printerSettings56.bin"/><Relationship Id="rId1" Type="http://schemas.openxmlformats.org/officeDocument/2006/relationships/hyperlink" Target="mailto:greta@unicatch.com.tw" TargetMode="External"/><Relationship Id="rId5" Type="http://schemas.openxmlformats.org/officeDocument/2006/relationships/comments" Target="../comments56.xml"/><Relationship Id="rId4" Type="http://schemas.openxmlformats.org/officeDocument/2006/relationships/vmlDrawing" Target="../drawings/vmlDrawing56.v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7.vml"/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7.bin"/><Relationship Id="rId4" Type="http://schemas.openxmlformats.org/officeDocument/2006/relationships/comments" Target="../comments5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8.vml"/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8.bin"/><Relationship Id="rId4" Type="http://schemas.openxmlformats.org/officeDocument/2006/relationships/comments" Target="../comments5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9.vml"/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9.bin"/><Relationship Id="rId4" Type="http://schemas.openxmlformats.org/officeDocument/2006/relationships/comments" Target="../comments59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2.xml"/><Relationship Id="rId2" Type="http://schemas.openxmlformats.org/officeDocument/2006/relationships/printerSettings" Target="../printerSettings/printerSettings60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60.xml"/><Relationship Id="rId4" Type="http://schemas.openxmlformats.org/officeDocument/2006/relationships/vmlDrawing" Target="../drawings/vmlDrawing60.v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3.xml"/><Relationship Id="rId2" Type="http://schemas.openxmlformats.org/officeDocument/2006/relationships/printerSettings" Target="../printerSettings/printerSettings61.bin"/><Relationship Id="rId1" Type="http://schemas.openxmlformats.org/officeDocument/2006/relationships/hyperlink" Target="mailto:jsridhar@tionale.co.id" TargetMode="External"/><Relationship Id="rId5" Type="http://schemas.openxmlformats.org/officeDocument/2006/relationships/comments" Target="../comments61.xml"/><Relationship Id="rId4" Type="http://schemas.openxmlformats.org/officeDocument/2006/relationships/vmlDrawing" Target="../drawings/vmlDrawing61.v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2.vml"/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62.bin"/><Relationship Id="rId4" Type="http://schemas.openxmlformats.org/officeDocument/2006/relationships/comments" Target="../comments62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5.xml"/><Relationship Id="rId2" Type="http://schemas.openxmlformats.org/officeDocument/2006/relationships/printerSettings" Target="../printerSettings/printerSettings63.bin"/><Relationship Id="rId1" Type="http://schemas.openxmlformats.org/officeDocument/2006/relationships/hyperlink" Target="mailto:johan@ajmsteel.com" TargetMode="External"/><Relationship Id="rId5" Type="http://schemas.openxmlformats.org/officeDocument/2006/relationships/comments" Target="../comments63.xml"/><Relationship Id="rId4" Type="http://schemas.openxmlformats.org/officeDocument/2006/relationships/vmlDrawing" Target="../drawings/vmlDrawing63.v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6.xml"/><Relationship Id="rId2" Type="http://schemas.openxmlformats.org/officeDocument/2006/relationships/printerSettings" Target="../printerSettings/printerSettings64.bin"/><Relationship Id="rId1" Type="http://schemas.openxmlformats.org/officeDocument/2006/relationships/hyperlink" Target="mailto:tyl@easteel-services.com" TargetMode="External"/><Relationship Id="rId5" Type="http://schemas.openxmlformats.org/officeDocument/2006/relationships/comments" Target="../comments64.xml"/><Relationship Id="rId4" Type="http://schemas.openxmlformats.org/officeDocument/2006/relationships/vmlDrawing" Target="../drawings/vmlDrawing64.v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7.xml"/><Relationship Id="rId2" Type="http://schemas.openxmlformats.org/officeDocument/2006/relationships/printerSettings" Target="../printerSettings/printerSettings65.bin"/><Relationship Id="rId1" Type="http://schemas.openxmlformats.org/officeDocument/2006/relationships/hyperlink" Target="mailto:watson.sim@thyssenkrupp.com" TargetMode="External"/><Relationship Id="rId5" Type="http://schemas.openxmlformats.org/officeDocument/2006/relationships/comments" Target="../comments65.xml"/><Relationship Id="rId4" Type="http://schemas.openxmlformats.org/officeDocument/2006/relationships/vmlDrawing" Target="../drawings/vmlDrawing6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45"/>
  <sheetViews>
    <sheetView topLeftCell="B1" workbookViewId="0">
      <selection activeCell="D13" sqref="D13"/>
    </sheetView>
  </sheetViews>
  <sheetFormatPr defaultRowHeight="15"/>
  <cols>
    <col min="2" max="2" width="26.28515625" customWidth="1"/>
    <col min="3" max="3" width="17.5703125" customWidth="1"/>
    <col min="4" max="4" width="3" customWidth="1"/>
    <col min="5" max="5" width="54.7109375" bestFit="1" customWidth="1"/>
    <col min="6" max="6" width="6.140625" customWidth="1"/>
    <col min="7" max="7" width="5" customWidth="1"/>
    <col min="8" max="8" width="23.28515625" customWidth="1"/>
    <col min="9" max="9" width="3.85546875" customWidth="1"/>
    <col min="10" max="10" width="4" customWidth="1"/>
    <col min="11" max="11" width="33.28515625" bestFit="1" customWidth="1"/>
    <col min="12" max="12" width="5" bestFit="1" customWidth="1"/>
    <col min="13" max="13" width="3.85546875" customWidth="1"/>
    <col min="14" max="14" width="18.85546875" bestFit="1" customWidth="1"/>
    <col min="15" max="15" width="4.5703125" bestFit="1" customWidth="1"/>
    <col min="16" max="16" width="4.28515625" customWidth="1"/>
    <col min="17" max="17" width="23.42578125" bestFit="1" customWidth="1"/>
    <col min="18" max="18" width="3" bestFit="1" customWidth="1"/>
    <col min="19" max="19" width="3.42578125" customWidth="1"/>
  </cols>
  <sheetData>
    <row r="1" spans="1:20">
      <c r="A1" t="s">
        <v>16</v>
      </c>
      <c r="B1" t="s">
        <v>20</v>
      </c>
      <c r="C1" t="s">
        <v>661</v>
      </c>
      <c r="E1" t="s">
        <v>33</v>
      </c>
      <c r="F1" t="s">
        <v>662</v>
      </c>
      <c r="H1" t="s">
        <v>84</v>
      </c>
      <c r="I1" s="1" t="s">
        <v>111</v>
      </c>
      <c r="K1" t="s">
        <v>138</v>
      </c>
      <c r="L1" t="s">
        <v>155</v>
      </c>
      <c r="N1" t="s">
        <v>174</v>
      </c>
      <c r="O1" t="s">
        <v>173</v>
      </c>
      <c r="Q1" t="s">
        <v>658</v>
      </c>
      <c r="R1" s="1" t="s">
        <v>111</v>
      </c>
      <c r="T1" s="1" t="s">
        <v>31</v>
      </c>
    </row>
    <row r="2" spans="1:20">
      <c r="A2" t="s">
        <v>17</v>
      </c>
      <c r="B2" t="s">
        <v>21</v>
      </c>
      <c r="C2" t="s">
        <v>26</v>
      </c>
      <c r="E2" t="s">
        <v>34</v>
      </c>
      <c r="F2" t="s">
        <v>663</v>
      </c>
      <c r="H2" t="s">
        <v>85</v>
      </c>
      <c r="I2" s="1" t="s">
        <v>112</v>
      </c>
      <c r="K2" t="s">
        <v>139</v>
      </c>
      <c r="L2" t="s">
        <v>156</v>
      </c>
      <c r="N2" t="s">
        <v>176</v>
      </c>
      <c r="O2" t="s">
        <v>175</v>
      </c>
      <c r="Q2" t="s">
        <v>659</v>
      </c>
      <c r="R2" s="1" t="s">
        <v>112</v>
      </c>
      <c r="T2" s="1" t="s">
        <v>29</v>
      </c>
    </row>
    <row r="3" spans="1:20">
      <c r="A3" t="s">
        <v>18</v>
      </c>
      <c r="B3" t="s">
        <v>32</v>
      </c>
      <c r="C3" t="s">
        <v>25</v>
      </c>
      <c r="E3" t="s">
        <v>35</v>
      </c>
      <c r="F3" t="s">
        <v>664</v>
      </c>
      <c r="H3" t="s">
        <v>86</v>
      </c>
      <c r="I3" s="1" t="s">
        <v>113</v>
      </c>
      <c r="K3" t="s">
        <v>140</v>
      </c>
      <c r="L3" t="s">
        <v>157</v>
      </c>
      <c r="N3" t="s">
        <v>178</v>
      </c>
      <c r="O3" t="s">
        <v>177</v>
      </c>
      <c r="Q3" t="s">
        <v>660</v>
      </c>
      <c r="R3" s="1" t="s">
        <v>113</v>
      </c>
    </row>
    <row r="4" spans="1:20">
      <c r="A4" t="s">
        <v>19</v>
      </c>
      <c r="C4" t="s">
        <v>22</v>
      </c>
      <c r="E4" t="s">
        <v>36</v>
      </c>
      <c r="F4" t="s">
        <v>665</v>
      </c>
      <c r="H4" t="s">
        <v>87</v>
      </c>
      <c r="I4" s="1" t="s">
        <v>114</v>
      </c>
      <c r="K4" t="s">
        <v>138</v>
      </c>
      <c r="L4" t="s">
        <v>158</v>
      </c>
      <c r="N4" t="s">
        <v>180</v>
      </c>
      <c r="O4" t="s">
        <v>179</v>
      </c>
    </row>
    <row r="5" spans="1:20">
      <c r="C5" t="s">
        <v>23</v>
      </c>
      <c r="E5" t="s">
        <v>37</v>
      </c>
      <c r="F5" t="s">
        <v>666</v>
      </c>
      <c r="H5" t="s">
        <v>88</v>
      </c>
      <c r="I5" s="1" t="s">
        <v>115</v>
      </c>
      <c r="K5" t="s">
        <v>141</v>
      </c>
      <c r="L5" t="s">
        <v>159</v>
      </c>
      <c r="N5" t="s">
        <v>182</v>
      </c>
      <c r="O5" t="s">
        <v>181</v>
      </c>
    </row>
    <row r="6" spans="1:20">
      <c r="C6" t="s">
        <v>24</v>
      </c>
      <c r="E6" t="s">
        <v>38</v>
      </c>
      <c r="F6" t="s">
        <v>667</v>
      </c>
      <c r="H6" t="s">
        <v>89</v>
      </c>
      <c r="I6" s="1" t="s">
        <v>116</v>
      </c>
      <c r="K6" t="s">
        <v>142</v>
      </c>
      <c r="L6" t="s">
        <v>160</v>
      </c>
      <c r="N6" t="s">
        <v>184</v>
      </c>
      <c r="O6" t="s">
        <v>183</v>
      </c>
      <c r="R6" s="1"/>
    </row>
    <row r="7" spans="1:20">
      <c r="C7" t="s">
        <v>27</v>
      </c>
      <c r="E7" t="s">
        <v>39</v>
      </c>
      <c r="F7" t="s">
        <v>668</v>
      </c>
      <c r="H7" t="s">
        <v>90</v>
      </c>
      <c r="I7" s="1" t="s">
        <v>117</v>
      </c>
      <c r="K7" t="s">
        <v>143</v>
      </c>
      <c r="L7" t="s">
        <v>161</v>
      </c>
      <c r="N7" t="s">
        <v>186</v>
      </c>
      <c r="O7" t="s">
        <v>185</v>
      </c>
      <c r="R7" s="1"/>
    </row>
    <row r="8" spans="1:20">
      <c r="E8" t="s">
        <v>40</v>
      </c>
      <c r="F8" t="s">
        <v>669</v>
      </c>
      <c r="H8" t="s">
        <v>91</v>
      </c>
      <c r="I8" s="1" t="s">
        <v>118</v>
      </c>
      <c r="K8" t="s">
        <v>144</v>
      </c>
      <c r="L8" t="s">
        <v>162</v>
      </c>
      <c r="N8" t="s">
        <v>188</v>
      </c>
      <c r="O8" t="s">
        <v>187</v>
      </c>
    </row>
    <row r="9" spans="1:20">
      <c r="E9" t="s">
        <v>41</v>
      </c>
      <c r="F9" t="s">
        <v>670</v>
      </c>
      <c r="H9" t="s">
        <v>92</v>
      </c>
      <c r="I9" s="1" t="s">
        <v>119</v>
      </c>
      <c r="K9" t="s">
        <v>145</v>
      </c>
      <c r="L9" t="s">
        <v>163</v>
      </c>
      <c r="N9" t="s">
        <v>190</v>
      </c>
      <c r="O9" t="s">
        <v>189</v>
      </c>
    </row>
    <row r="10" spans="1:20">
      <c r="E10" t="s">
        <v>76</v>
      </c>
      <c r="F10" t="s">
        <v>671</v>
      </c>
      <c r="H10" t="s">
        <v>93</v>
      </c>
      <c r="I10" s="1" t="s">
        <v>120</v>
      </c>
      <c r="K10" t="s">
        <v>146</v>
      </c>
      <c r="L10" t="s">
        <v>164</v>
      </c>
      <c r="N10" t="s">
        <v>192</v>
      </c>
      <c r="O10" t="s">
        <v>191</v>
      </c>
    </row>
    <row r="11" spans="1:20">
      <c r="C11" t="s">
        <v>883</v>
      </c>
      <c r="D11" s="34" t="s">
        <v>111</v>
      </c>
      <c r="E11" t="s">
        <v>77</v>
      </c>
      <c r="F11" t="s">
        <v>672</v>
      </c>
      <c r="H11" t="s">
        <v>94</v>
      </c>
      <c r="I11" s="1" t="s">
        <v>121</v>
      </c>
      <c r="K11" t="s">
        <v>147</v>
      </c>
      <c r="L11" t="s">
        <v>165</v>
      </c>
      <c r="N11" t="s">
        <v>194</v>
      </c>
      <c r="O11" t="s">
        <v>193</v>
      </c>
    </row>
    <row r="12" spans="1:20">
      <c r="C12" t="s">
        <v>884</v>
      </c>
      <c r="D12" s="34" t="s">
        <v>112</v>
      </c>
      <c r="E12" t="s">
        <v>78</v>
      </c>
      <c r="F12" t="s">
        <v>673</v>
      </c>
      <c r="H12" t="s">
        <v>95</v>
      </c>
      <c r="I12" s="1" t="s">
        <v>122</v>
      </c>
      <c r="K12" t="s">
        <v>148</v>
      </c>
      <c r="L12" t="s">
        <v>166</v>
      </c>
      <c r="N12" t="s">
        <v>196</v>
      </c>
      <c r="O12" t="s">
        <v>195</v>
      </c>
    </row>
    <row r="13" spans="1:20">
      <c r="E13" t="s">
        <v>42</v>
      </c>
      <c r="F13" t="s">
        <v>674</v>
      </c>
      <c r="H13" t="s">
        <v>96</v>
      </c>
      <c r="I13" s="1" t="s">
        <v>123</v>
      </c>
      <c r="K13" t="s">
        <v>149</v>
      </c>
      <c r="L13" t="s">
        <v>167</v>
      </c>
      <c r="N13" t="s">
        <v>198</v>
      </c>
      <c r="O13" t="s">
        <v>197</v>
      </c>
    </row>
    <row r="14" spans="1:20">
      <c r="E14" t="s">
        <v>43</v>
      </c>
      <c r="F14" t="s">
        <v>675</v>
      </c>
      <c r="H14" t="s">
        <v>97</v>
      </c>
      <c r="I14" s="1" t="s">
        <v>124</v>
      </c>
      <c r="K14" t="s">
        <v>172</v>
      </c>
      <c r="L14" t="s">
        <v>168</v>
      </c>
      <c r="N14" t="s">
        <v>200</v>
      </c>
      <c r="O14" t="s">
        <v>199</v>
      </c>
    </row>
    <row r="15" spans="1:20">
      <c r="E15" t="s">
        <v>79</v>
      </c>
      <c r="F15" t="s">
        <v>676</v>
      </c>
      <c r="H15" t="s">
        <v>98</v>
      </c>
      <c r="I15" s="1" t="s">
        <v>125</v>
      </c>
      <c r="K15" t="s">
        <v>150</v>
      </c>
      <c r="L15" t="s">
        <v>169</v>
      </c>
      <c r="N15" t="s">
        <v>202</v>
      </c>
      <c r="O15" t="s">
        <v>201</v>
      </c>
    </row>
    <row r="16" spans="1:20">
      <c r="C16" t="s">
        <v>885</v>
      </c>
      <c r="D16" s="34" t="s">
        <v>111</v>
      </c>
      <c r="E16" t="s">
        <v>80</v>
      </c>
      <c r="F16" t="s">
        <v>677</v>
      </c>
      <c r="H16" t="s">
        <v>99</v>
      </c>
      <c r="I16" s="1" t="s">
        <v>126</v>
      </c>
      <c r="K16" t="s">
        <v>151</v>
      </c>
      <c r="L16" t="s">
        <v>170</v>
      </c>
      <c r="N16" t="s">
        <v>204</v>
      </c>
      <c r="O16" t="s">
        <v>203</v>
      </c>
    </row>
    <row r="17" spans="3:15">
      <c r="C17" t="s">
        <v>886</v>
      </c>
      <c r="D17" s="34" t="s">
        <v>112</v>
      </c>
      <c r="E17" t="s">
        <v>81</v>
      </c>
      <c r="F17" t="s">
        <v>678</v>
      </c>
      <c r="H17" t="s">
        <v>100</v>
      </c>
      <c r="I17" s="1" t="s">
        <v>127</v>
      </c>
      <c r="K17" t="s">
        <v>152</v>
      </c>
      <c r="L17" t="s">
        <v>171</v>
      </c>
      <c r="N17" t="s">
        <v>206</v>
      </c>
      <c r="O17" t="s">
        <v>205</v>
      </c>
    </row>
    <row r="18" spans="3:15">
      <c r="E18" t="s">
        <v>82</v>
      </c>
      <c r="F18" t="s">
        <v>679</v>
      </c>
      <c r="H18" t="s">
        <v>101</v>
      </c>
      <c r="I18" s="1" t="s">
        <v>128</v>
      </c>
      <c r="K18" t="s">
        <v>154</v>
      </c>
      <c r="L18" t="s">
        <v>153</v>
      </c>
      <c r="N18" t="s">
        <v>208</v>
      </c>
      <c r="O18" t="s">
        <v>207</v>
      </c>
    </row>
    <row r="19" spans="3:15">
      <c r="E19" t="s">
        <v>83</v>
      </c>
      <c r="F19" t="s">
        <v>680</v>
      </c>
      <c r="H19" t="s">
        <v>102</v>
      </c>
      <c r="I19" s="1" t="s">
        <v>129</v>
      </c>
      <c r="N19" t="s">
        <v>210</v>
      </c>
      <c r="O19" t="s">
        <v>209</v>
      </c>
    </row>
    <row r="20" spans="3:15">
      <c r="E20" t="s">
        <v>44</v>
      </c>
      <c r="F20" t="s">
        <v>681</v>
      </c>
      <c r="H20" t="s">
        <v>103</v>
      </c>
      <c r="I20" s="1" t="s">
        <v>130</v>
      </c>
      <c r="N20" t="s">
        <v>212</v>
      </c>
      <c r="O20" t="s">
        <v>211</v>
      </c>
    </row>
    <row r="21" spans="3:15">
      <c r="E21" t="s">
        <v>45</v>
      </c>
      <c r="F21" t="s">
        <v>682</v>
      </c>
      <c r="H21" t="s">
        <v>104</v>
      </c>
      <c r="I21" s="1" t="s">
        <v>131</v>
      </c>
      <c r="N21" t="s">
        <v>214</v>
      </c>
      <c r="O21" t="s">
        <v>213</v>
      </c>
    </row>
    <row r="22" spans="3:15">
      <c r="E22" t="s">
        <v>46</v>
      </c>
      <c r="F22" t="s">
        <v>683</v>
      </c>
      <c r="H22" t="s">
        <v>105</v>
      </c>
      <c r="I22" s="1" t="s">
        <v>132</v>
      </c>
      <c r="N22" t="s">
        <v>216</v>
      </c>
      <c r="O22" t="s">
        <v>215</v>
      </c>
    </row>
    <row r="23" spans="3:15">
      <c r="E23" t="s">
        <v>47</v>
      </c>
      <c r="F23" t="s">
        <v>684</v>
      </c>
      <c r="H23" t="s">
        <v>106</v>
      </c>
      <c r="I23" s="1" t="s">
        <v>133</v>
      </c>
      <c r="N23" t="s">
        <v>218</v>
      </c>
      <c r="O23" t="s">
        <v>217</v>
      </c>
    </row>
    <row r="24" spans="3:15">
      <c r="E24" t="s">
        <v>48</v>
      </c>
      <c r="F24" t="s">
        <v>685</v>
      </c>
      <c r="H24" t="s">
        <v>107</v>
      </c>
      <c r="I24" s="1" t="s">
        <v>134</v>
      </c>
      <c r="N24" t="s">
        <v>220</v>
      </c>
      <c r="O24" t="s">
        <v>219</v>
      </c>
    </row>
    <row r="25" spans="3:15">
      <c r="E25" t="s">
        <v>49</v>
      </c>
      <c r="F25" t="s">
        <v>686</v>
      </c>
      <c r="H25" t="s">
        <v>108</v>
      </c>
      <c r="I25" s="1" t="s">
        <v>135</v>
      </c>
      <c r="N25" t="s">
        <v>222</v>
      </c>
      <c r="O25" t="s">
        <v>221</v>
      </c>
    </row>
    <row r="26" spans="3:15">
      <c r="E26" t="s">
        <v>50</v>
      </c>
      <c r="F26" t="s">
        <v>687</v>
      </c>
      <c r="H26" t="s">
        <v>109</v>
      </c>
      <c r="I26" s="1" t="s">
        <v>136</v>
      </c>
      <c r="N26" t="s">
        <v>224</v>
      </c>
      <c r="O26" t="s">
        <v>223</v>
      </c>
    </row>
    <row r="27" spans="3:15">
      <c r="E27" t="s">
        <v>51</v>
      </c>
      <c r="F27" t="s">
        <v>688</v>
      </c>
      <c r="H27" t="s">
        <v>110</v>
      </c>
      <c r="I27" s="1" t="s">
        <v>137</v>
      </c>
      <c r="N27" t="s">
        <v>226</v>
      </c>
      <c r="O27" t="s">
        <v>225</v>
      </c>
    </row>
    <row r="28" spans="3:15">
      <c r="E28" t="s">
        <v>52</v>
      </c>
      <c r="F28" t="s">
        <v>689</v>
      </c>
      <c r="N28" t="s">
        <v>228</v>
      </c>
      <c r="O28" t="s">
        <v>227</v>
      </c>
    </row>
    <row r="29" spans="3:15">
      <c r="E29" t="s">
        <v>53</v>
      </c>
      <c r="F29" t="s">
        <v>690</v>
      </c>
      <c r="N29" t="s">
        <v>230</v>
      </c>
      <c r="O29" t="s">
        <v>229</v>
      </c>
    </row>
    <row r="30" spans="3:15">
      <c r="E30" t="s">
        <v>54</v>
      </c>
      <c r="F30" t="s">
        <v>691</v>
      </c>
      <c r="N30" t="s">
        <v>232</v>
      </c>
      <c r="O30" t="s">
        <v>231</v>
      </c>
    </row>
    <row r="31" spans="3:15">
      <c r="E31" t="s">
        <v>55</v>
      </c>
      <c r="F31" t="s">
        <v>692</v>
      </c>
      <c r="N31" t="s">
        <v>234</v>
      </c>
      <c r="O31" t="s">
        <v>233</v>
      </c>
    </row>
    <row r="32" spans="3:15">
      <c r="E32" t="s">
        <v>56</v>
      </c>
      <c r="F32" t="s">
        <v>693</v>
      </c>
      <c r="N32" t="s">
        <v>236</v>
      </c>
      <c r="O32" t="s">
        <v>235</v>
      </c>
    </row>
    <row r="33" spans="5:15">
      <c r="E33" t="s">
        <v>57</v>
      </c>
      <c r="F33" t="s">
        <v>694</v>
      </c>
      <c r="N33" t="s">
        <v>238</v>
      </c>
      <c r="O33" t="s">
        <v>237</v>
      </c>
    </row>
    <row r="34" spans="5:15">
      <c r="E34" t="s">
        <v>58</v>
      </c>
      <c r="F34" t="s">
        <v>695</v>
      </c>
      <c r="N34" t="s">
        <v>240</v>
      </c>
      <c r="O34" t="s">
        <v>239</v>
      </c>
    </row>
    <row r="35" spans="5:15">
      <c r="E35" t="s">
        <v>59</v>
      </c>
      <c r="F35" t="s">
        <v>696</v>
      </c>
      <c r="N35" t="s">
        <v>242</v>
      </c>
      <c r="O35" t="s">
        <v>241</v>
      </c>
    </row>
    <row r="36" spans="5:15">
      <c r="E36" t="s">
        <v>60</v>
      </c>
      <c r="F36" t="s">
        <v>697</v>
      </c>
      <c r="N36" t="s">
        <v>244</v>
      </c>
      <c r="O36" t="s">
        <v>243</v>
      </c>
    </row>
    <row r="37" spans="5:15">
      <c r="E37" t="s">
        <v>61</v>
      </c>
      <c r="F37" t="s">
        <v>698</v>
      </c>
      <c r="N37" t="s">
        <v>246</v>
      </c>
      <c r="O37" t="s">
        <v>245</v>
      </c>
    </row>
    <row r="38" spans="5:15">
      <c r="E38" t="s">
        <v>62</v>
      </c>
      <c r="F38" t="s">
        <v>699</v>
      </c>
      <c r="N38" t="s">
        <v>248</v>
      </c>
      <c r="O38" t="s">
        <v>247</v>
      </c>
    </row>
    <row r="39" spans="5:15">
      <c r="E39" t="s">
        <v>63</v>
      </c>
      <c r="F39" t="s">
        <v>700</v>
      </c>
      <c r="N39" t="s">
        <v>250</v>
      </c>
      <c r="O39" t="s">
        <v>249</v>
      </c>
    </row>
    <row r="40" spans="5:15">
      <c r="E40" t="s">
        <v>64</v>
      </c>
      <c r="F40" t="s">
        <v>701</v>
      </c>
      <c r="N40" t="s">
        <v>252</v>
      </c>
      <c r="O40" t="s">
        <v>251</v>
      </c>
    </row>
    <row r="41" spans="5:15">
      <c r="E41" t="s">
        <v>65</v>
      </c>
      <c r="F41" t="s">
        <v>702</v>
      </c>
      <c r="N41" t="s">
        <v>254</v>
      </c>
      <c r="O41" t="s">
        <v>253</v>
      </c>
    </row>
    <row r="42" spans="5:15">
      <c r="E42" t="s">
        <v>66</v>
      </c>
      <c r="F42" t="s">
        <v>703</v>
      </c>
      <c r="N42" t="s">
        <v>256</v>
      </c>
      <c r="O42" t="s">
        <v>255</v>
      </c>
    </row>
    <row r="43" spans="5:15">
      <c r="E43" t="s">
        <v>67</v>
      </c>
      <c r="F43" t="s">
        <v>704</v>
      </c>
      <c r="N43" t="s">
        <v>258</v>
      </c>
      <c r="O43" t="s">
        <v>257</v>
      </c>
    </row>
    <row r="44" spans="5:15">
      <c r="E44" t="s">
        <v>68</v>
      </c>
      <c r="F44" t="s">
        <v>705</v>
      </c>
      <c r="N44" t="s">
        <v>260</v>
      </c>
      <c r="O44" t="s">
        <v>259</v>
      </c>
    </row>
    <row r="45" spans="5:15">
      <c r="E45" t="s">
        <v>69</v>
      </c>
      <c r="F45" t="s">
        <v>706</v>
      </c>
      <c r="N45" t="s">
        <v>262</v>
      </c>
      <c r="O45" t="s">
        <v>261</v>
      </c>
    </row>
    <row r="46" spans="5:15">
      <c r="E46" t="s">
        <v>70</v>
      </c>
      <c r="F46" t="s">
        <v>707</v>
      </c>
      <c r="N46" t="s">
        <v>264</v>
      </c>
      <c r="O46" t="s">
        <v>263</v>
      </c>
    </row>
    <row r="47" spans="5:15">
      <c r="E47" t="s">
        <v>71</v>
      </c>
      <c r="F47" t="s">
        <v>708</v>
      </c>
      <c r="N47" t="s">
        <v>266</v>
      </c>
      <c r="O47" t="s">
        <v>265</v>
      </c>
    </row>
    <row r="48" spans="5:15">
      <c r="E48" t="s">
        <v>72</v>
      </c>
      <c r="F48" t="s">
        <v>709</v>
      </c>
      <c r="N48" t="s">
        <v>268</v>
      </c>
      <c r="O48" t="s">
        <v>267</v>
      </c>
    </row>
    <row r="49" spans="5:15">
      <c r="E49" t="s">
        <v>73</v>
      </c>
      <c r="F49" t="s">
        <v>710</v>
      </c>
      <c r="N49" t="s">
        <v>270</v>
      </c>
      <c r="O49" t="s">
        <v>269</v>
      </c>
    </row>
    <row r="50" spans="5:15">
      <c r="E50" t="s">
        <v>74</v>
      </c>
      <c r="F50" t="s">
        <v>711</v>
      </c>
      <c r="N50" t="s">
        <v>272</v>
      </c>
      <c r="O50" t="s">
        <v>271</v>
      </c>
    </row>
    <row r="51" spans="5:15">
      <c r="E51" t="s">
        <v>75</v>
      </c>
      <c r="F51" t="s">
        <v>712</v>
      </c>
      <c r="N51" t="s">
        <v>274</v>
      </c>
      <c r="O51" t="s">
        <v>273</v>
      </c>
    </row>
    <row r="52" spans="5:15">
      <c r="N52" t="s">
        <v>275</v>
      </c>
      <c r="O52" t="s">
        <v>25</v>
      </c>
    </row>
    <row r="53" spans="5:15">
      <c r="N53" t="s">
        <v>277</v>
      </c>
      <c r="O53" t="s">
        <v>276</v>
      </c>
    </row>
    <row r="54" spans="5:15">
      <c r="N54" t="s">
        <v>279</v>
      </c>
      <c r="O54" t="s">
        <v>278</v>
      </c>
    </row>
    <row r="55" spans="5:15">
      <c r="N55" t="s">
        <v>281</v>
      </c>
      <c r="O55" t="s">
        <v>280</v>
      </c>
    </row>
    <row r="56" spans="5:15">
      <c r="N56" t="s">
        <v>283</v>
      </c>
      <c r="O56" t="s">
        <v>282</v>
      </c>
    </row>
    <row r="57" spans="5:15">
      <c r="N57" t="s">
        <v>285</v>
      </c>
      <c r="O57" t="s">
        <v>284</v>
      </c>
    </row>
    <row r="58" spans="5:15">
      <c r="N58" t="s">
        <v>287</v>
      </c>
      <c r="O58" t="s">
        <v>286</v>
      </c>
    </row>
    <row r="59" spans="5:15">
      <c r="N59" t="s">
        <v>289</v>
      </c>
      <c r="O59" t="s">
        <v>288</v>
      </c>
    </row>
    <row r="60" spans="5:15">
      <c r="N60" t="s">
        <v>291</v>
      </c>
      <c r="O60" t="s">
        <v>290</v>
      </c>
    </row>
    <row r="61" spans="5:15">
      <c r="N61" t="s">
        <v>293</v>
      </c>
      <c r="O61" t="s">
        <v>292</v>
      </c>
    </row>
    <row r="62" spans="5:15">
      <c r="N62" t="s">
        <v>295</v>
      </c>
      <c r="O62" t="s">
        <v>294</v>
      </c>
    </row>
    <row r="63" spans="5:15">
      <c r="N63" t="s">
        <v>297</v>
      </c>
      <c r="O63" t="s">
        <v>296</v>
      </c>
    </row>
    <row r="64" spans="5:15">
      <c r="N64" t="s">
        <v>299</v>
      </c>
      <c r="O64" t="s">
        <v>298</v>
      </c>
    </row>
    <row r="65" spans="14:15">
      <c r="N65" t="s">
        <v>301</v>
      </c>
      <c r="O65" t="s">
        <v>300</v>
      </c>
    </row>
    <row r="66" spans="14:15">
      <c r="N66" t="s">
        <v>303</v>
      </c>
      <c r="O66" t="s">
        <v>302</v>
      </c>
    </row>
    <row r="67" spans="14:15">
      <c r="N67" t="s">
        <v>305</v>
      </c>
      <c r="O67" t="s">
        <v>304</v>
      </c>
    </row>
    <row r="68" spans="14:15">
      <c r="N68" t="s">
        <v>307</v>
      </c>
      <c r="O68" t="s">
        <v>306</v>
      </c>
    </row>
    <row r="69" spans="14:15">
      <c r="N69" t="s">
        <v>309</v>
      </c>
      <c r="O69" t="s">
        <v>308</v>
      </c>
    </row>
    <row r="70" spans="14:15">
      <c r="N70" t="s">
        <v>311</v>
      </c>
      <c r="O70" t="s">
        <v>310</v>
      </c>
    </row>
    <row r="71" spans="14:15">
      <c r="N71" t="s">
        <v>313</v>
      </c>
      <c r="O71" t="s">
        <v>312</v>
      </c>
    </row>
    <row r="72" spans="14:15">
      <c r="N72" t="s">
        <v>315</v>
      </c>
      <c r="O72" t="s">
        <v>314</v>
      </c>
    </row>
    <row r="73" spans="14:15">
      <c r="N73" t="s">
        <v>317</v>
      </c>
      <c r="O73" t="s">
        <v>316</v>
      </c>
    </row>
    <row r="74" spans="14:15">
      <c r="N74" t="s">
        <v>319</v>
      </c>
      <c r="O74" t="s">
        <v>318</v>
      </c>
    </row>
    <row r="75" spans="14:15">
      <c r="N75" t="s">
        <v>321</v>
      </c>
      <c r="O75" t="s">
        <v>320</v>
      </c>
    </row>
    <row r="76" spans="14:15">
      <c r="N76" t="s">
        <v>323</v>
      </c>
      <c r="O76" t="s">
        <v>322</v>
      </c>
    </row>
    <row r="77" spans="14:15">
      <c r="N77" t="s">
        <v>325</v>
      </c>
      <c r="O77" t="s">
        <v>324</v>
      </c>
    </row>
    <row r="78" spans="14:15">
      <c r="N78" t="s">
        <v>327</v>
      </c>
      <c r="O78" t="s">
        <v>326</v>
      </c>
    </row>
    <row r="79" spans="14:15">
      <c r="N79" t="s">
        <v>329</v>
      </c>
      <c r="O79" t="s">
        <v>328</v>
      </c>
    </row>
    <row r="80" spans="14:15">
      <c r="N80" t="s">
        <v>331</v>
      </c>
      <c r="O80" t="s">
        <v>330</v>
      </c>
    </row>
    <row r="81" spans="14:15">
      <c r="N81" t="s">
        <v>333</v>
      </c>
      <c r="O81" t="s">
        <v>332</v>
      </c>
    </row>
    <row r="82" spans="14:15">
      <c r="N82" t="s">
        <v>335</v>
      </c>
      <c r="O82" t="s">
        <v>334</v>
      </c>
    </row>
    <row r="83" spans="14:15">
      <c r="N83" t="s">
        <v>337</v>
      </c>
      <c r="O83" t="s">
        <v>336</v>
      </c>
    </row>
    <row r="84" spans="14:15">
      <c r="N84" t="s">
        <v>339</v>
      </c>
      <c r="O84" t="s">
        <v>338</v>
      </c>
    </row>
    <row r="85" spans="14:15">
      <c r="N85" t="s">
        <v>341</v>
      </c>
      <c r="O85" t="s">
        <v>340</v>
      </c>
    </row>
    <row r="86" spans="14:15">
      <c r="N86" t="s">
        <v>343</v>
      </c>
      <c r="O86" t="s">
        <v>342</v>
      </c>
    </row>
    <row r="87" spans="14:15">
      <c r="N87" t="s">
        <v>345</v>
      </c>
      <c r="O87" t="s">
        <v>344</v>
      </c>
    </row>
    <row r="88" spans="14:15">
      <c r="N88" t="s">
        <v>347</v>
      </c>
      <c r="O88" t="s">
        <v>346</v>
      </c>
    </row>
    <row r="89" spans="14:15">
      <c r="N89" t="s">
        <v>349</v>
      </c>
      <c r="O89" t="s">
        <v>348</v>
      </c>
    </row>
    <row r="90" spans="14:15">
      <c r="N90" t="s">
        <v>351</v>
      </c>
      <c r="O90" t="s">
        <v>350</v>
      </c>
    </row>
    <row r="91" spans="14:15">
      <c r="N91" t="s">
        <v>353</v>
      </c>
      <c r="O91" t="s">
        <v>352</v>
      </c>
    </row>
    <row r="92" spans="14:15">
      <c r="N92" t="s">
        <v>355</v>
      </c>
      <c r="O92" t="s">
        <v>354</v>
      </c>
    </row>
    <row r="93" spans="14:15">
      <c r="N93" t="s">
        <v>357</v>
      </c>
      <c r="O93" t="s">
        <v>356</v>
      </c>
    </row>
    <row r="94" spans="14:15">
      <c r="N94" t="s">
        <v>359</v>
      </c>
      <c r="O94" t="s">
        <v>358</v>
      </c>
    </row>
    <row r="95" spans="14:15">
      <c r="N95" t="s">
        <v>361</v>
      </c>
      <c r="O95" t="s">
        <v>360</v>
      </c>
    </row>
    <row r="96" spans="14:15">
      <c r="N96" t="s">
        <v>363</v>
      </c>
      <c r="O96" t="s">
        <v>362</v>
      </c>
    </row>
    <row r="97" spans="14:15">
      <c r="N97" t="s">
        <v>365</v>
      </c>
      <c r="O97" t="s">
        <v>364</v>
      </c>
    </row>
    <row r="98" spans="14:15">
      <c r="N98" t="s">
        <v>367</v>
      </c>
      <c r="O98" t="s">
        <v>366</v>
      </c>
    </row>
    <row r="99" spans="14:15">
      <c r="N99" t="s">
        <v>369</v>
      </c>
      <c r="O99" t="s">
        <v>368</v>
      </c>
    </row>
    <row r="100" spans="14:15">
      <c r="N100" t="s">
        <v>371</v>
      </c>
      <c r="O100" t="s">
        <v>370</v>
      </c>
    </row>
    <row r="101" spans="14:15">
      <c r="N101" t="s">
        <v>373</v>
      </c>
      <c r="O101" t="s">
        <v>372</v>
      </c>
    </row>
    <row r="102" spans="14:15">
      <c r="N102" t="s">
        <v>375</v>
      </c>
      <c r="O102" t="s">
        <v>374</v>
      </c>
    </row>
    <row r="103" spans="14:15">
      <c r="N103" t="s">
        <v>377</v>
      </c>
      <c r="O103" t="s">
        <v>376</v>
      </c>
    </row>
    <row r="104" spans="14:15">
      <c r="N104" t="s">
        <v>379</v>
      </c>
      <c r="O104" t="s">
        <v>378</v>
      </c>
    </row>
    <row r="105" spans="14:15">
      <c r="N105" t="s">
        <v>381</v>
      </c>
      <c r="O105" t="s">
        <v>380</v>
      </c>
    </row>
    <row r="106" spans="14:15">
      <c r="N106" t="s">
        <v>383</v>
      </c>
      <c r="O106" t="s">
        <v>382</v>
      </c>
    </row>
    <row r="107" spans="14:15">
      <c r="N107" t="s">
        <v>385</v>
      </c>
      <c r="O107" t="s">
        <v>384</v>
      </c>
    </row>
    <row r="108" spans="14:15">
      <c r="N108" t="s">
        <v>387</v>
      </c>
      <c r="O108" t="s">
        <v>386</v>
      </c>
    </row>
    <row r="109" spans="14:15">
      <c r="N109" t="s">
        <v>389</v>
      </c>
      <c r="O109" t="s">
        <v>388</v>
      </c>
    </row>
    <row r="110" spans="14:15">
      <c r="N110" t="s">
        <v>391</v>
      </c>
      <c r="O110" t="s">
        <v>390</v>
      </c>
    </row>
    <row r="111" spans="14:15">
      <c r="N111" t="s">
        <v>393</v>
      </c>
      <c r="O111" t="s">
        <v>392</v>
      </c>
    </row>
    <row r="112" spans="14:15">
      <c r="N112" t="s">
        <v>395</v>
      </c>
      <c r="O112" t="s">
        <v>394</v>
      </c>
    </row>
    <row r="113" spans="14:15">
      <c r="N113" t="s">
        <v>397</v>
      </c>
      <c r="O113" t="s">
        <v>396</v>
      </c>
    </row>
    <row r="114" spans="14:15">
      <c r="N114" t="s">
        <v>399</v>
      </c>
      <c r="O114" t="s">
        <v>398</v>
      </c>
    </row>
    <row r="115" spans="14:15">
      <c r="N115" t="s">
        <v>401</v>
      </c>
      <c r="O115" t="s">
        <v>400</v>
      </c>
    </row>
    <row r="116" spans="14:15">
      <c r="N116" t="s">
        <v>403</v>
      </c>
      <c r="O116" t="s">
        <v>402</v>
      </c>
    </row>
    <row r="117" spans="14:15">
      <c r="N117" t="s">
        <v>405</v>
      </c>
      <c r="O117" t="s">
        <v>404</v>
      </c>
    </row>
    <row r="118" spans="14:15">
      <c r="N118" t="s">
        <v>407</v>
      </c>
      <c r="O118" t="s">
        <v>406</v>
      </c>
    </row>
    <row r="119" spans="14:15">
      <c r="N119" t="s">
        <v>409</v>
      </c>
      <c r="O119" t="s">
        <v>408</v>
      </c>
    </row>
    <row r="120" spans="14:15">
      <c r="N120" t="s">
        <v>411</v>
      </c>
      <c r="O120" t="s">
        <v>410</v>
      </c>
    </row>
    <row r="121" spans="14:15">
      <c r="N121" t="s">
        <v>413</v>
      </c>
      <c r="O121" t="s">
        <v>412</v>
      </c>
    </row>
    <row r="122" spans="14:15">
      <c r="N122" t="s">
        <v>415</v>
      </c>
      <c r="O122" t="s">
        <v>414</v>
      </c>
    </row>
    <row r="123" spans="14:15">
      <c r="N123" t="s">
        <v>417</v>
      </c>
      <c r="O123" t="s">
        <v>416</v>
      </c>
    </row>
    <row r="124" spans="14:15">
      <c r="N124" t="s">
        <v>419</v>
      </c>
      <c r="O124" t="s">
        <v>418</v>
      </c>
    </row>
    <row r="125" spans="14:15">
      <c r="N125" t="s">
        <v>421</v>
      </c>
      <c r="O125" t="s">
        <v>420</v>
      </c>
    </row>
    <row r="126" spans="14:15">
      <c r="N126" t="s">
        <v>423</v>
      </c>
      <c r="O126" t="s">
        <v>422</v>
      </c>
    </row>
    <row r="127" spans="14:15">
      <c r="N127" t="s">
        <v>425</v>
      </c>
      <c r="O127" t="s">
        <v>424</v>
      </c>
    </row>
    <row r="128" spans="14:15">
      <c r="N128" t="s">
        <v>427</v>
      </c>
      <c r="O128" t="s">
        <v>426</v>
      </c>
    </row>
    <row r="129" spans="14:15">
      <c r="N129" t="s">
        <v>429</v>
      </c>
      <c r="O129" t="s">
        <v>428</v>
      </c>
    </row>
    <row r="130" spans="14:15">
      <c r="N130" t="s">
        <v>431</v>
      </c>
      <c r="O130" t="s">
        <v>430</v>
      </c>
    </row>
    <row r="131" spans="14:15">
      <c r="N131" t="s">
        <v>433</v>
      </c>
      <c r="O131" t="s">
        <v>432</v>
      </c>
    </row>
    <row r="132" spans="14:15">
      <c r="N132" t="s">
        <v>435</v>
      </c>
      <c r="O132" t="s">
        <v>434</v>
      </c>
    </row>
    <row r="133" spans="14:15">
      <c r="N133" t="s">
        <v>437</v>
      </c>
      <c r="O133" t="s">
        <v>436</v>
      </c>
    </row>
    <row r="134" spans="14:15">
      <c r="N134" t="s">
        <v>439</v>
      </c>
      <c r="O134" t="s">
        <v>438</v>
      </c>
    </row>
    <row r="135" spans="14:15">
      <c r="N135" t="s">
        <v>441</v>
      </c>
      <c r="O135" t="s">
        <v>440</v>
      </c>
    </row>
    <row r="136" spans="14:15">
      <c r="N136" t="s">
        <v>443</v>
      </c>
      <c r="O136" t="s">
        <v>442</v>
      </c>
    </row>
    <row r="137" spans="14:15">
      <c r="N137" t="s">
        <v>445</v>
      </c>
      <c r="O137" t="s">
        <v>444</v>
      </c>
    </row>
    <row r="138" spans="14:15">
      <c r="N138" t="s">
        <v>447</v>
      </c>
      <c r="O138" t="s">
        <v>446</v>
      </c>
    </row>
    <row r="139" spans="14:15">
      <c r="N139" t="s">
        <v>449</v>
      </c>
      <c r="O139" t="s">
        <v>448</v>
      </c>
    </row>
    <row r="140" spans="14:15">
      <c r="N140" t="s">
        <v>451</v>
      </c>
      <c r="O140" t="s">
        <v>450</v>
      </c>
    </row>
    <row r="141" spans="14:15">
      <c r="N141" t="s">
        <v>453</v>
      </c>
      <c r="O141" t="s">
        <v>452</v>
      </c>
    </row>
    <row r="142" spans="14:15">
      <c r="N142" t="s">
        <v>455</v>
      </c>
      <c r="O142" t="s">
        <v>454</v>
      </c>
    </row>
    <row r="143" spans="14:15">
      <c r="N143" t="s">
        <v>457</v>
      </c>
      <c r="O143" t="s">
        <v>456</v>
      </c>
    </row>
    <row r="144" spans="14:15">
      <c r="N144" t="s">
        <v>459</v>
      </c>
      <c r="O144" t="s">
        <v>458</v>
      </c>
    </row>
    <row r="145" spans="14:15">
      <c r="N145" t="s">
        <v>461</v>
      </c>
      <c r="O145" t="s">
        <v>460</v>
      </c>
    </row>
    <row r="146" spans="14:15">
      <c r="N146" t="s">
        <v>463</v>
      </c>
      <c r="O146" t="s">
        <v>462</v>
      </c>
    </row>
    <row r="147" spans="14:15">
      <c r="N147" t="s">
        <v>465</v>
      </c>
      <c r="O147" t="s">
        <v>464</v>
      </c>
    </row>
    <row r="148" spans="14:15">
      <c r="N148" t="s">
        <v>467</v>
      </c>
      <c r="O148" t="s">
        <v>466</v>
      </c>
    </row>
    <row r="149" spans="14:15">
      <c r="N149" t="s">
        <v>469</v>
      </c>
      <c r="O149" t="s">
        <v>468</v>
      </c>
    </row>
    <row r="150" spans="14:15">
      <c r="N150" t="s">
        <v>471</v>
      </c>
      <c r="O150" t="s">
        <v>470</v>
      </c>
    </row>
    <row r="151" spans="14:15">
      <c r="N151" t="s">
        <v>473</v>
      </c>
      <c r="O151" t="s">
        <v>472</v>
      </c>
    </row>
    <row r="152" spans="14:15">
      <c r="N152" t="s">
        <v>475</v>
      </c>
      <c r="O152" t="s">
        <v>474</v>
      </c>
    </row>
    <row r="153" spans="14:15">
      <c r="N153" t="s">
        <v>477</v>
      </c>
      <c r="O153" t="s">
        <v>476</v>
      </c>
    </row>
    <row r="154" spans="14:15">
      <c r="N154" t="s">
        <v>479</v>
      </c>
      <c r="O154" t="s">
        <v>478</v>
      </c>
    </row>
    <row r="155" spans="14:15">
      <c r="N155" t="s">
        <v>481</v>
      </c>
      <c r="O155" t="s">
        <v>480</v>
      </c>
    </row>
    <row r="156" spans="14:15">
      <c r="N156" t="s">
        <v>483</v>
      </c>
      <c r="O156" t="s">
        <v>482</v>
      </c>
    </row>
    <row r="157" spans="14:15">
      <c r="N157" t="s">
        <v>485</v>
      </c>
      <c r="O157" t="s">
        <v>484</v>
      </c>
    </row>
    <row r="158" spans="14:15">
      <c r="N158" t="s">
        <v>487</v>
      </c>
      <c r="O158" t="s">
        <v>486</v>
      </c>
    </row>
    <row r="159" spans="14:15">
      <c r="N159" t="s">
        <v>489</v>
      </c>
      <c r="O159" t="s">
        <v>488</v>
      </c>
    </row>
    <row r="160" spans="14:15">
      <c r="N160" t="s">
        <v>491</v>
      </c>
      <c r="O160" t="s">
        <v>490</v>
      </c>
    </row>
    <row r="161" spans="14:15">
      <c r="N161" t="s">
        <v>493</v>
      </c>
      <c r="O161" t="s">
        <v>492</v>
      </c>
    </row>
    <row r="162" spans="14:15">
      <c r="N162" t="s">
        <v>495</v>
      </c>
      <c r="O162" t="s">
        <v>494</v>
      </c>
    </row>
    <row r="163" spans="14:15">
      <c r="N163" t="s">
        <v>497</v>
      </c>
      <c r="O163" t="s">
        <v>496</v>
      </c>
    </row>
    <row r="164" spans="14:15">
      <c r="N164" t="s">
        <v>499</v>
      </c>
      <c r="O164" t="s">
        <v>498</v>
      </c>
    </row>
    <row r="165" spans="14:15">
      <c r="N165" t="s">
        <v>501</v>
      </c>
      <c r="O165" t="s">
        <v>500</v>
      </c>
    </row>
    <row r="166" spans="14:15">
      <c r="N166" t="s">
        <v>503</v>
      </c>
      <c r="O166" t="s">
        <v>502</v>
      </c>
    </row>
    <row r="167" spans="14:15">
      <c r="N167" t="s">
        <v>505</v>
      </c>
      <c r="O167" t="s">
        <v>504</v>
      </c>
    </row>
    <row r="168" spans="14:15">
      <c r="N168" t="s">
        <v>507</v>
      </c>
      <c r="O168" t="s">
        <v>506</v>
      </c>
    </row>
    <row r="169" spans="14:15">
      <c r="N169" t="s">
        <v>509</v>
      </c>
      <c r="O169" t="s">
        <v>508</v>
      </c>
    </row>
    <row r="170" spans="14:15">
      <c r="N170" t="s">
        <v>511</v>
      </c>
      <c r="O170" t="s">
        <v>510</v>
      </c>
    </row>
    <row r="171" spans="14:15">
      <c r="N171" t="s">
        <v>513</v>
      </c>
      <c r="O171" t="s">
        <v>512</v>
      </c>
    </row>
    <row r="172" spans="14:15">
      <c r="N172" t="s">
        <v>515</v>
      </c>
      <c r="O172" t="s">
        <v>514</v>
      </c>
    </row>
    <row r="173" spans="14:15">
      <c r="N173" t="s">
        <v>517</v>
      </c>
      <c r="O173" t="s">
        <v>516</v>
      </c>
    </row>
    <row r="174" spans="14:15">
      <c r="N174" t="s">
        <v>519</v>
      </c>
      <c r="O174" t="s">
        <v>518</v>
      </c>
    </row>
    <row r="175" spans="14:15">
      <c r="N175" t="s">
        <v>521</v>
      </c>
      <c r="O175" t="s">
        <v>520</v>
      </c>
    </row>
    <row r="176" spans="14:15">
      <c r="N176" t="s">
        <v>523</v>
      </c>
      <c r="O176" t="s">
        <v>522</v>
      </c>
    </row>
    <row r="177" spans="14:15">
      <c r="N177" t="s">
        <v>525</v>
      </c>
      <c r="O177" t="s">
        <v>524</v>
      </c>
    </row>
    <row r="178" spans="14:15">
      <c r="N178" t="s">
        <v>527</v>
      </c>
      <c r="O178" t="s">
        <v>526</v>
      </c>
    </row>
    <row r="179" spans="14:15">
      <c r="N179" t="s">
        <v>529</v>
      </c>
      <c r="O179" t="s">
        <v>528</v>
      </c>
    </row>
    <row r="180" spans="14:15">
      <c r="N180" t="s">
        <v>531</v>
      </c>
      <c r="O180" t="s">
        <v>530</v>
      </c>
    </row>
    <row r="181" spans="14:15">
      <c r="N181" t="s">
        <v>532</v>
      </c>
      <c r="O181" t="s">
        <v>26</v>
      </c>
    </row>
    <row r="182" spans="14:15">
      <c r="N182" t="s">
        <v>534</v>
      </c>
      <c r="O182" t="s">
        <v>533</v>
      </c>
    </row>
    <row r="183" spans="14:15">
      <c r="N183" t="s">
        <v>536</v>
      </c>
      <c r="O183" t="s">
        <v>535</v>
      </c>
    </row>
    <row r="184" spans="14:15">
      <c r="N184" t="s">
        <v>538</v>
      </c>
      <c r="O184" t="s">
        <v>537</v>
      </c>
    </row>
    <row r="185" spans="14:15">
      <c r="N185" t="s">
        <v>540</v>
      </c>
      <c r="O185" t="s">
        <v>539</v>
      </c>
    </row>
    <row r="186" spans="14:15">
      <c r="N186" t="s">
        <v>542</v>
      </c>
      <c r="O186" t="s">
        <v>541</v>
      </c>
    </row>
    <row r="187" spans="14:15">
      <c r="N187" t="s">
        <v>544</v>
      </c>
      <c r="O187" t="s">
        <v>543</v>
      </c>
    </row>
    <row r="188" spans="14:15">
      <c r="N188" t="s">
        <v>546</v>
      </c>
      <c r="O188" t="s">
        <v>545</v>
      </c>
    </row>
    <row r="189" spans="14:15">
      <c r="N189" t="s">
        <v>548</v>
      </c>
      <c r="O189" t="s">
        <v>547</v>
      </c>
    </row>
    <row r="190" spans="14:15">
      <c r="N190" t="s">
        <v>550</v>
      </c>
      <c r="O190" t="s">
        <v>549</v>
      </c>
    </row>
    <row r="191" spans="14:15">
      <c r="N191" t="s">
        <v>552</v>
      </c>
      <c r="O191" t="s">
        <v>551</v>
      </c>
    </row>
    <row r="192" spans="14:15">
      <c r="N192" t="s">
        <v>554</v>
      </c>
      <c r="O192" t="s">
        <v>553</v>
      </c>
    </row>
    <row r="193" spans="14:15">
      <c r="N193" t="s">
        <v>556</v>
      </c>
      <c r="O193" t="s">
        <v>555</v>
      </c>
    </row>
    <row r="194" spans="14:15">
      <c r="N194" t="s">
        <v>558</v>
      </c>
      <c r="O194" t="s">
        <v>557</v>
      </c>
    </row>
    <row r="195" spans="14:15">
      <c r="N195" t="s">
        <v>560</v>
      </c>
      <c r="O195" t="s">
        <v>559</v>
      </c>
    </row>
    <row r="196" spans="14:15">
      <c r="N196" t="s">
        <v>562</v>
      </c>
      <c r="O196" t="s">
        <v>561</v>
      </c>
    </row>
    <row r="197" spans="14:15">
      <c r="N197" t="s">
        <v>564</v>
      </c>
      <c r="O197" t="s">
        <v>563</v>
      </c>
    </row>
    <row r="198" spans="14:15">
      <c r="N198" t="s">
        <v>566</v>
      </c>
      <c r="O198" t="s">
        <v>565</v>
      </c>
    </row>
    <row r="199" spans="14:15">
      <c r="N199" t="s">
        <v>568</v>
      </c>
      <c r="O199" t="s">
        <v>567</v>
      </c>
    </row>
    <row r="200" spans="14:15">
      <c r="N200" t="s">
        <v>570</v>
      </c>
      <c r="O200" t="s">
        <v>569</v>
      </c>
    </row>
    <row r="201" spans="14:15">
      <c r="N201" t="s">
        <v>572</v>
      </c>
      <c r="O201" t="s">
        <v>571</v>
      </c>
    </row>
    <row r="202" spans="14:15">
      <c r="N202" t="s">
        <v>574</v>
      </c>
      <c r="O202" t="s">
        <v>573</v>
      </c>
    </row>
    <row r="203" spans="14:15">
      <c r="N203" t="s">
        <v>576</v>
      </c>
      <c r="O203" t="s">
        <v>575</v>
      </c>
    </row>
    <row r="204" spans="14:15">
      <c r="N204" t="s">
        <v>578</v>
      </c>
      <c r="O204" t="s">
        <v>577</v>
      </c>
    </row>
    <row r="205" spans="14:15">
      <c r="N205" t="s">
        <v>580</v>
      </c>
      <c r="O205" t="s">
        <v>579</v>
      </c>
    </row>
    <row r="206" spans="14:15">
      <c r="N206" t="s">
        <v>582</v>
      </c>
      <c r="O206" t="s">
        <v>581</v>
      </c>
    </row>
    <row r="207" spans="14:15">
      <c r="N207" t="s">
        <v>584</v>
      </c>
      <c r="O207" t="s">
        <v>583</v>
      </c>
    </row>
    <row r="208" spans="14:15">
      <c r="N208" t="s">
        <v>586</v>
      </c>
      <c r="O208" t="s">
        <v>585</v>
      </c>
    </row>
    <row r="209" spans="14:15">
      <c r="N209" t="s">
        <v>588</v>
      </c>
      <c r="O209" t="s">
        <v>587</v>
      </c>
    </row>
    <row r="210" spans="14:15">
      <c r="N210" t="s">
        <v>590</v>
      </c>
      <c r="O210" t="s">
        <v>589</v>
      </c>
    </row>
    <row r="211" spans="14:15">
      <c r="N211" t="s">
        <v>592</v>
      </c>
      <c r="O211" t="s">
        <v>591</v>
      </c>
    </row>
    <row r="212" spans="14:15">
      <c r="N212" t="s">
        <v>594</v>
      </c>
      <c r="O212" t="s">
        <v>593</v>
      </c>
    </row>
    <row r="213" spans="14:15">
      <c r="N213" t="s">
        <v>596</v>
      </c>
      <c r="O213" t="s">
        <v>595</v>
      </c>
    </row>
    <row r="214" spans="14:15">
      <c r="N214" t="s">
        <v>598</v>
      </c>
      <c r="O214" t="s">
        <v>597</v>
      </c>
    </row>
    <row r="215" spans="14:15">
      <c r="N215" t="s">
        <v>110</v>
      </c>
      <c r="O215" t="s">
        <v>599</v>
      </c>
    </row>
    <row r="216" spans="14:15">
      <c r="N216" t="s">
        <v>601</v>
      </c>
      <c r="O216" t="s">
        <v>600</v>
      </c>
    </row>
    <row r="217" spans="14:15">
      <c r="N217" t="s">
        <v>603</v>
      </c>
      <c r="O217" t="s">
        <v>602</v>
      </c>
    </row>
    <row r="218" spans="14:15">
      <c r="N218" t="s">
        <v>605</v>
      </c>
      <c r="O218" t="s">
        <v>604</v>
      </c>
    </row>
    <row r="219" spans="14:15">
      <c r="N219" t="s">
        <v>110</v>
      </c>
      <c r="O219" t="s">
        <v>606</v>
      </c>
    </row>
    <row r="220" spans="14:15">
      <c r="N220" t="s">
        <v>608</v>
      </c>
      <c r="O220" t="s">
        <v>607</v>
      </c>
    </row>
    <row r="221" spans="14:15">
      <c r="N221" t="s">
        <v>610</v>
      </c>
      <c r="O221" t="s">
        <v>609</v>
      </c>
    </row>
    <row r="222" spans="14:15">
      <c r="N222" t="s">
        <v>612</v>
      </c>
      <c r="O222" t="s">
        <v>611</v>
      </c>
    </row>
    <row r="223" spans="14:15">
      <c r="N223" t="s">
        <v>614</v>
      </c>
      <c r="O223" t="s">
        <v>613</v>
      </c>
    </row>
    <row r="224" spans="14:15">
      <c r="N224" t="s">
        <v>616</v>
      </c>
      <c r="O224" t="s">
        <v>615</v>
      </c>
    </row>
    <row r="225" spans="14:15">
      <c r="N225" t="s">
        <v>618</v>
      </c>
      <c r="O225" t="s">
        <v>617</v>
      </c>
    </row>
    <row r="226" spans="14:15">
      <c r="N226" t="s">
        <v>620</v>
      </c>
      <c r="O226" t="s">
        <v>619</v>
      </c>
    </row>
    <row r="227" spans="14:15">
      <c r="N227" t="s">
        <v>622</v>
      </c>
      <c r="O227" t="s">
        <v>621</v>
      </c>
    </row>
    <row r="228" spans="14:15">
      <c r="N228" t="s">
        <v>623</v>
      </c>
      <c r="O228" t="s">
        <v>153</v>
      </c>
    </row>
    <row r="229" spans="14:15">
      <c r="N229" t="s">
        <v>625</v>
      </c>
      <c r="O229" t="s">
        <v>624</v>
      </c>
    </row>
    <row r="230" spans="14:15">
      <c r="N230" t="s">
        <v>627</v>
      </c>
      <c r="O230" t="s">
        <v>626</v>
      </c>
    </row>
    <row r="231" spans="14:15">
      <c r="N231" t="s">
        <v>629</v>
      </c>
      <c r="O231" t="s">
        <v>628</v>
      </c>
    </row>
    <row r="232" spans="14:15">
      <c r="N232" t="s">
        <v>631</v>
      </c>
      <c r="O232" t="s">
        <v>630</v>
      </c>
    </row>
    <row r="233" spans="14:15">
      <c r="N233" t="s">
        <v>633</v>
      </c>
      <c r="O233" t="s">
        <v>632</v>
      </c>
    </row>
    <row r="234" spans="14:15">
      <c r="N234" t="s">
        <v>635</v>
      </c>
      <c r="O234" t="s">
        <v>634</v>
      </c>
    </row>
    <row r="235" spans="14:15">
      <c r="N235" t="s">
        <v>637</v>
      </c>
      <c r="O235" t="s">
        <v>636</v>
      </c>
    </row>
    <row r="236" spans="14:15">
      <c r="N236" t="s">
        <v>639</v>
      </c>
      <c r="O236" t="s">
        <v>638</v>
      </c>
    </row>
    <row r="237" spans="14:15">
      <c r="N237" t="s">
        <v>641</v>
      </c>
      <c r="O237" t="s">
        <v>640</v>
      </c>
    </row>
    <row r="238" spans="14:15">
      <c r="N238" t="s">
        <v>643</v>
      </c>
      <c r="O238" t="s">
        <v>642</v>
      </c>
    </row>
    <row r="239" spans="14:15">
      <c r="N239" t="s">
        <v>645</v>
      </c>
      <c r="O239" t="s">
        <v>644</v>
      </c>
    </row>
    <row r="240" spans="14:15">
      <c r="N240" t="s">
        <v>647</v>
      </c>
      <c r="O240" t="s">
        <v>646</v>
      </c>
    </row>
    <row r="241" spans="14:15">
      <c r="N241" t="s">
        <v>649</v>
      </c>
      <c r="O241" t="s">
        <v>648</v>
      </c>
    </row>
    <row r="242" spans="14:15">
      <c r="N242" t="s">
        <v>651</v>
      </c>
      <c r="O242" t="s">
        <v>650</v>
      </c>
    </row>
    <row r="243" spans="14:15">
      <c r="N243" t="s">
        <v>653</v>
      </c>
      <c r="O243" t="s">
        <v>652</v>
      </c>
    </row>
    <row r="244" spans="14:15">
      <c r="N244" t="s">
        <v>655</v>
      </c>
      <c r="O244" t="s">
        <v>654</v>
      </c>
    </row>
    <row r="245" spans="14:15">
      <c r="N245" t="s">
        <v>657</v>
      </c>
      <c r="O245" t="s">
        <v>656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2"/>
  <sheetViews>
    <sheetView zoomScaleNormal="100" zoomScaleSheetLayoutView="100" workbookViewId="0">
      <selection activeCell="D22" sqref="D22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1161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43487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customHeight="1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394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1390</v>
      </c>
      <c r="D15" s="472"/>
      <c r="E15" s="71"/>
    </row>
    <row r="16" spans="1:5">
      <c r="A16" s="6" t="s">
        <v>3</v>
      </c>
      <c r="B16" s="15" t="s">
        <v>30</v>
      </c>
      <c r="C16" s="388" t="s">
        <v>1391</v>
      </c>
      <c r="E16" s="83"/>
    </row>
    <row r="17" spans="1:5">
      <c r="A17" s="6"/>
      <c r="B17" s="15"/>
      <c r="C17" s="452" t="s">
        <v>1393</v>
      </c>
      <c r="D17" s="453"/>
      <c r="E17" s="455"/>
    </row>
    <row r="18" spans="1:5">
      <c r="A18" s="6"/>
      <c r="B18" s="15"/>
      <c r="C18" s="391" t="s">
        <v>1392</v>
      </c>
      <c r="D18" s="392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1394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1398</v>
      </c>
      <c r="B25" s="73" t="s">
        <v>30</v>
      </c>
      <c r="C25" s="389"/>
      <c r="D25" s="389"/>
      <c r="E25" s="389"/>
    </row>
    <row r="26" spans="1:5">
      <c r="A26" s="61" t="s">
        <v>1396</v>
      </c>
      <c r="B26" s="15" t="s">
        <v>30</v>
      </c>
      <c r="C26" s="389" t="s">
        <v>1397</v>
      </c>
      <c r="D26" s="389"/>
      <c r="E26" s="389"/>
    </row>
    <row r="27" spans="1:5">
      <c r="A27" s="62" t="s">
        <v>909</v>
      </c>
      <c r="B27" s="63" t="s">
        <v>30</v>
      </c>
      <c r="C27" s="479" t="s">
        <v>1394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1395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/>
      <c r="D31" s="471"/>
      <c r="E31" s="69"/>
    </row>
    <row r="32" spans="1:5">
      <c r="A32" s="6" t="s">
        <v>823</v>
      </c>
      <c r="B32" s="54" t="s">
        <v>30</v>
      </c>
      <c r="C32" s="452"/>
      <c r="D32" s="455"/>
      <c r="E32" s="86"/>
    </row>
    <row r="33" spans="1:6">
      <c r="A33" s="6" t="s">
        <v>825</v>
      </c>
      <c r="B33" s="54" t="s">
        <v>30</v>
      </c>
      <c r="C33" s="470"/>
      <c r="D33" s="471"/>
      <c r="E33" s="68"/>
    </row>
    <row r="34" spans="1:6">
      <c r="A34" s="6" t="s">
        <v>824</v>
      </c>
      <c r="B34" s="54" t="s">
        <v>30</v>
      </c>
      <c r="C34" s="452"/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84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390" t="s">
        <v>1402</v>
      </c>
      <c r="D46" s="393"/>
      <c r="E46" s="71"/>
    </row>
    <row r="47" spans="1:6">
      <c r="A47" s="6" t="s">
        <v>899</v>
      </c>
      <c r="B47" s="15" t="s">
        <v>30</v>
      </c>
      <c r="C47" s="454" t="s">
        <v>1399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 t="s">
        <v>1400</v>
      </c>
      <c r="D48" s="457"/>
      <c r="E48" s="71"/>
    </row>
    <row r="49" spans="1:5" ht="15.75" thickBot="1">
      <c r="A49" s="9" t="s">
        <v>901</v>
      </c>
      <c r="B49" s="21" t="s">
        <v>30</v>
      </c>
      <c r="C49" s="458" t="s">
        <v>1401</v>
      </c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443"/>
      <c r="E53" s="446"/>
    </row>
    <row r="54" spans="1:5">
      <c r="A54" s="435"/>
      <c r="B54" s="439"/>
      <c r="C54" s="440"/>
      <c r="D54" s="444"/>
      <c r="E54" s="447"/>
    </row>
    <row r="55" spans="1:5">
      <c r="A55" s="435"/>
      <c r="B55" s="439"/>
      <c r="C55" s="440"/>
      <c r="D55" s="444"/>
      <c r="E55" s="447"/>
    </row>
    <row r="56" spans="1:5">
      <c r="A56" s="435"/>
      <c r="B56" s="439"/>
      <c r="C56" s="440"/>
      <c r="D56" s="444"/>
      <c r="E56" s="447"/>
    </row>
    <row r="57" spans="1:5" ht="15.75" thickBot="1">
      <c r="A57" s="436"/>
      <c r="B57" s="441"/>
      <c r="C57" s="442"/>
      <c r="D57" s="445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C2:D2"/>
    <mergeCell ref="C3:D3"/>
    <mergeCell ref="C4:D4"/>
    <mergeCell ref="C5:D5"/>
    <mergeCell ref="A7:E8"/>
    <mergeCell ref="A9:E9"/>
    <mergeCell ref="C11:D11"/>
    <mergeCell ref="C12:D12"/>
    <mergeCell ref="C13:D13"/>
    <mergeCell ref="C14:D14"/>
    <mergeCell ref="C15:D15"/>
    <mergeCell ref="C17:E17"/>
    <mergeCell ref="C19:D19"/>
    <mergeCell ref="C20:D20"/>
    <mergeCell ref="C23:D23"/>
    <mergeCell ref="A24:E24"/>
    <mergeCell ref="C27:E27"/>
    <mergeCell ref="C28:E28"/>
    <mergeCell ref="A51:E51"/>
    <mergeCell ref="A29:E29"/>
    <mergeCell ref="A30:E30"/>
    <mergeCell ref="C31:D31"/>
    <mergeCell ref="C32:D32"/>
    <mergeCell ref="C33:D33"/>
    <mergeCell ref="C34:D34"/>
    <mergeCell ref="B52:C52"/>
    <mergeCell ref="A53:A57"/>
    <mergeCell ref="B53:C57"/>
    <mergeCell ref="D53:D57"/>
    <mergeCell ref="E53:E57"/>
    <mergeCell ref="A37:E37"/>
    <mergeCell ref="C39:D39"/>
    <mergeCell ref="C47:D47"/>
    <mergeCell ref="C48:D48"/>
    <mergeCell ref="C49:D49"/>
  </mergeCells>
  <dataValidations count="10">
    <dataValidation type="list" allowBlank="1" showInputMessage="1" showErrorMessage="1" sqref="D43">
      <formula1>shipping_condition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9" r:id="rId1"/>
  </hyperlinks>
  <printOptions horizontalCentered="1" verticalCentered="1"/>
  <pageMargins left="0" right="0" top="0" bottom="0" header="0" footer="0"/>
  <pageSetup paperSize="9" scale="90" orientation="portrait" r:id="rId2"/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2"/>
  <sheetViews>
    <sheetView zoomScaleNormal="100" zoomScaleSheetLayoutView="100" workbookViewId="0">
      <selection activeCell="A25" sqref="A25:A26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1064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43474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customHeight="1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387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22</v>
      </c>
      <c r="D14" s="484"/>
      <c r="E14" s="83"/>
    </row>
    <row r="15" spans="1:5">
      <c r="A15" s="6" t="s">
        <v>2</v>
      </c>
      <c r="B15" s="15" t="s">
        <v>30</v>
      </c>
      <c r="C15" s="470" t="s">
        <v>1384</v>
      </c>
      <c r="D15" s="472"/>
      <c r="E15" s="71"/>
    </row>
    <row r="16" spans="1:5">
      <c r="A16" s="6" t="s">
        <v>3</v>
      </c>
      <c r="B16" s="15" t="s">
        <v>30</v>
      </c>
      <c r="C16" s="386" t="s">
        <v>1385</v>
      </c>
      <c r="E16" s="83"/>
    </row>
    <row r="17" spans="1:5">
      <c r="A17" s="6"/>
      <c r="B17" s="15"/>
      <c r="C17" s="452" t="s">
        <v>1386</v>
      </c>
      <c r="D17" s="453"/>
      <c r="E17" s="455"/>
    </row>
    <row r="18" spans="1:5">
      <c r="A18" s="6"/>
      <c r="B18" s="15"/>
      <c r="C18" s="381" t="s">
        <v>1387</v>
      </c>
      <c r="D18" s="382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1388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385"/>
      <c r="D25" s="385"/>
      <c r="E25" s="385"/>
    </row>
    <row r="26" spans="1:5">
      <c r="A26" s="61" t="s">
        <v>910</v>
      </c>
      <c r="B26" s="15" t="s">
        <v>30</v>
      </c>
      <c r="C26" s="385"/>
      <c r="D26" s="385"/>
      <c r="E26" s="385"/>
    </row>
    <row r="27" spans="1:5">
      <c r="A27" s="62" t="s">
        <v>909</v>
      </c>
      <c r="B27" s="63" t="s">
        <v>30</v>
      </c>
      <c r="C27" s="479" t="s">
        <v>1388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1389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/>
      <c r="D31" s="471"/>
      <c r="E31" s="69"/>
    </row>
    <row r="32" spans="1:5">
      <c r="A32" s="6" t="s">
        <v>823</v>
      </c>
      <c r="B32" s="54" t="s">
        <v>30</v>
      </c>
      <c r="C32" s="452"/>
      <c r="D32" s="455"/>
      <c r="E32" s="86"/>
    </row>
    <row r="33" spans="1:6">
      <c r="A33" s="6" t="s">
        <v>825</v>
      </c>
      <c r="B33" s="54" t="s">
        <v>30</v>
      </c>
      <c r="C33" s="470"/>
      <c r="D33" s="471"/>
      <c r="E33" s="68"/>
    </row>
    <row r="34" spans="1:6">
      <c r="A34" s="6" t="s">
        <v>824</v>
      </c>
      <c r="B34" s="54" t="s">
        <v>30</v>
      </c>
      <c r="C34" s="452"/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152</v>
      </c>
      <c r="E38" s="70"/>
    </row>
    <row r="39" spans="1:6">
      <c r="A39" s="6" t="s">
        <v>905</v>
      </c>
      <c r="B39" s="15" t="s">
        <v>30</v>
      </c>
      <c r="C39" s="452" t="s">
        <v>896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383"/>
      <c r="D46" s="384"/>
      <c r="E46" s="71"/>
    </row>
    <row r="47" spans="1:6">
      <c r="A47" s="6" t="s">
        <v>899</v>
      </c>
      <c r="B47" s="15" t="s">
        <v>30</v>
      </c>
      <c r="C47" s="454"/>
      <c r="D47" s="455"/>
      <c r="E47" s="103" t="s">
        <v>916</v>
      </c>
    </row>
    <row r="48" spans="1:6">
      <c r="A48" s="26" t="s">
        <v>900</v>
      </c>
      <c r="B48" s="27" t="s">
        <v>30</v>
      </c>
      <c r="C48" s="456"/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443"/>
      <c r="E53" s="446"/>
    </row>
    <row r="54" spans="1:5">
      <c r="A54" s="435"/>
      <c r="B54" s="439"/>
      <c r="C54" s="440"/>
      <c r="D54" s="444"/>
      <c r="E54" s="447"/>
    </row>
    <row r="55" spans="1:5">
      <c r="A55" s="435"/>
      <c r="B55" s="439"/>
      <c r="C55" s="440"/>
      <c r="D55" s="444"/>
      <c r="E55" s="447"/>
    </row>
    <row r="56" spans="1:5">
      <c r="A56" s="435"/>
      <c r="B56" s="439"/>
      <c r="C56" s="440"/>
      <c r="D56" s="444"/>
      <c r="E56" s="447"/>
    </row>
    <row r="57" spans="1:5" ht="15.75" thickBot="1">
      <c r="A57" s="436"/>
      <c r="B57" s="441"/>
      <c r="C57" s="442"/>
      <c r="D57" s="445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E53:E57"/>
    <mergeCell ref="C39:D39"/>
    <mergeCell ref="C47:D47"/>
    <mergeCell ref="C48:D48"/>
    <mergeCell ref="C49:D49"/>
    <mergeCell ref="A51:E51"/>
    <mergeCell ref="B52:C52"/>
    <mergeCell ref="A53:A57"/>
    <mergeCell ref="B53:C57"/>
    <mergeCell ref="D53:D57"/>
    <mergeCell ref="C2:D2"/>
    <mergeCell ref="C3:D3"/>
    <mergeCell ref="C4:D4"/>
    <mergeCell ref="C5:D5"/>
    <mergeCell ref="A7:E8"/>
    <mergeCell ref="A9:E9"/>
    <mergeCell ref="C31:D31"/>
    <mergeCell ref="C32:D32"/>
    <mergeCell ref="A30:E30"/>
    <mergeCell ref="C33:D33"/>
    <mergeCell ref="C34:D34"/>
    <mergeCell ref="A37:E37"/>
    <mergeCell ref="A29:E29"/>
    <mergeCell ref="C14:D14"/>
    <mergeCell ref="C15:D15"/>
    <mergeCell ref="C19:D19"/>
    <mergeCell ref="C20:D20"/>
    <mergeCell ref="C23:D23"/>
    <mergeCell ref="C17:E17"/>
    <mergeCell ref="C11:D11"/>
    <mergeCell ref="C12:D12"/>
    <mergeCell ref="C13:D13"/>
    <mergeCell ref="A24:E24"/>
    <mergeCell ref="C27:E27"/>
    <mergeCell ref="C28:E28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printOptions horizontalCentered="1" verticalCentered="1"/>
  <pageMargins left="0" right="0" top="0" bottom="0" header="0" footer="0"/>
  <pageSetup paperSize="9" scale="90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55"/>
  <sheetViews>
    <sheetView topLeftCell="A28" zoomScaleNormal="100" zoomScaleSheetLayoutView="100" workbookViewId="0">
      <selection activeCell="C21" sqref="C21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983</v>
      </c>
      <c r="D2" s="31" t="s">
        <v>897</v>
      </c>
    </row>
    <row r="3" spans="1:4">
      <c r="A3" s="6" t="s">
        <v>822</v>
      </c>
      <c r="B3" s="7" t="s">
        <v>30</v>
      </c>
      <c r="C3" s="42">
        <v>43433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1313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20</v>
      </c>
      <c r="D13" s="510"/>
    </row>
    <row r="14" spans="1:4">
      <c r="A14" s="6" t="s">
        <v>1</v>
      </c>
      <c r="B14" s="15" t="s">
        <v>30</v>
      </c>
      <c r="C14" s="487" t="s">
        <v>26</v>
      </c>
      <c r="D14" s="510"/>
    </row>
    <row r="15" spans="1:4">
      <c r="A15" s="6" t="s">
        <v>2</v>
      </c>
      <c r="B15" s="15" t="s">
        <v>30</v>
      </c>
      <c r="C15" s="470" t="s">
        <v>1379</v>
      </c>
      <c r="D15" s="471"/>
    </row>
    <row r="16" spans="1:4">
      <c r="A16" s="6" t="s">
        <v>3</v>
      </c>
      <c r="B16" s="15" t="s">
        <v>30</v>
      </c>
      <c r="C16" s="452"/>
      <c r="D16" s="455"/>
    </row>
    <row r="17" spans="1:4">
      <c r="A17" s="6"/>
      <c r="B17" s="15"/>
      <c r="C17" s="378"/>
      <c r="D17" s="379"/>
    </row>
    <row r="18" spans="1:4">
      <c r="A18" s="6"/>
      <c r="B18" s="15"/>
      <c r="C18" s="378"/>
      <c r="D18" s="379"/>
    </row>
    <row r="19" spans="1:4">
      <c r="A19" s="6" t="s">
        <v>4</v>
      </c>
      <c r="B19" s="15" t="s">
        <v>30</v>
      </c>
      <c r="C19" s="456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/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 t="s">
        <v>1383</v>
      </c>
      <c r="D27" s="471"/>
    </row>
    <row r="28" spans="1:4">
      <c r="A28" s="6" t="s">
        <v>823</v>
      </c>
      <c r="B28" s="7" t="s">
        <v>30</v>
      </c>
      <c r="C28" s="452" t="s">
        <v>1380</v>
      </c>
      <c r="D28" s="455"/>
    </row>
    <row r="29" spans="1:4">
      <c r="A29" s="6" t="s">
        <v>825</v>
      </c>
      <c r="B29" s="7" t="s">
        <v>30</v>
      </c>
      <c r="C29" s="452" t="s">
        <v>1382</v>
      </c>
      <c r="D29" s="455"/>
    </row>
    <row r="30" spans="1:4">
      <c r="A30" s="6" t="s">
        <v>824</v>
      </c>
      <c r="B30" s="7" t="s">
        <v>30</v>
      </c>
      <c r="C30" s="452" t="s">
        <v>1381</v>
      </c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/>
    </row>
    <row r="35" spans="1:6">
      <c r="A35" s="6" t="s">
        <v>905</v>
      </c>
      <c r="B35" s="15" t="s">
        <v>30</v>
      </c>
      <c r="C35" s="452"/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/>
      <c r="E36" s="41"/>
      <c r="F36" s="40"/>
    </row>
    <row r="37" spans="1:6">
      <c r="A37" s="6" t="s">
        <v>11</v>
      </c>
      <c r="B37" s="15" t="s">
        <v>30</v>
      </c>
      <c r="C37" s="23"/>
      <c r="D37" s="13"/>
      <c r="E37" s="39"/>
      <c r="F37" s="40"/>
    </row>
    <row r="38" spans="1:6">
      <c r="A38" s="6" t="s">
        <v>881</v>
      </c>
      <c r="B38" s="15" t="s">
        <v>30</v>
      </c>
      <c r="C38" s="24"/>
      <c r="D38" s="14"/>
    </row>
    <row r="39" spans="1:6">
      <c r="A39" s="6" t="s">
        <v>882</v>
      </c>
      <c r="B39" s="15" t="s">
        <v>30</v>
      </c>
      <c r="C39" s="25"/>
      <c r="D39" s="36"/>
    </row>
    <row r="40" spans="1:6">
      <c r="A40" s="6" t="s">
        <v>903</v>
      </c>
      <c r="B40" s="15" t="s">
        <v>30</v>
      </c>
      <c r="C40" s="35"/>
      <c r="D40" s="37"/>
    </row>
    <row r="41" spans="1:6">
      <c r="A41" s="6" t="s">
        <v>904</v>
      </c>
      <c r="B41" s="15" t="s">
        <v>30</v>
      </c>
      <c r="C41" s="25"/>
      <c r="D41" s="36"/>
    </row>
    <row r="42" spans="1:6">
      <c r="A42" s="6" t="s">
        <v>898</v>
      </c>
      <c r="B42" s="15" t="s">
        <v>30</v>
      </c>
      <c r="C42" s="377"/>
      <c r="D42" s="380"/>
    </row>
    <row r="43" spans="1:6">
      <c r="A43" s="6" t="s">
        <v>899</v>
      </c>
      <c r="B43" s="15" t="s">
        <v>30</v>
      </c>
      <c r="C43" s="454"/>
      <c r="D43" s="459"/>
    </row>
    <row r="44" spans="1:6">
      <c r="A44" s="26" t="s">
        <v>900</v>
      </c>
      <c r="B44" s="27" t="s">
        <v>30</v>
      </c>
      <c r="C44" s="470"/>
      <c r="D44" s="459"/>
    </row>
    <row r="45" spans="1:6" ht="15.75" thickBot="1">
      <c r="A45" s="9" t="s">
        <v>901</v>
      </c>
      <c r="B45" s="21" t="s">
        <v>30</v>
      </c>
      <c r="C45" s="458"/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B54" s="2"/>
      <c r="C54" s="3"/>
    </row>
    <row r="55" spans="1:4" ht="15.75">
      <c r="A55" s="16"/>
      <c r="B55" s="2"/>
      <c r="C55" s="3"/>
    </row>
  </sheetData>
  <mergeCells count="31">
    <mergeCell ref="A7:D8"/>
    <mergeCell ref="A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  <mergeCell ref="C23:D23"/>
    <mergeCell ref="C24:D24"/>
    <mergeCell ref="A25:D25"/>
    <mergeCell ref="A26:D26"/>
    <mergeCell ref="C27:D27"/>
    <mergeCell ref="C28:D28"/>
    <mergeCell ref="C29:D29"/>
    <mergeCell ref="C30:D30"/>
    <mergeCell ref="C31:D31"/>
    <mergeCell ref="C32:D32"/>
    <mergeCell ref="A33:D33"/>
    <mergeCell ref="C35:D35"/>
    <mergeCell ref="C43:D43"/>
    <mergeCell ref="C44:D44"/>
    <mergeCell ref="C45:D45"/>
    <mergeCell ref="A47:D47"/>
    <mergeCell ref="B48:C48"/>
    <mergeCell ref="A49:A53"/>
    <mergeCell ref="B49:C53"/>
    <mergeCell ref="D49:D53"/>
  </mergeCells>
  <dataValidations count="10">
    <dataValidation type="list" allowBlank="1" showInputMessage="1" showErrorMessage="1" sqref="D39">
      <formula1>shipping_condition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printOptions horizontalCentered="1" verticalCentered="1"/>
  <pageMargins left="0" right="0" top="0" bottom="0" header="0" footer="0"/>
  <pageSetup paperSize="9" scale="98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62"/>
  <sheetViews>
    <sheetView zoomScaleNormal="100" zoomScaleSheetLayoutView="100" workbookViewId="0">
      <selection sqref="A1:IV65536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983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43402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customHeight="1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376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1369</v>
      </c>
      <c r="D15" s="472"/>
      <c r="E15" s="71"/>
    </row>
    <row r="16" spans="1:5">
      <c r="A16" s="6" t="s">
        <v>3</v>
      </c>
      <c r="B16" s="15" t="s">
        <v>30</v>
      </c>
      <c r="C16" s="375" t="s">
        <v>1370</v>
      </c>
      <c r="E16" s="83"/>
    </row>
    <row r="17" spans="1:5">
      <c r="A17" s="6"/>
      <c r="B17" s="15"/>
      <c r="C17" s="452" t="s">
        <v>1371</v>
      </c>
      <c r="D17" s="453"/>
      <c r="E17" s="455"/>
    </row>
    <row r="18" spans="1:5">
      <c r="A18" s="6"/>
      <c r="B18" s="15"/>
      <c r="C18" s="370"/>
      <c r="D18" s="371"/>
      <c r="E18" s="83"/>
    </row>
    <row r="19" spans="1:5">
      <c r="A19" s="6" t="s">
        <v>4</v>
      </c>
      <c r="B19" s="15" t="s">
        <v>30</v>
      </c>
      <c r="C19" s="456" t="s">
        <v>1372</v>
      </c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1373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374" t="s">
        <v>1374</v>
      </c>
      <c r="D25" s="374"/>
      <c r="E25" s="374"/>
    </row>
    <row r="26" spans="1:5">
      <c r="A26" s="61" t="s">
        <v>910</v>
      </c>
      <c r="B26" s="15" t="s">
        <v>30</v>
      </c>
      <c r="C26" s="374" t="s">
        <v>1375</v>
      </c>
      <c r="D26" s="374"/>
      <c r="E26" s="374"/>
    </row>
    <row r="27" spans="1:5">
      <c r="A27" s="62" t="s">
        <v>909</v>
      </c>
      <c r="B27" s="63" t="s">
        <v>30</v>
      </c>
      <c r="C27" s="479" t="s">
        <v>1373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1378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/>
      <c r="D31" s="471"/>
      <c r="E31" s="69"/>
    </row>
    <row r="32" spans="1:5">
      <c r="A32" s="6" t="s">
        <v>823</v>
      </c>
      <c r="B32" s="54" t="s">
        <v>30</v>
      </c>
      <c r="C32" s="452"/>
      <c r="D32" s="455"/>
      <c r="E32" s="86"/>
    </row>
    <row r="33" spans="1:6">
      <c r="A33" s="6" t="s">
        <v>825</v>
      </c>
      <c r="B33" s="54" t="s">
        <v>30</v>
      </c>
      <c r="C33" s="470"/>
      <c r="D33" s="471"/>
      <c r="E33" s="68"/>
    </row>
    <row r="34" spans="1:6">
      <c r="A34" s="6" t="s">
        <v>824</v>
      </c>
      <c r="B34" s="54" t="s">
        <v>30</v>
      </c>
      <c r="C34" s="452"/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1337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372" t="s">
        <v>1376</v>
      </c>
      <c r="D46" s="373"/>
      <c r="E46" s="71"/>
    </row>
    <row r="47" spans="1:6">
      <c r="A47" s="6" t="s">
        <v>899</v>
      </c>
      <c r="B47" s="15" t="s">
        <v>30</v>
      </c>
      <c r="C47" s="454" t="s">
        <v>1377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/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443"/>
      <c r="E53" s="446"/>
    </row>
    <row r="54" spans="1:5">
      <c r="A54" s="435"/>
      <c r="B54" s="439"/>
      <c r="C54" s="440"/>
      <c r="D54" s="444"/>
      <c r="E54" s="447"/>
    </row>
    <row r="55" spans="1:5">
      <c r="A55" s="435"/>
      <c r="B55" s="439"/>
      <c r="C55" s="440"/>
      <c r="D55" s="444"/>
      <c r="E55" s="447"/>
    </row>
    <row r="56" spans="1:5">
      <c r="A56" s="435"/>
      <c r="B56" s="439"/>
      <c r="C56" s="440"/>
      <c r="D56" s="444"/>
      <c r="E56" s="447"/>
    </row>
    <row r="57" spans="1:5" ht="15.75" thickBot="1">
      <c r="A57" s="436"/>
      <c r="B57" s="441"/>
      <c r="C57" s="442"/>
      <c r="D57" s="445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B52:C52"/>
    <mergeCell ref="A53:A57"/>
    <mergeCell ref="B53:C57"/>
    <mergeCell ref="D53:D57"/>
    <mergeCell ref="E53:E57"/>
    <mergeCell ref="A37:E37"/>
    <mergeCell ref="C39:D39"/>
    <mergeCell ref="C47:D47"/>
    <mergeCell ref="C48:D48"/>
    <mergeCell ref="C49:D49"/>
    <mergeCell ref="A51:E51"/>
    <mergeCell ref="A29:E29"/>
    <mergeCell ref="A30:E30"/>
    <mergeCell ref="C31:D31"/>
    <mergeCell ref="C32:D32"/>
    <mergeCell ref="C33:D33"/>
    <mergeCell ref="C34:D34"/>
    <mergeCell ref="C19:D19"/>
    <mergeCell ref="C20:D20"/>
    <mergeCell ref="C23:D23"/>
    <mergeCell ref="A24:E24"/>
    <mergeCell ref="C27:E27"/>
    <mergeCell ref="C28:E28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hyperlinks>
    <hyperlink ref="C45" r:id="rId1" display="joannechong@kobewelding.com.my"/>
  </hyperlinks>
  <printOptions horizontalCentered="1" verticalCentered="1"/>
  <pageMargins left="0" right="0" top="0" bottom="0" header="0" footer="0"/>
  <pageSetup paperSize="9" scale="85" orientation="portrait" r:id="rId2"/>
  <drawing r:id="rId3"/>
  <legacyDrawing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62"/>
  <sheetViews>
    <sheetView topLeftCell="A22" zoomScaleNormal="100" zoomScaleSheetLayoutView="100" workbookViewId="0">
      <selection activeCell="C48" sqref="C48:D48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1358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43363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customHeight="1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368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25</v>
      </c>
      <c r="D14" s="484"/>
      <c r="E14" s="83"/>
    </row>
    <row r="15" spans="1:5">
      <c r="A15" s="6" t="s">
        <v>2</v>
      </c>
      <c r="B15" s="15" t="s">
        <v>30</v>
      </c>
      <c r="C15" s="470" t="s">
        <v>1359</v>
      </c>
      <c r="D15" s="472"/>
      <c r="E15" s="71"/>
    </row>
    <row r="16" spans="1:5">
      <c r="A16" s="6" t="s">
        <v>3</v>
      </c>
      <c r="B16" s="15" t="s">
        <v>30</v>
      </c>
      <c r="C16" s="366" t="s">
        <v>1360</v>
      </c>
      <c r="E16" s="83"/>
    </row>
    <row r="17" spans="1:5">
      <c r="A17" s="6"/>
      <c r="B17" s="15"/>
      <c r="C17" s="452" t="s">
        <v>1361</v>
      </c>
      <c r="D17" s="453"/>
      <c r="E17" s="455"/>
    </row>
    <row r="18" spans="1:5">
      <c r="A18" s="6"/>
      <c r="B18" s="15"/>
      <c r="C18" s="362"/>
      <c r="D18" s="363"/>
      <c r="E18" s="83"/>
    </row>
    <row r="19" spans="1:5">
      <c r="A19" s="6" t="s">
        <v>4</v>
      </c>
      <c r="B19" s="15" t="s">
        <v>30</v>
      </c>
      <c r="C19" s="456" t="s">
        <v>1362</v>
      </c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1363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369" t="s">
        <v>1365</v>
      </c>
      <c r="D25" s="367"/>
      <c r="E25" s="367"/>
    </row>
    <row r="26" spans="1:5">
      <c r="A26" s="61" t="s">
        <v>910</v>
      </c>
      <c r="B26" s="15" t="s">
        <v>30</v>
      </c>
      <c r="C26" s="367"/>
      <c r="D26" s="367"/>
      <c r="E26" s="367"/>
    </row>
    <row r="27" spans="1:5">
      <c r="A27" s="62" t="s">
        <v>909</v>
      </c>
      <c r="B27" s="63" t="s">
        <v>30</v>
      </c>
      <c r="C27" s="479" t="s">
        <v>1363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1364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/>
      <c r="D31" s="471"/>
      <c r="E31" s="69"/>
    </row>
    <row r="32" spans="1:5">
      <c r="A32" s="6" t="s">
        <v>823</v>
      </c>
      <c r="B32" s="54" t="s">
        <v>30</v>
      </c>
      <c r="C32" s="452"/>
      <c r="D32" s="455"/>
      <c r="E32" s="86"/>
    </row>
    <row r="33" spans="1:6">
      <c r="A33" s="6" t="s">
        <v>825</v>
      </c>
      <c r="B33" s="54" t="s">
        <v>30</v>
      </c>
      <c r="C33" s="470"/>
      <c r="D33" s="471"/>
      <c r="E33" s="68"/>
    </row>
    <row r="34" spans="1:6">
      <c r="A34" s="6" t="s">
        <v>824</v>
      </c>
      <c r="B34" s="54" t="s">
        <v>30</v>
      </c>
      <c r="C34" s="452"/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1337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364" t="s">
        <v>1366</v>
      </c>
      <c r="D46" s="365"/>
      <c r="E46" s="71"/>
    </row>
    <row r="47" spans="1:6">
      <c r="A47" s="6" t="s">
        <v>899</v>
      </c>
      <c r="B47" s="15" t="s">
        <v>30</v>
      </c>
      <c r="C47" s="454" t="s">
        <v>1367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 t="s">
        <v>1368</v>
      </c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443"/>
      <c r="E53" s="446"/>
    </row>
    <row r="54" spans="1:5">
      <c r="A54" s="435"/>
      <c r="B54" s="439"/>
      <c r="C54" s="440"/>
      <c r="D54" s="444"/>
      <c r="E54" s="447"/>
    </row>
    <row r="55" spans="1:5">
      <c r="A55" s="435"/>
      <c r="B55" s="439"/>
      <c r="C55" s="440"/>
      <c r="D55" s="444"/>
      <c r="E55" s="447"/>
    </row>
    <row r="56" spans="1:5">
      <c r="A56" s="435"/>
      <c r="B56" s="439"/>
      <c r="C56" s="440"/>
      <c r="D56" s="444"/>
      <c r="E56" s="447"/>
    </row>
    <row r="57" spans="1:5" ht="15.75" thickBot="1">
      <c r="A57" s="436"/>
      <c r="B57" s="441"/>
      <c r="C57" s="442"/>
      <c r="D57" s="445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B52:C52"/>
    <mergeCell ref="A53:A57"/>
    <mergeCell ref="B53:C57"/>
    <mergeCell ref="D53:D57"/>
    <mergeCell ref="E53:E57"/>
    <mergeCell ref="A37:E37"/>
    <mergeCell ref="C39:D39"/>
    <mergeCell ref="C47:D47"/>
    <mergeCell ref="C48:D48"/>
    <mergeCell ref="C49:D49"/>
    <mergeCell ref="A51:E51"/>
    <mergeCell ref="A29:E29"/>
    <mergeCell ref="A30:E30"/>
    <mergeCell ref="C31:D31"/>
    <mergeCell ref="C32:D32"/>
    <mergeCell ref="C33:D33"/>
    <mergeCell ref="C34:D34"/>
    <mergeCell ref="C19:D19"/>
    <mergeCell ref="C20:D20"/>
    <mergeCell ref="C23:D23"/>
    <mergeCell ref="A24:E24"/>
    <mergeCell ref="C27:E27"/>
    <mergeCell ref="C28:E28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D43">
      <formula1>shipping_condition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5" r:id="rId1" display="joannechong@kobewelding.com.my"/>
  </hyperlinks>
  <printOptions horizontalCentered="1" verticalCentered="1"/>
  <pageMargins left="0" right="0" top="0" bottom="0" header="0" footer="0"/>
  <pageSetup paperSize="9" scale="85" orientation="portrait" r:id="rId2"/>
  <drawing r:id="rId3"/>
  <legacyDrawing r:id="rId4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55"/>
  <sheetViews>
    <sheetView zoomScaleNormal="100" zoomScaleSheetLayoutView="100" workbookViewId="0">
      <selection activeCell="C27" sqref="C27:D27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906</v>
      </c>
      <c r="D2" s="31" t="s">
        <v>897</v>
      </c>
    </row>
    <row r="3" spans="1:4">
      <c r="A3" s="6" t="s">
        <v>822</v>
      </c>
      <c r="B3" s="7" t="s">
        <v>30</v>
      </c>
      <c r="C3" s="42">
        <v>43362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893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21</v>
      </c>
      <c r="D13" s="510"/>
    </row>
    <row r="14" spans="1:4">
      <c r="A14" s="6" t="s">
        <v>1</v>
      </c>
      <c r="B14" s="15" t="s">
        <v>30</v>
      </c>
      <c r="C14" s="487"/>
      <c r="D14" s="510"/>
    </row>
    <row r="15" spans="1:4">
      <c r="A15" s="6" t="s">
        <v>2</v>
      </c>
      <c r="B15" s="15" t="s">
        <v>30</v>
      </c>
      <c r="C15" s="470" t="s">
        <v>1353</v>
      </c>
      <c r="D15" s="471"/>
    </row>
    <row r="16" spans="1:4">
      <c r="A16" s="6" t="s">
        <v>3</v>
      </c>
      <c r="B16" s="15" t="s">
        <v>30</v>
      </c>
      <c r="C16" s="452" t="s">
        <v>1354</v>
      </c>
      <c r="D16" s="455"/>
    </row>
    <row r="17" spans="1:4">
      <c r="A17" s="6"/>
      <c r="B17" s="15"/>
      <c r="C17" s="359" t="s">
        <v>1355</v>
      </c>
      <c r="D17" s="360"/>
    </row>
    <row r="18" spans="1:4">
      <c r="A18" s="6"/>
      <c r="B18" s="15"/>
      <c r="C18" s="359" t="s">
        <v>1356</v>
      </c>
      <c r="D18" s="360"/>
    </row>
    <row r="19" spans="1:4">
      <c r="A19" s="6" t="s">
        <v>4</v>
      </c>
      <c r="B19" s="15" t="s">
        <v>30</v>
      </c>
      <c r="C19" s="470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/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/>
      <c r="D27" s="471"/>
    </row>
    <row r="28" spans="1:4">
      <c r="A28" s="6" t="s">
        <v>823</v>
      </c>
      <c r="B28" s="7" t="s">
        <v>30</v>
      </c>
      <c r="C28" s="452"/>
      <c r="D28" s="455"/>
    </row>
    <row r="29" spans="1:4">
      <c r="A29" s="6" t="s">
        <v>825</v>
      </c>
      <c r="B29" s="7" t="s">
        <v>30</v>
      </c>
      <c r="C29" s="470"/>
      <c r="D29" s="471"/>
    </row>
    <row r="30" spans="1:4">
      <c r="A30" s="6" t="s">
        <v>824</v>
      </c>
      <c r="B30" s="7" t="s">
        <v>30</v>
      </c>
      <c r="C30" s="452"/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 t="s">
        <v>138</v>
      </c>
    </row>
    <row r="35" spans="1:6">
      <c r="A35" s="6" t="s">
        <v>905</v>
      </c>
      <c r="B35" s="15" t="s">
        <v>30</v>
      </c>
      <c r="C35" s="452" t="s">
        <v>1357</v>
      </c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 t="s">
        <v>64</v>
      </c>
      <c r="E36" s="41"/>
      <c r="F36" s="40"/>
    </row>
    <row r="37" spans="1:6">
      <c r="A37" s="6" t="s">
        <v>11</v>
      </c>
      <c r="B37" s="15" t="s">
        <v>30</v>
      </c>
      <c r="C37" s="23"/>
      <c r="D37" s="13" t="s">
        <v>659</v>
      </c>
      <c r="E37" s="39"/>
      <c r="F37" s="40"/>
    </row>
    <row r="38" spans="1:6">
      <c r="A38" s="6" t="s">
        <v>881</v>
      </c>
      <c r="B38" s="15" t="s">
        <v>30</v>
      </c>
      <c r="C38" s="92"/>
      <c r="D38" s="14" t="s">
        <v>884</v>
      </c>
    </row>
    <row r="39" spans="1:6">
      <c r="A39" s="6" t="s">
        <v>882</v>
      </c>
      <c r="B39" s="15" t="s">
        <v>30</v>
      </c>
      <c r="C39" s="97"/>
      <c r="D39" s="36" t="s">
        <v>885</v>
      </c>
    </row>
    <row r="40" spans="1:6">
      <c r="A40" s="6" t="s">
        <v>903</v>
      </c>
      <c r="B40" s="15" t="s">
        <v>30</v>
      </c>
      <c r="C40" s="105">
        <v>0</v>
      </c>
      <c r="D40" s="37"/>
    </row>
    <row r="41" spans="1:6">
      <c r="A41" s="6" t="s">
        <v>904</v>
      </c>
      <c r="B41" s="15" t="s">
        <v>30</v>
      </c>
      <c r="C41" s="25" t="s">
        <v>31</v>
      </c>
      <c r="D41" s="36"/>
    </row>
    <row r="42" spans="1:6">
      <c r="A42" s="6" t="s">
        <v>898</v>
      </c>
      <c r="B42" s="15" t="s">
        <v>30</v>
      </c>
      <c r="C42" s="358"/>
      <c r="D42" s="361"/>
    </row>
    <row r="43" spans="1:6">
      <c r="A43" s="6" t="s">
        <v>899</v>
      </c>
      <c r="B43" s="15" t="s">
        <v>30</v>
      </c>
      <c r="C43" s="454"/>
      <c r="D43" s="459"/>
    </row>
    <row r="44" spans="1:6">
      <c r="A44" s="26" t="s">
        <v>900</v>
      </c>
      <c r="B44" s="27" t="s">
        <v>30</v>
      </c>
      <c r="C44" s="456"/>
      <c r="D44" s="459"/>
    </row>
    <row r="45" spans="1:6" ht="15.75" thickBot="1">
      <c r="A45" s="9" t="s">
        <v>901</v>
      </c>
      <c r="B45" s="21" t="s">
        <v>30</v>
      </c>
      <c r="C45" s="458"/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A54" s="104" t="s">
        <v>982</v>
      </c>
      <c r="B54" s="2"/>
      <c r="C54" s="3"/>
    </row>
    <row r="55" spans="1:4" ht="15.75">
      <c r="A55" s="16"/>
      <c r="B55" s="2"/>
      <c r="C55" s="3"/>
    </row>
  </sheetData>
  <mergeCells count="31">
    <mergeCell ref="C11:D11"/>
    <mergeCell ref="C12:D12"/>
    <mergeCell ref="C13:D13"/>
    <mergeCell ref="C14:D14"/>
    <mergeCell ref="C15:D15"/>
    <mergeCell ref="C29:D29"/>
    <mergeCell ref="C30:D30"/>
    <mergeCell ref="A33:D33"/>
    <mergeCell ref="C19:D19"/>
    <mergeCell ref="C20:D20"/>
    <mergeCell ref="C23:D23"/>
    <mergeCell ref="A25:D25"/>
    <mergeCell ref="A26:D26"/>
    <mergeCell ref="C27:D27"/>
    <mergeCell ref="C28:D28"/>
    <mergeCell ref="A7:D8"/>
    <mergeCell ref="A9:D9"/>
    <mergeCell ref="C10:D10"/>
    <mergeCell ref="C16:D16"/>
    <mergeCell ref="C24:D24"/>
    <mergeCell ref="A49:A53"/>
    <mergeCell ref="B49:C53"/>
    <mergeCell ref="D49:D53"/>
    <mergeCell ref="C31:D31"/>
    <mergeCell ref="C32:D32"/>
    <mergeCell ref="C35:D35"/>
    <mergeCell ref="C43:D43"/>
    <mergeCell ref="C44:D44"/>
    <mergeCell ref="C45:D45"/>
    <mergeCell ref="A47:D47"/>
    <mergeCell ref="B48:C48"/>
  </mergeCells>
  <dataValidations count="10">
    <dataValidation type="list" allowBlank="1" showInputMessage="1" showErrorMessage="1" sqref="D39">
      <formula1>shipping_condition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5" r:id="rId1" display="joannechong@kobewelding.com.my"/>
  </hyperlinks>
  <printOptions horizontalCentered="1" verticalCentered="1"/>
  <pageMargins left="0" right="0" top="0" bottom="0" header="0" footer="0"/>
  <pageSetup paperSize="9" scale="85" orientation="portrait" r:id="rId2"/>
  <drawing r:id="rId3"/>
  <legacyDrawing r:id="rId4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62"/>
  <sheetViews>
    <sheetView zoomScaleNormal="100" zoomScaleSheetLayoutView="100" workbookViewId="0">
      <selection sqref="A1:IV65536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1027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43361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customHeight="1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357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1345</v>
      </c>
      <c r="D15" s="472"/>
      <c r="E15" s="71"/>
    </row>
    <row r="16" spans="1:5">
      <c r="A16" s="6" t="s">
        <v>3</v>
      </c>
      <c r="B16" s="15" t="s">
        <v>30</v>
      </c>
      <c r="C16" s="351" t="s">
        <v>1346</v>
      </c>
      <c r="E16" s="83"/>
    </row>
    <row r="17" spans="1:5">
      <c r="A17" s="6"/>
      <c r="B17" s="15"/>
      <c r="C17" s="452" t="s">
        <v>1347</v>
      </c>
      <c r="D17" s="453"/>
      <c r="E17" s="455"/>
    </row>
    <row r="18" spans="1:5">
      <c r="A18" s="6"/>
      <c r="B18" s="15"/>
      <c r="C18" s="354" t="s">
        <v>1183</v>
      </c>
      <c r="D18" s="355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1348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352" t="s">
        <v>1350</v>
      </c>
      <c r="D25" s="352"/>
      <c r="E25" s="352"/>
    </row>
    <row r="26" spans="1:5">
      <c r="A26" s="61" t="s">
        <v>910</v>
      </c>
      <c r="B26" s="15" t="s">
        <v>30</v>
      </c>
      <c r="C26" s="352" t="s">
        <v>1351</v>
      </c>
      <c r="D26" s="352"/>
      <c r="E26" s="352"/>
    </row>
    <row r="27" spans="1:5">
      <c r="A27" s="62" t="s">
        <v>909</v>
      </c>
      <c r="B27" s="63" t="s">
        <v>30</v>
      </c>
      <c r="C27" s="479" t="s">
        <v>1348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1349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/>
      <c r="D31" s="471"/>
      <c r="E31" s="69"/>
    </row>
    <row r="32" spans="1:5">
      <c r="A32" s="6" t="s">
        <v>823</v>
      </c>
      <c r="B32" s="54" t="s">
        <v>30</v>
      </c>
      <c r="C32" s="452"/>
      <c r="D32" s="455"/>
      <c r="E32" s="86"/>
    </row>
    <row r="33" spans="1:6">
      <c r="A33" s="6" t="s">
        <v>825</v>
      </c>
      <c r="B33" s="54" t="s">
        <v>30</v>
      </c>
      <c r="C33" s="470"/>
      <c r="D33" s="471"/>
      <c r="E33" s="68"/>
    </row>
    <row r="34" spans="1:6">
      <c r="A34" s="6" t="s">
        <v>824</v>
      </c>
      <c r="B34" s="54" t="s">
        <v>30</v>
      </c>
      <c r="C34" s="452"/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1337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353" t="s">
        <v>1352</v>
      </c>
      <c r="D46" s="356"/>
      <c r="E46" s="71"/>
    </row>
    <row r="47" spans="1:6">
      <c r="A47" s="6" t="s">
        <v>899</v>
      </c>
      <c r="B47" s="15" t="s">
        <v>30</v>
      </c>
      <c r="C47" s="454"/>
      <c r="D47" s="455"/>
      <c r="E47" s="103" t="s">
        <v>916</v>
      </c>
    </row>
    <row r="48" spans="1:6">
      <c r="A48" s="26" t="s">
        <v>900</v>
      </c>
      <c r="B48" s="27" t="s">
        <v>30</v>
      </c>
      <c r="C48" s="456"/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443"/>
      <c r="E53" s="446"/>
    </row>
    <row r="54" spans="1:5">
      <c r="A54" s="435"/>
      <c r="B54" s="439"/>
      <c r="C54" s="440"/>
      <c r="D54" s="444"/>
      <c r="E54" s="447"/>
    </row>
    <row r="55" spans="1:5">
      <c r="A55" s="435"/>
      <c r="B55" s="439"/>
      <c r="C55" s="440"/>
      <c r="D55" s="444"/>
      <c r="E55" s="447"/>
    </row>
    <row r="56" spans="1:5">
      <c r="A56" s="435"/>
      <c r="B56" s="439"/>
      <c r="C56" s="440"/>
      <c r="D56" s="444"/>
      <c r="E56" s="447"/>
    </row>
    <row r="57" spans="1:5" ht="15.75" thickBot="1">
      <c r="A57" s="436"/>
      <c r="B57" s="441"/>
      <c r="C57" s="442"/>
      <c r="D57" s="445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E53:E57"/>
    <mergeCell ref="C39:D39"/>
    <mergeCell ref="C47:D47"/>
    <mergeCell ref="C48:D48"/>
    <mergeCell ref="C49:D49"/>
    <mergeCell ref="A51:E51"/>
    <mergeCell ref="B52:C52"/>
    <mergeCell ref="A53:A57"/>
    <mergeCell ref="B53:C57"/>
    <mergeCell ref="D53:D57"/>
    <mergeCell ref="C2:D2"/>
    <mergeCell ref="C3:D3"/>
    <mergeCell ref="C4:D4"/>
    <mergeCell ref="C5:D5"/>
    <mergeCell ref="A7:E8"/>
    <mergeCell ref="A9:E9"/>
    <mergeCell ref="C31:D31"/>
    <mergeCell ref="C32:D32"/>
    <mergeCell ref="A30:E30"/>
    <mergeCell ref="C33:D33"/>
    <mergeCell ref="C34:D34"/>
    <mergeCell ref="A37:E37"/>
    <mergeCell ref="A29:E29"/>
    <mergeCell ref="C14:D14"/>
    <mergeCell ref="C15:D15"/>
    <mergeCell ref="C19:D19"/>
    <mergeCell ref="C20:D20"/>
    <mergeCell ref="C23:D23"/>
    <mergeCell ref="C17:E17"/>
    <mergeCell ref="C11:D11"/>
    <mergeCell ref="C12:D12"/>
    <mergeCell ref="C13:D13"/>
    <mergeCell ref="A24:E24"/>
    <mergeCell ref="C27:E27"/>
    <mergeCell ref="C28:E28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hyperlinks>
    <hyperlink ref="C45" r:id="rId1" display="joannechong@kobewelding.com.my"/>
  </hyperlinks>
  <printOptions horizontalCentered="1" verticalCentered="1"/>
  <pageMargins left="0" right="0" top="0" bottom="0" header="0" footer="0"/>
  <pageSetup paperSize="9" scale="85" orientation="portrait" r:id="rId2"/>
  <drawing r:id="rId3"/>
  <legacyDrawing r:id="rId4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55"/>
  <sheetViews>
    <sheetView topLeftCell="A22" zoomScaleNormal="100" zoomScaleSheetLayoutView="100" workbookViewId="0">
      <selection activeCell="C19" sqref="C19:D19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1088</v>
      </c>
      <c r="D2" s="31" t="s">
        <v>897</v>
      </c>
    </row>
    <row r="3" spans="1:4">
      <c r="A3" s="6" t="s">
        <v>822</v>
      </c>
      <c r="B3" s="7" t="s">
        <v>30</v>
      </c>
      <c r="C3" s="42">
        <v>43360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1257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20</v>
      </c>
      <c r="D13" s="510"/>
    </row>
    <row r="14" spans="1:4">
      <c r="A14" s="6" t="s">
        <v>1</v>
      </c>
      <c r="B14" s="15" t="s">
        <v>30</v>
      </c>
      <c r="C14" s="487" t="s">
        <v>26</v>
      </c>
      <c r="D14" s="510"/>
    </row>
    <row r="15" spans="1:4">
      <c r="A15" s="6" t="s">
        <v>2</v>
      </c>
      <c r="B15" s="15" t="s">
        <v>30</v>
      </c>
      <c r="C15" s="470" t="s">
        <v>1341</v>
      </c>
      <c r="D15" s="471"/>
    </row>
    <row r="16" spans="1:4">
      <c r="A16" s="6" t="s">
        <v>3</v>
      </c>
      <c r="B16" s="15" t="s">
        <v>30</v>
      </c>
      <c r="C16" s="452"/>
      <c r="D16" s="455"/>
    </row>
    <row r="17" spans="1:4">
      <c r="A17" s="6"/>
      <c r="B17" s="15"/>
      <c r="C17" s="347"/>
      <c r="D17" s="348"/>
    </row>
    <row r="18" spans="1:4">
      <c r="A18" s="6"/>
      <c r="B18" s="15"/>
      <c r="C18" s="347"/>
      <c r="D18" s="348"/>
    </row>
    <row r="19" spans="1:4">
      <c r="A19" s="6" t="s">
        <v>4</v>
      </c>
      <c r="B19" s="15" t="s">
        <v>30</v>
      </c>
      <c r="C19" s="456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/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 t="s">
        <v>1342</v>
      </c>
      <c r="D27" s="471"/>
    </row>
    <row r="28" spans="1:4">
      <c r="A28" s="6" t="s">
        <v>823</v>
      </c>
      <c r="B28" s="7" t="s">
        <v>30</v>
      </c>
      <c r="C28" s="452" t="s">
        <v>1343</v>
      </c>
      <c r="D28" s="455"/>
    </row>
    <row r="29" spans="1:4">
      <c r="A29" s="6" t="s">
        <v>825</v>
      </c>
      <c r="B29" s="7" t="s">
        <v>30</v>
      </c>
      <c r="C29" s="452" t="s">
        <v>84</v>
      </c>
      <c r="D29" s="455"/>
    </row>
    <row r="30" spans="1:4">
      <c r="A30" s="6" t="s">
        <v>824</v>
      </c>
      <c r="B30" s="7" t="s">
        <v>30</v>
      </c>
      <c r="C30" s="452" t="s">
        <v>1344</v>
      </c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/>
    </row>
    <row r="35" spans="1:6">
      <c r="A35" s="6" t="s">
        <v>905</v>
      </c>
      <c r="B35" s="15" t="s">
        <v>30</v>
      </c>
      <c r="C35" s="452"/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/>
      <c r="E36" s="41"/>
      <c r="F36" s="40"/>
    </row>
    <row r="37" spans="1:6">
      <c r="A37" s="6" t="s">
        <v>11</v>
      </c>
      <c r="B37" s="15" t="s">
        <v>30</v>
      </c>
      <c r="C37" s="23"/>
      <c r="D37" s="13"/>
      <c r="E37" s="39"/>
      <c r="F37" s="40"/>
    </row>
    <row r="38" spans="1:6">
      <c r="A38" s="6" t="s">
        <v>881</v>
      </c>
      <c r="B38" s="15" t="s">
        <v>30</v>
      </c>
      <c r="C38" s="24"/>
      <c r="D38" s="14"/>
    </row>
    <row r="39" spans="1:6">
      <c r="A39" s="6" t="s">
        <v>882</v>
      </c>
      <c r="B39" s="15" t="s">
        <v>30</v>
      </c>
      <c r="C39" s="25"/>
      <c r="D39" s="36"/>
    </row>
    <row r="40" spans="1:6">
      <c r="A40" s="6" t="s">
        <v>903</v>
      </c>
      <c r="B40" s="15" t="s">
        <v>30</v>
      </c>
      <c r="C40" s="35"/>
      <c r="D40" s="37"/>
    </row>
    <row r="41" spans="1:6">
      <c r="A41" s="6" t="s">
        <v>904</v>
      </c>
      <c r="B41" s="15" t="s">
        <v>30</v>
      </c>
      <c r="C41" s="25"/>
      <c r="D41" s="36"/>
    </row>
    <row r="42" spans="1:6">
      <c r="A42" s="6" t="s">
        <v>898</v>
      </c>
      <c r="B42" s="15" t="s">
        <v>30</v>
      </c>
      <c r="C42" s="349"/>
      <c r="D42" s="350"/>
    </row>
    <row r="43" spans="1:6">
      <c r="A43" s="6" t="s">
        <v>899</v>
      </c>
      <c r="B43" s="15" t="s">
        <v>30</v>
      </c>
      <c r="C43" s="454"/>
      <c r="D43" s="459"/>
    </row>
    <row r="44" spans="1:6">
      <c r="A44" s="26" t="s">
        <v>900</v>
      </c>
      <c r="B44" s="27" t="s">
        <v>30</v>
      </c>
      <c r="C44" s="470"/>
      <c r="D44" s="459"/>
    </row>
    <row r="45" spans="1:6" ht="15.75" thickBot="1">
      <c r="A45" s="9" t="s">
        <v>901</v>
      </c>
      <c r="B45" s="21" t="s">
        <v>30</v>
      </c>
      <c r="C45" s="458"/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B54" s="2"/>
      <c r="C54" s="3"/>
    </row>
    <row r="55" spans="1:4" ht="15.75">
      <c r="A55" s="16"/>
      <c r="B55" s="2"/>
      <c r="C55" s="3"/>
    </row>
  </sheetData>
  <mergeCells count="31">
    <mergeCell ref="A7:D8"/>
    <mergeCell ref="A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  <mergeCell ref="C23:D23"/>
    <mergeCell ref="C24:D24"/>
    <mergeCell ref="A25:D25"/>
    <mergeCell ref="A26:D26"/>
    <mergeCell ref="C27:D27"/>
    <mergeCell ref="C28:D28"/>
    <mergeCell ref="C29:D29"/>
    <mergeCell ref="C30:D30"/>
    <mergeCell ref="C31:D31"/>
    <mergeCell ref="C32:D32"/>
    <mergeCell ref="A33:D33"/>
    <mergeCell ref="C35:D35"/>
    <mergeCell ref="C43:D43"/>
    <mergeCell ref="C44:D44"/>
    <mergeCell ref="C45:D45"/>
    <mergeCell ref="A47:D47"/>
    <mergeCell ref="B48:C48"/>
    <mergeCell ref="A49:A53"/>
    <mergeCell ref="B49:C53"/>
    <mergeCell ref="D49:D53"/>
  </mergeCells>
  <dataValidations count="10">
    <dataValidation type="list" allowBlank="1" showInputMessage="1" showErrorMessage="1" sqref="D39">
      <formula1>shipping_condition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printOptions horizontalCentered="1" verticalCentered="1"/>
  <pageMargins left="0" right="0" top="0" bottom="0" header="0" footer="0"/>
  <pageSetup paperSize="9" scale="98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62"/>
  <sheetViews>
    <sheetView workbookViewId="0">
      <selection sqref="A1:IV65536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1027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43360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customHeight="1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340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1328</v>
      </c>
      <c r="D15" s="472"/>
      <c r="E15" s="71"/>
    </row>
    <row r="16" spans="1:5">
      <c r="A16" s="6" t="s">
        <v>3</v>
      </c>
      <c r="B16" s="15" t="s">
        <v>30</v>
      </c>
      <c r="C16" s="346" t="s">
        <v>1329</v>
      </c>
      <c r="E16" s="83"/>
    </row>
    <row r="17" spans="1:5">
      <c r="A17" s="6"/>
      <c r="B17" s="15"/>
      <c r="C17" s="452" t="s">
        <v>1332</v>
      </c>
      <c r="D17" s="453"/>
      <c r="E17" s="455"/>
    </row>
    <row r="18" spans="1:5">
      <c r="A18" s="6"/>
      <c r="B18" s="15"/>
      <c r="C18" s="343" t="s">
        <v>1330</v>
      </c>
      <c r="D18" s="344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 t="s">
        <v>1333</v>
      </c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1331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345" t="s">
        <v>1335</v>
      </c>
      <c r="D25" s="345"/>
      <c r="E25" s="345"/>
    </row>
    <row r="26" spans="1:5">
      <c r="A26" s="61" t="s">
        <v>910</v>
      </c>
      <c r="B26" s="15" t="s">
        <v>30</v>
      </c>
      <c r="C26" s="345" t="s">
        <v>1336</v>
      </c>
      <c r="D26" s="345"/>
      <c r="E26" s="345"/>
    </row>
    <row r="27" spans="1:5">
      <c r="A27" s="62" t="s">
        <v>909</v>
      </c>
      <c r="B27" s="63" t="s">
        <v>30</v>
      </c>
      <c r="C27" s="479" t="s">
        <v>1331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1334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/>
      <c r="D31" s="471"/>
      <c r="E31" s="69"/>
    </row>
    <row r="32" spans="1:5">
      <c r="A32" s="6" t="s">
        <v>823</v>
      </c>
      <c r="B32" s="54" t="s">
        <v>30</v>
      </c>
      <c r="C32" s="452"/>
      <c r="D32" s="455"/>
      <c r="E32" s="86"/>
    </row>
    <row r="33" spans="1:6">
      <c r="A33" s="6" t="s">
        <v>825</v>
      </c>
      <c r="B33" s="54" t="s">
        <v>30</v>
      </c>
      <c r="C33" s="470"/>
      <c r="D33" s="471"/>
      <c r="E33" s="68"/>
    </row>
    <row r="34" spans="1:6">
      <c r="A34" s="6" t="s">
        <v>824</v>
      </c>
      <c r="B34" s="54" t="s">
        <v>30</v>
      </c>
      <c r="C34" s="452"/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1337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341" t="s">
        <v>1338</v>
      </c>
      <c r="D46" s="342"/>
      <c r="E46" s="71"/>
    </row>
    <row r="47" spans="1:6">
      <c r="A47" s="6" t="s">
        <v>899</v>
      </c>
      <c r="B47" s="15" t="s">
        <v>30</v>
      </c>
      <c r="C47" s="454" t="s">
        <v>1339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 t="s">
        <v>1340</v>
      </c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443"/>
      <c r="E53" s="446"/>
    </row>
    <row r="54" spans="1:5">
      <c r="A54" s="435"/>
      <c r="B54" s="439"/>
      <c r="C54" s="440"/>
      <c r="D54" s="444"/>
      <c r="E54" s="447"/>
    </row>
    <row r="55" spans="1:5">
      <c r="A55" s="435"/>
      <c r="B55" s="439"/>
      <c r="C55" s="440"/>
      <c r="D55" s="444"/>
      <c r="E55" s="447"/>
    </row>
    <row r="56" spans="1:5">
      <c r="A56" s="435"/>
      <c r="B56" s="439"/>
      <c r="C56" s="440"/>
      <c r="D56" s="444"/>
      <c r="E56" s="447"/>
    </row>
    <row r="57" spans="1:5" ht="15.75" thickBot="1">
      <c r="A57" s="436"/>
      <c r="B57" s="441"/>
      <c r="C57" s="442"/>
      <c r="D57" s="445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C11:D11"/>
    <mergeCell ref="C12:D12"/>
    <mergeCell ref="C13:D13"/>
    <mergeCell ref="A24:E24"/>
    <mergeCell ref="C27:E27"/>
    <mergeCell ref="C28:E28"/>
    <mergeCell ref="A29:E29"/>
    <mergeCell ref="C14:D14"/>
    <mergeCell ref="C15:D15"/>
    <mergeCell ref="C19:D19"/>
    <mergeCell ref="C20:D20"/>
    <mergeCell ref="C23:D23"/>
    <mergeCell ref="C17:E17"/>
    <mergeCell ref="C31:D31"/>
    <mergeCell ref="C32:D32"/>
    <mergeCell ref="A30:E30"/>
    <mergeCell ref="C33:D33"/>
    <mergeCell ref="C34:D34"/>
    <mergeCell ref="A37:E37"/>
    <mergeCell ref="C2:D2"/>
    <mergeCell ref="C3:D3"/>
    <mergeCell ref="C4:D4"/>
    <mergeCell ref="C5:D5"/>
    <mergeCell ref="A7:E8"/>
    <mergeCell ref="A9:E9"/>
    <mergeCell ref="E53:E57"/>
    <mergeCell ref="C39:D39"/>
    <mergeCell ref="C47:D47"/>
    <mergeCell ref="C48:D48"/>
    <mergeCell ref="C49:D49"/>
    <mergeCell ref="A51:E51"/>
    <mergeCell ref="B52:C52"/>
    <mergeCell ref="A53:A57"/>
    <mergeCell ref="B53:C57"/>
    <mergeCell ref="D53:D57"/>
  </mergeCells>
  <dataValidations count="10">
    <dataValidation type="list" allowBlank="1" showInputMessage="1" showErrorMessage="1" sqref="D43">
      <formula1>shipping_condition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5" r:id="rId1" display="joannechong@kobewelding.com.my"/>
  </hyperlinks>
  <printOptions horizontalCentered="1"/>
  <pageMargins left="0.25" right="0.25" top="0.5" bottom="0.5" header="0.3" footer="0.3"/>
  <pageSetup paperSize="9" scale="85" orientation="portrait" r:id="rId2"/>
  <drawing r:id="rId3"/>
  <legacyDrawing r:id="rId4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55"/>
  <sheetViews>
    <sheetView workbookViewId="0">
      <selection sqref="A1:IV65536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906</v>
      </c>
      <c r="D2" s="31" t="s">
        <v>897</v>
      </c>
    </row>
    <row r="3" spans="1:4">
      <c r="A3" s="6" t="s">
        <v>822</v>
      </c>
      <c r="B3" s="7" t="s">
        <v>30</v>
      </c>
      <c r="C3" s="42">
        <v>43332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893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21</v>
      </c>
      <c r="D13" s="510"/>
    </row>
    <row r="14" spans="1:4">
      <c r="A14" s="6" t="s">
        <v>1</v>
      </c>
      <c r="B14" s="15" t="s">
        <v>30</v>
      </c>
      <c r="C14" s="487"/>
      <c r="D14" s="510"/>
    </row>
    <row r="15" spans="1:4">
      <c r="A15" s="6" t="s">
        <v>2</v>
      </c>
      <c r="B15" s="15" t="s">
        <v>30</v>
      </c>
      <c r="C15" s="470" t="s">
        <v>1323</v>
      </c>
      <c r="D15" s="471"/>
    </row>
    <row r="16" spans="1:4">
      <c r="A16" s="6" t="s">
        <v>3</v>
      </c>
      <c r="B16" s="15" t="s">
        <v>30</v>
      </c>
      <c r="C16" s="452" t="s">
        <v>1326</v>
      </c>
      <c r="D16" s="455"/>
    </row>
    <row r="17" spans="1:4">
      <c r="A17" s="6"/>
      <c r="B17" s="15"/>
      <c r="C17" s="336" t="s">
        <v>1324</v>
      </c>
      <c r="D17" s="337"/>
    </row>
    <row r="18" spans="1:4">
      <c r="A18" s="6"/>
      <c r="B18" s="15"/>
      <c r="C18" s="336"/>
      <c r="D18" s="337"/>
    </row>
    <row r="19" spans="1:4">
      <c r="A19" s="6" t="s">
        <v>4</v>
      </c>
      <c r="B19" s="15" t="s">
        <v>30</v>
      </c>
      <c r="C19" s="470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 t="s">
        <v>594</v>
      </c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/>
      <c r="D27" s="471"/>
    </row>
    <row r="28" spans="1:4">
      <c r="A28" s="6" t="s">
        <v>823</v>
      </c>
      <c r="B28" s="7" t="s">
        <v>30</v>
      </c>
      <c r="C28" s="452"/>
      <c r="D28" s="455"/>
    </row>
    <row r="29" spans="1:4">
      <c r="A29" s="6" t="s">
        <v>825</v>
      </c>
      <c r="B29" s="7" t="s">
        <v>30</v>
      </c>
      <c r="C29" s="470"/>
      <c r="D29" s="471"/>
    </row>
    <row r="30" spans="1:4">
      <c r="A30" s="6" t="s">
        <v>824</v>
      </c>
      <c r="B30" s="7" t="s">
        <v>30</v>
      </c>
      <c r="C30" s="452"/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 t="s">
        <v>138</v>
      </c>
    </row>
    <row r="35" spans="1:6">
      <c r="A35" s="6" t="s">
        <v>905</v>
      </c>
      <c r="B35" s="15" t="s">
        <v>30</v>
      </c>
      <c r="C35" s="452" t="s">
        <v>1325</v>
      </c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 t="s">
        <v>64</v>
      </c>
      <c r="E36" s="41"/>
      <c r="F36" s="40"/>
    </row>
    <row r="37" spans="1:6">
      <c r="A37" s="6" t="s">
        <v>11</v>
      </c>
      <c r="B37" s="15" t="s">
        <v>30</v>
      </c>
      <c r="C37" s="23"/>
      <c r="D37" s="13" t="s">
        <v>659</v>
      </c>
      <c r="E37" s="39"/>
      <c r="F37" s="40"/>
    </row>
    <row r="38" spans="1:6">
      <c r="A38" s="6" t="s">
        <v>881</v>
      </c>
      <c r="B38" s="15" t="s">
        <v>30</v>
      </c>
      <c r="C38" s="92"/>
      <c r="D38" s="14" t="s">
        <v>884</v>
      </c>
    </row>
    <row r="39" spans="1:6">
      <c r="A39" s="6" t="s">
        <v>882</v>
      </c>
      <c r="B39" s="15" t="s">
        <v>30</v>
      </c>
      <c r="C39" s="97"/>
      <c r="D39" s="36" t="s">
        <v>885</v>
      </c>
    </row>
    <row r="40" spans="1:6">
      <c r="A40" s="6" t="s">
        <v>903</v>
      </c>
      <c r="B40" s="15" t="s">
        <v>30</v>
      </c>
      <c r="C40" s="105">
        <v>0</v>
      </c>
      <c r="D40" s="37"/>
    </row>
    <row r="41" spans="1:6">
      <c r="A41" s="6" t="s">
        <v>904</v>
      </c>
      <c r="B41" s="15" t="s">
        <v>30</v>
      </c>
      <c r="C41" s="25" t="s">
        <v>31</v>
      </c>
      <c r="D41" s="36"/>
    </row>
    <row r="42" spans="1:6">
      <c r="A42" s="6" t="s">
        <v>898</v>
      </c>
      <c r="B42" s="15" t="s">
        <v>30</v>
      </c>
      <c r="C42" s="338"/>
      <c r="D42" s="339"/>
    </row>
    <row r="43" spans="1:6">
      <c r="A43" s="6" t="s">
        <v>899</v>
      </c>
      <c r="B43" s="15" t="s">
        <v>30</v>
      </c>
      <c r="C43" s="454" t="s">
        <v>1327</v>
      </c>
      <c r="D43" s="459"/>
    </row>
    <row r="44" spans="1:6">
      <c r="A44" s="26" t="s">
        <v>900</v>
      </c>
      <c r="B44" s="27" t="s">
        <v>30</v>
      </c>
      <c r="C44" s="456"/>
      <c r="D44" s="459"/>
    </row>
    <row r="45" spans="1:6" ht="15.75" thickBot="1">
      <c r="A45" s="9" t="s">
        <v>901</v>
      </c>
      <c r="B45" s="21" t="s">
        <v>30</v>
      </c>
      <c r="C45" s="458"/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A54" s="104" t="s">
        <v>982</v>
      </c>
      <c r="B54" s="2"/>
      <c r="C54" s="3"/>
    </row>
    <row r="55" spans="1:4" ht="15.75">
      <c r="A55" s="16"/>
      <c r="B55" s="2"/>
      <c r="C55" s="3"/>
    </row>
  </sheetData>
  <mergeCells count="31">
    <mergeCell ref="C44:D44"/>
    <mergeCell ref="C45:D45"/>
    <mergeCell ref="A47:D47"/>
    <mergeCell ref="B48:C48"/>
    <mergeCell ref="A49:A53"/>
    <mergeCell ref="B49:C53"/>
    <mergeCell ref="D49:D53"/>
    <mergeCell ref="C30:D30"/>
    <mergeCell ref="C31:D31"/>
    <mergeCell ref="C32:D32"/>
    <mergeCell ref="A33:D33"/>
    <mergeCell ref="C35:D35"/>
    <mergeCell ref="C43:D43"/>
    <mergeCell ref="C24:D24"/>
    <mergeCell ref="A25:D25"/>
    <mergeCell ref="A26:D26"/>
    <mergeCell ref="C27:D27"/>
    <mergeCell ref="C28:D28"/>
    <mergeCell ref="C29:D29"/>
    <mergeCell ref="C14:D14"/>
    <mergeCell ref="C15:D15"/>
    <mergeCell ref="C16:D16"/>
    <mergeCell ref="C19:D19"/>
    <mergeCell ref="C20:D20"/>
    <mergeCell ref="C23:D23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9">
      <formula1>shipping_condition</formula1>
    </dataValidation>
  </dataValidations>
  <printOptions horizontalCentered="1"/>
  <pageMargins left="0.7" right="0.7" top="0.5" bottom="0.5" header="0.3" footer="0.3"/>
  <pageSetup paperSize="9" scale="9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2"/>
  <sheetViews>
    <sheetView topLeftCell="K10" workbookViewId="0">
      <selection activeCell="C16" sqref="C16:C17"/>
    </sheetView>
  </sheetViews>
  <sheetFormatPr defaultRowHeight="15"/>
  <cols>
    <col min="1" max="1" width="31" bestFit="1" customWidth="1"/>
    <col min="2" max="2" width="6.28515625" style="4" bestFit="1" customWidth="1"/>
    <col min="3" max="3" width="31" customWidth="1"/>
    <col min="5" max="5" width="31.42578125" bestFit="1" customWidth="1"/>
    <col min="6" max="6" width="11" bestFit="1" customWidth="1"/>
    <col min="7" max="7" width="14.42578125" customWidth="1"/>
    <col min="8" max="8" width="28.140625" bestFit="1" customWidth="1"/>
    <col min="9" max="9" width="9.140625" style="3" customWidth="1"/>
    <col min="10" max="10" width="10.42578125" customWidth="1"/>
    <col min="11" max="11" width="14.5703125" bestFit="1" customWidth="1"/>
    <col min="12" max="12" width="49" bestFit="1" customWidth="1"/>
    <col min="14" max="14" width="16.7109375" bestFit="1" customWidth="1"/>
    <col min="15" max="15" width="5" bestFit="1" customWidth="1"/>
  </cols>
  <sheetData>
    <row r="1" spans="1:15">
      <c r="A1" t="s">
        <v>723</v>
      </c>
      <c r="B1" s="4">
        <v>1</v>
      </c>
      <c r="E1" t="s">
        <v>755</v>
      </c>
      <c r="F1">
        <v>2240000000</v>
      </c>
      <c r="H1" t="s">
        <v>781</v>
      </c>
      <c r="I1" s="3" t="s">
        <v>780</v>
      </c>
      <c r="K1" t="s">
        <v>783</v>
      </c>
      <c r="L1" t="s">
        <v>782</v>
      </c>
      <c r="N1" t="s">
        <v>796</v>
      </c>
      <c r="O1" t="s">
        <v>795</v>
      </c>
    </row>
    <row r="2" spans="1:15">
      <c r="A2" t="s">
        <v>724</v>
      </c>
      <c r="B2" s="4">
        <v>2</v>
      </c>
      <c r="E2" t="s">
        <v>756</v>
      </c>
      <c r="F2">
        <v>2240000010</v>
      </c>
      <c r="H2" t="s">
        <v>785</v>
      </c>
      <c r="I2" s="3" t="s">
        <v>784</v>
      </c>
      <c r="K2" t="s">
        <v>787</v>
      </c>
      <c r="L2" t="s">
        <v>786</v>
      </c>
      <c r="N2" t="s">
        <v>798</v>
      </c>
      <c r="O2" t="s">
        <v>797</v>
      </c>
    </row>
    <row r="3" spans="1:15">
      <c r="A3" t="s">
        <v>725</v>
      </c>
      <c r="B3" s="4">
        <v>3</v>
      </c>
      <c r="E3" t="s">
        <v>757</v>
      </c>
      <c r="F3">
        <v>2384000000</v>
      </c>
      <c r="H3" t="s">
        <v>789</v>
      </c>
      <c r="I3" s="3" t="s">
        <v>788</v>
      </c>
      <c r="K3" t="s">
        <v>790</v>
      </c>
      <c r="N3" t="s">
        <v>800</v>
      </c>
      <c r="O3" t="s">
        <v>799</v>
      </c>
    </row>
    <row r="4" spans="1:15">
      <c r="A4" t="s">
        <v>726</v>
      </c>
      <c r="B4" s="4">
        <v>4</v>
      </c>
      <c r="E4" t="s">
        <v>758</v>
      </c>
      <c r="F4">
        <v>2384000001</v>
      </c>
      <c r="H4" t="s">
        <v>792</v>
      </c>
      <c r="I4" s="3" t="s">
        <v>791</v>
      </c>
      <c r="K4" t="s">
        <v>790</v>
      </c>
      <c r="N4" t="s">
        <v>802</v>
      </c>
      <c r="O4" t="s">
        <v>801</v>
      </c>
    </row>
    <row r="5" spans="1:15">
      <c r="A5" t="s">
        <v>727</v>
      </c>
      <c r="B5" s="4">
        <v>5</v>
      </c>
      <c r="E5" t="s">
        <v>759</v>
      </c>
      <c r="F5">
        <v>2384000002</v>
      </c>
      <c r="H5" t="s">
        <v>794</v>
      </c>
      <c r="I5" s="3" t="s">
        <v>793</v>
      </c>
      <c r="K5" t="s">
        <v>790</v>
      </c>
      <c r="N5" t="s">
        <v>804</v>
      </c>
      <c r="O5" t="s">
        <v>803</v>
      </c>
    </row>
    <row r="6" spans="1:15">
      <c r="A6" t="s">
        <v>728</v>
      </c>
      <c r="B6" s="4">
        <v>6</v>
      </c>
      <c r="E6" t="s">
        <v>760</v>
      </c>
      <c r="F6">
        <v>2384000003</v>
      </c>
    </row>
    <row r="7" spans="1:15">
      <c r="A7" t="s">
        <v>729</v>
      </c>
      <c r="B7" s="4">
        <v>7</v>
      </c>
      <c r="E7" t="s">
        <v>761</v>
      </c>
      <c r="F7">
        <v>2384000004</v>
      </c>
    </row>
    <row r="8" spans="1:15">
      <c r="A8" t="s">
        <v>730</v>
      </c>
      <c r="B8" s="4">
        <v>12</v>
      </c>
      <c r="E8" t="s">
        <v>762</v>
      </c>
      <c r="F8">
        <v>2384000005</v>
      </c>
    </row>
    <row r="9" spans="1:15">
      <c r="A9" t="s">
        <v>731</v>
      </c>
      <c r="B9" s="4">
        <v>100</v>
      </c>
      <c r="E9" t="s">
        <v>763</v>
      </c>
      <c r="F9">
        <v>2384000006</v>
      </c>
    </row>
    <row r="10" spans="1:15">
      <c r="A10" t="s">
        <v>733</v>
      </c>
      <c r="B10" s="4" t="s">
        <v>732</v>
      </c>
      <c r="E10" t="s">
        <v>764</v>
      </c>
      <c r="F10">
        <v>2384000007</v>
      </c>
    </row>
    <row r="11" spans="1:15">
      <c r="A11" t="s">
        <v>735</v>
      </c>
      <c r="B11" s="4" t="s">
        <v>734</v>
      </c>
      <c r="E11" t="s">
        <v>765</v>
      </c>
      <c r="F11">
        <v>2384000008</v>
      </c>
      <c r="H11" t="s">
        <v>805</v>
      </c>
      <c r="I11" s="3" t="s">
        <v>155</v>
      </c>
    </row>
    <row r="12" spans="1:15">
      <c r="A12" t="s">
        <v>737</v>
      </c>
      <c r="B12" s="4" t="s">
        <v>736</v>
      </c>
      <c r="E12" t="s">
        <v>766</v>
      </c>
      <c r="F12">
        <v>2388100000</v>
      </c>
      <c r="H12" t="s">
        <v>806</v>
      </c>
      <c r="I12" s="3" t="s">
        <v>156</v>
      </c>
      <c r="L12" t="s">
        <v>831</v>
      </c>
      <c r="M12" s="3">
        <v>1</v>
      </c>
      <c r="O12" s="3"/>
    </row>
    <row r="13" spans="1:15">
      <c r="A13" t="s">
        <v>739</v>
      </c>
      <c r="B13" s="4" t="s">
        <v>738</v>
      </c>
      <c r="E13" t="s">
        <v>767</v>
      </c>
      <c r="F13">
        <v>2388100001</v>
      </c>
      <c r="H13" t="s">
        <v>807</v>
      </c>
      <c r="I13" s="3" t="s">
        <v>157</v>
      </c>
      <c r="L13" t="s">
        <v>832</v>
      </c>
      <c r="M13" s="3">
        <v>2</v>
      </c>
      <c r="O13" s="3"/>
    </row>
    <row r="14" spans="1:15">
      <c r="A14" t="s">
        <v>741</v>
      </c>
      <c r="B14" s="4" t="s">
        <v>740</v>
      </c>
      <c r="E14" t="s">
        <v>768</v>
      </c>
      <c r="F14">
        <v>2388100002</v>
      </c>
      <c r="H14" t="s">
        <v>805</v>
      </c>
      <c r="I14" s="3" t="s">
        <v>158</v>
      </c>
      <c r="L14" t="s">
        <v>833</v>
      </c>
      <c r="M14" s="3"/>
      <c r="O14" s="3"/>
    </row>
    <row r="15" spans="1:15">
      <c r="A15" t="s">
        <v>743</v>
      </c>
      <c r="B15" s="4" t="s">
        <v>742</v>
      </c>
      <c r="E15" t="s">
        <v>769</v>
      </c>
      <c r="F15">
        <v>5210000000</v>
      </c>
      <c r="H15" t="s">
        <v>808</v>
      </c>
      <c r="I15" s="3" t="s">
        <v>159</v>
      </c>
      <c r="L15" t="s">
        <v>834</v>
      </c>
      <c r="M15" s="3">
        <v>3</v>
      </c>
      <c r="O15" s="3"/>
    </row>
    <row r="16" spans="1:15">
      <c r="A16" t="s">
        <v>745</v>
      </c>
      <c r="B16" s="4" t="s">
        <v>744</v>
      </c>
      <c r="E16" t="s">
        <v>770</v>
      </c>
      <c r="F16">
        <v>5210000001</v>
      </c>
      <c r="H16" t="s">
        <v>809</v>
      </c>
      <c r="I16" s="3" t="s">
        <v>160</v>
      </c>
      <c r="L16" t="s">
        <v>835</v>
      </c>
      <c r="M16" s="3"/>
      <c r="O16" s="3"/>
    </row>
    <row r="17" spans="1:15">
      <c r="A17" t="s">
        <v>741</v>
      </c>
      <c r="B17" s="4" t="s">
        <v>746</v>
      </c>
      <c r="E17" t="s">
        <v>771</v>
      </c>
      <c r="F17">
        <v>5210000002</v>
      </c>
      <c r="H17" t="s">
        <v>810</v>
      </c>
      <c r="I17" s="3" t="s">
        <v>161</v>
      </c>
      <c r="L17" t="s">
        <v>833</v>
      </c>
      <c r="M17" s="3"/>
      <c r="O17" s="3"/>
    </row>
    <row r="18" spans="1:15">
      <c r="A18" t="s">
        <v>739</v>
      </c>
      <c r="B18" s="4" t="s">
        <v>747</v>
      </c>
      <c r="E18" t="s">
        <v>772</v>
      </c>
      <c r="F18">
        <v>5210000003</v>
      </c>
      <c r="H18" t="s">
        <v>811</v>
      </c>
      <c r="I18" s="3" t="s">
        <v>162</v>
      </c>
      <c r="L18" t="s">
        <v>831</v>
      </c>
      <c r="M18" s="3">
        <v>4</v>
      </c>
      <c r="O18" s="3"/>
    </row>
    <row r="19" spans="1:15">
      <c r="A19" t="s">
        <v>749</v>
      </c>
      <c r="B19" s="4" t="s">
        <v>748</v>
      </c>
      <c r="E19" t="s">
        <v>773</v>
      </c>
      <c r="F19">
        <v>5210000004</v>
      </c>
      <c r="H19" t="s">
        <v>812</v>
      </c>
      <c r="I19" s="3" t="s">
        <v>163</v>
      </c>
      <c r="L19" t="s">
        <v>836</v>
      </c>
      <c r="M19" s="3"/>
      <c r="O19" s="3"/>
    </row>
    <row r="20" spans="1:15">
      <c r="A20" t="s">
        <v>749</v>
      </c>
      <c r="B20" s="4" t="s">
        <v>750</v>
      </c>
      <c r="E20" t="s">
        <v>774</v>
      </c>
      <c r="F20">
        <v>5210000005</v>
      </c>
      <c r="H20" t="s">
        <v>813</v>
      </c>
      <c r="I20" s="3" t="s">
        <v>164</v>
      </c>
      <c r="L20" t="s">
        <v>831</v>
      </c>
      <c r="M20" s="3">
        <v>5</v>
      </c>
      <c r="O20" s="3"/>
    </row>
    <row r="21" spans="1:15">
      <c r="A21" t="s">
        <v>752</v>
      </c>
      <c r="B21" s="4" t="s">
        <v>751</v>
      </c>
      <c r="E21" t="s">
        <v>775</v>
      </c>
      <c r="F21">
        <v>5210000007</v>
      </c>
      <c r="H21" t="s">
        <v>814</v>
      </c>
      <c r="I21" s="3" t="s">
        <v>165</v>
      </c>
      <c r="L21" t="s">
        <v>837</v>
      </c>
      <c r="M21" s="3"/>
      <c r="O21" s="3"/>
    </row>
    <row r="22" spans="1:15">
      <c r="A22" t="s">
        <v>754</v>
      </c>
      <c r="B22" s="4" t="s">
        <v>753</v>
      </c>
      <c r="E22" t="s">
        <v>776</v>
      </c>
      <c r="F22">
        <v>5210000008</v>
      </c>
      <c r="H22" t="s">
        <v>815</v>
      </c>
      <c r="I22" s="3" t="s">
        <v>166</v>
      </c>
      <c r="L22" t="s">
        <v>838</v>
      </c>
      <c r="M22" s="3">
        <v>6</v>
      </c>
      <c r="O22" s="3"/>
    </row>
    <row r="23" spans="1:15">
      <c r="A23" t="s">
        <v>713</v>
      </c>
      <c r="B23" s="4" t="s">
        <v>662</v>
      </c>
      <c r="E23" t="s">
        <v>777</v>
      </c>
      <c r="F23">
        <v>5210000009</v>
      </c>
      <c r="H23" t="s">
        <v>816</v>
      </c>
      <c r="I23" s="3" t="s">
        <v>167</v>
      </c>
      <c r="L23" t="s">
        <v>839</v>
      </c>
      <c r="M23" s="3"/>
      <c r="O23" s="3"/>
    </row>
    <row r="24" spans="1:15">
      <c r="A24" t="s">
        <v>714</v>
      </c>
      <c r="B24" s="4" t="s">
        <v>663</v>
      </c>
      <c r="E24" t="s">
        <v>778</v>
      </c>
      <c r="F24">
        <v>5210000010</v>
      </c>
      <c r="H24" t="s">
        <v>817</v>
      </c>
      <c r="I24" s="3" t="s">
        <v>168</v>
      </c>
      <c r="L24" t="s">
        <v>840</v>
      </c>
      <c r="M24" s="3"/>
      <c r="O24" s="3"/>
    </row>
    <row r="25" spans="1:15">
      <c r="A25" t="s">
        <v>715</v>
      </c>
      <c r="B25" s="4" t="s">
        <v>664</v>
      </c>
      <c r="E25" t="s">
        <v>779</v>
      </c>
      <c r="F25">
        <v>5210000011</v>
      </c>
      <c r="H25" t="s">
        <v>818</v>
      </c>
      <c r="I25" s="3" t="s">
        <v>169</v>
      </c>
      <c r="L25" t="s">
        <v>841</v>
      </c>
      <c r="M25" s="3">
        <v>7</v>
      </c>
      <c r="O25" s="3"/>
    </row>
    <row r="26" spans="1:15">
      <c r="A26" t="s">
        <v>716</v>
      </c>
      <c r="B26" s="4" t="s">
        <v>665</v>
      </c>
      <c r="H26" t="s">
        <v>819</v>
      </c>
      <c r="I26" s="3" t="s">
        <v>170</v>
      </c>
      <c r="L26" t="s">
        <v>839</v>
      </c>
      <c r="M26" s="3"/>
      <c r="O26" s="3"/>
    </row>
    <row r="27" spans="1:15">
      <c r="A27" t="s">
        <v>717</v>
      </c>
      <c r="B27" s="4" t="s">
        <v>666</v>
      </c>
      <c r="H27" t="s">
        <v>820</v>
      </c>
      <c r="I27" s="3" t="s">
        <v>171</v>
      </c>
      <c r="L27" t="s">
        <v>842</v>
      </c>
      <c r="M27" s="3"/>
      <c r="O27" s="3"/>
    </row>
    <row r="28" spans="1:15">
      <c r="A28" t="s">
        <v>718</v>
      </c>
      <c r="B28" s="4" t="s">
        <v>667</v>
      </c>
      <c r="H28" t="s">
        <v>821</v>
      </c>
      <c r="I28" s="3" t="s">
        <v>153</v>
      </c>
      <c r="L28" t="s">
        <v>843</v>
      </c>
      <c r="M28" s="3"/>
      <c r="O28" s="3"/>
    </row>
    <row r="29" spans="1:15">
      <c r="A29" t="s">
        <v>719</v>
      </c>
      <c r="B29" s="4" t="s">
        <v>668</v>
      </c>
      <c r="L29" t="s">
        <v>844</v>
      </c>
      <c r="M29" s="3"/>
      <c r="O29" s="3"/>
    </row>
    <row r="30" spans="1:15">
      <c r="A30" t="s">
        <v>720</v>
      </c>
      <c r="B30" s="4" t="s">
        <v>669</v>
      </c>
      <c r="L30" t="s">
        <v>840</v>
      </c>
      <c r="M30" s="3"/>
      <c r="O30" s="3"/>
    </row>
    <row r="31" spans="1:15">
      <c r="A31" t="s">
        <v>721</v>
      </c>
      <c r="B31" s="4" t="s">
        <v>670</v>
      </c>
      <c r="L31" t="s">
        <v>841</v>
      </c>
      <c r="M31" s="3">
        <v>8</v>
      </c>
      <c r="O31" s="3"/>
    </row>
    <row r="32" spans="1:15">
      <c r="A32" t="s">
        <v>722</v>
      </c>
      <c r="B32" s="4" t="s">
        <v>671</v>
      </c>
      <c r="L32" t="s">
        <v>832</v>
      </c>
      <c r="M32" s="3"/>
      <c r="O32" s="3"/>
    </row>
    <row r="33" spans="12:15">
      <c r="L33" t="s">
        <v>845</v>
      </c>
      <c r="M33" s="3"/>
      <c r="O33" s="3"/>
    </row>
    <row r="34" spans="12:15">
      <c r="L34" t="s">
        <v>846</v>
      </c>
      <c r="M34" s="3"/>
      <c r="O34" s="3"/>
    </row>
    <row r="35" spans="12:15">
      <c r="L35" t="s">
        <v>847</v>
      </c>
      <c r="M35" s="3"/>
      <c r="O35" s="3"/>
    </row>
    <row r="36" spans="12:15">
      <c r="L36" t="s">
        <v>843</v>
      </c>
      <c r="M36" s="3"/>
      <c r="O36" s="3"/>
    </row>
    <row r="37" spans="12:15">
      <c r="L37" t="s">
        <v>832</v>
      </c>
      <c r="M37" s="3"/>
      <c r="O37" s="3"/>
    </row>
    <row r="38" spans="12:15">
      <c r="L38" t="s">
        <v>845</v>
      </c>
      <c r="M38" s="3"/>
      <c r="O38" s="3"/>
    </row>
    <row r="39" spans="12:15">
      <c r="L39" t="s">
        <v>846</v>
      </c>
      <c r="M39" s="3"/>
      <c r="O39" s="3"/>
    </row>
    <row r="40" spans="12:15">
      <c r="L40" t="s">
        <v>848</v>
      </c>
      <c r="M40" s="3"/>
      <c r="O40" s="3"/>
    </row>
    <row r="41" spans="12:15">
      <c r="L41" t="s">
        <v>849</v>
      </c>
      <c r="M41" s="3">
        <v>9</v>
      </c>
      <c r="O41" s="3"/>
    </row>
    <row r="42" spans="12:15">
      <c r="L42" t="s">
        <v>850</v>
      </c>
      <c r="M42" s="3"/>
      <c r="O42" s="3"/>
    </row>
    <row r="43" spans="12:15">
      <c r="L43" t="s">
        <v>851</v>
      </c>
      <c r="M43" s="3"/>
      <c r="O43" s="3"/>
    </row>
    <row r="44" spans="12:15">
      <c r="L44" t="s">
        <v>852</v>
      </c>
      <c r="M44" s="3"/>
      <c r="O44" s="3"/>
    </row>
    <row r="45" spans="12:15">
      <c r="L45" t="s">
        <v>853</v>
      </c>
      <c r="M45" s="3" t="s">
        <v>662</v>
      </c>
      <c r="O45" s="3"/>
    </row>
    <row r="46" spans="12:15">
      <c r="L46" t="s">
        <v>854</v>
      </c>
      <c r="M46" s="3" t="s">
        <v>663</v>
      </c>
      <c r="O46" s="3"/>
    </row>
    <row r="47" spans="12:15">
      <c r="L47" t="s">
        <v>855</v>
      </c>
      <c r="M47" s="3" t="s">
        <v>664</v>
      </c>
      <c r="O47" s="3"/>
    </row>
    <row r="48" spans="12:15">
      <c r="L48" t="s">
        <v>856</v>
      </c>
      <c r="M48" s="3" t="s">
        <v>665</v>
      </c>
      <c r="O48" s="3"/>
    </row>
    <row r="49" spans="12:15">
      <c r="L49" t="s">
        <v>857</v>
      </c>
      <c r="M49" s="3" t="s">
        <v>666</v>
      </c>
      <c r="O49" s="3"/>
    </row>
    <row r="50" spans="12:15">
      <c r="L50" t="s">
        <v>858</v>
      </c>
      <c r="M50" s="3" t="s">
        <v>667</v>
      </c>
      <c r="O50" s="3"/>
    </row>
    <row r="51" spans="12:15">
      <c r="L51" t="s">
        <v>859</v>
      </c>
      <c r="M51" s="3" t="s">
        <v>668</v>
      </c>
      <c r="O51" s="3"/>
    </row>
    <row r="52" spans="12:15">
      <c r="L52" t="s">
        <v>860</v>
      </c>
      <c r="M52" s="3" t="s">
        <v>669</v>
      </c>
      <c r="O52" s="3"/>
    </row>
    <row r="53" spans="12:15">
      <c r="L53" t="s">
        <v>861</v>
      </c>
      <c r="M53" s="3" t="s">
        <v>670</v>
      </c>
      <c r="O53" s="3"/>
    </row>
    <row r="54" spans="12:15">
      <c r="L54" t="s">
        <v>862</v>
      </c>
      <c r="M54" s="3" t="s">
        <v>671</v>
      </c>
      <c r="O54" s="3"/>
    </row>
    <row r="55" spans="12:15">
      <c r="L55" t="s">
        <v>863</v>
      </c>
      <c r="M55" s="3" t="s">
        <v>672</v>
      </c>
      <c r="O55" s="3"/>
    </row>
    <row r="56" spans="12:15">
      <c r="L56" t="s">
        <v>864</v>
      </c>
      <c r="M56" s="3" t="s">
        <v>673</v>
      </c>
      <c r="O56" s="3"/>
    </row>
    <row r="57" spans="12:15">
      <c r="L57" t="s">
        <v>865</v>
      </c>
      <c r="M57" s="3" t="s">
        <v>674</v>
      </c>
      <c r="O57" s="3"/>
    </row>
    <row r="58" spans="12:15">
      <c r="L58" t="s">
        <v>866</v>
      </c>
      <c r="M58" s="3" t="s">
        <v>675</v>
      </c>
      <c r="O58" s="3"/>
    </row>
    <row r="59" spans="12:15">
      <c r="L59" t="s">
        <v>867</v>
      </c>
      <c r="M59" s="3" t="s">
        <v>676</v>
      </c>
      <c r="O59" s="3"/>
    </row>
    <row r="60" spans="12:15">
      <c r="L60" t="s">
        <v>868</v>
      </c>
      <c r="M60" s="3" t="s">
        <v>677</v>
      </c>
      <c r="O60" s="3"/>
    </row>
    <row r="61" spans="12:15">
      <c r="L61" t="s">
        <v>869</v>
      </c>
      <c r="M61" s="3" t="s">
        <v>678</v>
      </c>
      <c r="O61" s="3"/>
    </row>
    <row r="62" spans="12:15">
      <c r="L62" t="s">
        <v>870</v>
      </c>
      <c r="M62" s="3" t="s">
        <v>679</v>
      </c>
      <c r="O62" s="3"/>
    </row>
    <row r="63" spans="12:15">
      <c r="L63" t="s">
        <v>871</v>
      </c>
      <c r="M63" s="3" t="s">
        <v>680</v>
      </c>
      <c r="O63" s="3"/>
    </row>
    <row r="64" spans="12:15">
      <c r="L64" t="s">
        <v>872</v>
      </c>
      <c r="M64" s="3" t="s">
        <v>681</v>
      </c>
      <c r="O64" s="3"/>
    </row>
    <row r="65" spans="12:15">
      <c r="L65" t="s">
        <v>873</v>
      </c>
      <c r="M65" s="3" t="s">
        <v>682</v>
      </c>
      <c r="O65" s="3"/>
    </row>
    <row r="66" spans="12:15">
      <c r="L66" t="s">
        <v>874</v>
      </c>
      <c r="M66" s="3" t="s">
        <v>683</v>
      </c>
      <c r="O66" s="3"/>
    </row>
    <row r="67" spans="12:15">
      <c r="L67" t="s">
        <v>875</v>
      </c>
      <c r="M67" s="3" t="s">
        <v>684</v>
      </c>
      <c r="O67" s="3"/>
    </row>
    <row r="68" spans="12:15">
      <c r="L68" t="s">
        <v>876</v>
      </c>
      <c r="M68" s="3" t="s">
        <v>685</v>
      </c>
      <c r="O68" s="3"/>
    </row>
    <row r="69" spans="12:15">
      <c r="L69" t="s">
        <v>877</v>
      </c>
      <c r="M69" s="3" t="s">
        <v>686</v>
      </c>
      <c r="O69" s="3"/>
    </row>
    <row r="70" spans="12:15">
      <c r="L70" t="s">
        <v>878</v>
      </c>
      <c r="M70" s="3" t="s">
        <v>687</v>
      </c>
      <c r="O70" s="3"/>
    </row>
    <row r="71" spans="12:15">
      <c r="L71" t="s">
        <v>879</v>
      </c>
      <c r="M71" s="3" t="s">
        <v>688</v>
      </c>
      <c r="O71" s="3"/>
    </row>
    <row r="72" spans="12:15">
      <c r="L72" t="s">
        <v>880</v>
      </c>
      <c r="M72" s="3" t="s">
        <v>710</v>
      </c>
      <c r="O72" s="3"/>
    </row>
  </sheetData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55"/>
  <sheetViews>
    <sheetView workbookViewId="0">
      <selection activeCell="F8" sqref="F8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906</v>
      </c>
      <c r="D2" s="31" t="s">
        <v>897</v>
      </c>
    </row>
    <row r="3" spans="1:4">
      <c r="A3" s="6" t="s">
        <v>822</v>
      </c>
      <c r="B3" s="7" t="s">
        <v>30</v>
      </c>
      <c r="C3" s="42">
        <v>43213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893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21</v>
      </c>
      <c r="D13" s="510"/>
    </row>
    <row r="14" spans="1:4">
      <c r="A14" s="6" t="s">
        <v>1</v>
      </c>
      <c r="B14" s="15" t="s">
        <v>30</v>
      </c>
      <c r="C14" s="487"/>
      <c r="D14" s="510"/>
    </row>
    <row r="15" spans="1:4">
      <c r="A15" s="6" t="s">
        <v>2</v>
      </c>
      <c r="B15" s="15" t="s">
        <v>30</v>
      </c>
      <c r="C15" s="470" t="s">
        <v>1319</v>
      </c>
      <c r="D15" s="471"/>
    </row>
    <row r="16" spans="1:4">
      <c r="A16" s="6" t="s">
        <v>3</v>
      </c>
      <c r="B16" s="15" t="s">
        <v>30</v>
      </c>
      <c r="C16" s="452" t="s">
        <v>1320</v>
      </c>
      <c r="D16" s="455"/>
    </row>
    <row r="17" spans="1:4">
      <c r="A17" s="6"/>
      <c r="B17" s="15"/>
      <c r="C17" s="334" t="s">
        <v>521</v>
      </c>
      <c r="D17" s="335"/>
    </row>
    <row r="18" spans="1:4">
      <c r="A18" s="6"/>
      <c r="B18" s="15"/>
      <c r="C18" s="334"/>
      <c r="D18" s="335"/>
    </row>
    <row r="19" spans="1:4">
      <c r="A19" s="6" t="s">
        <v>4</v>
      </c>
      <c r="B19" s="15" t="s">
        <v>30</v>
      </c>
      <c r="C19" s="470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 t="s">
        <v>521</v>
      </c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/>
      <c r="D27" s="471"/>
    </row>
    <row r="28" spans="1:4">
      <c r="A28" s="6" t="s">
        <v>823</v>
      </c>
      <c r="B28" s="7" t="s">
        <v>30</v>
      </c>
      <c r="C28" s="452"/>
      <c r="D28" s="455"/>
    </row>
    <row r="29" spans="1:4">
      <c r="A29" s="6" t="s">
        <v>825</v>
      </c>
      <c r="B29" s="7" t="s">
        <v>30</v>
      </c>
      <c r="C29" s="470"/>
      <c r="D29" s="471"/>
    </row>
    <row r="30" spans="1:4">
      <c r="A30" s="6" t="s">
        <v>824</v>
      </c>
      <c r="B30" s="7" t="s">
        <v>30</v>
      </c>
      <c r="C30" s="452"/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 t="s">
        <v>138</v>
      </c>
    </row>
    <row r="35" spans="1:6">
      <c r="A35" s="6" t="s">
        <v>905</v>
      </c>
      <c r="B35" s="15" t="s">
        <v>30</v>
      </c>
      <c r="C35" s="452" t="s">
        <v>1321</v>
      </c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 t="s">
        <v>64</v>
      </c>
      <c r="E36" s="41"/>
      <c r="F36" s="40"/>
    </row>
    <row r="37" spans="1:6">
      <c r="A37" s="6" t="s">
        <v>11</v>
      </c>
      <c r="B37" s="15" t="s">
        <v>30</v>
      </c>
      <c r="C37" s="23"/>
      <c r="D37" s="13" t="s">
        <v>659</v>
      </c>
      <c r="E37" s="39"/>
      <c r="F37" s="40"/>
    </row>
    <row r="38" spans="1:6">
      <c r="A38" s="6" t="s">
        <v>881</v>
      </c>
      <c r="B38" s="15" t="s">
        <v>30</v>
      </c>
      <c r="C38" s="92"/>
      <c r="D38" s="14" t="s">
        <v>884</v>
      </c>
    </row>
    <row r="39" spans="1:6">
      <c r="A39" s="6" t="s">
        <v>882</v>
      </c>
      <c r="B39" s="15" t="s">
        <v>30</v>
      </c>
      <c r="C39" s="97"/>
      <c r="D39" s="36" t="s">
        <v>885</v>
      </c>
    </row>
    <row r="40" spans="1:6">
      <c r="A40" s="6" t="s">
        <v>903</v>
      </c>
      <c r="B40" s="15" t="s">
        <v>30</v>
      </c>
      <c r="C40" s="105">
        <v>0</v>
      </c>
      <c r="D40" s="37"/>
    </row>
    <row r="41" spans="1:6">
      <c r="A41" s="6" t="s">
        <v>904</v>
      </c>
      <c r="B41" s="15" t="s">
        <v>30</v>
      </c>
      <c r="C41" s="25" t="s">
        <v>31</v>
      </c>
      <c r="D41" s="36"/>
    </row>
    <row r="42" spans="1:6">
      <c r="A42" s="6" t="s">
        <v>898</v>
      </c>
      <c r="B42" s="15" t="s">
        <v>30</v>
      </c>
      <c r="C42" s="332"/>
      <c r="D42" s="333"/>
    </row>
    <row r="43" spans="1:6">
      <c r="A43" s="6" t="s">
        <v>899</v>
      </c>
      <c r="B43" s="15" t="s">
        <v>30</v>
      </c>
      <c r="C43" s="454"/>
      <c r="D43" s="459"/>
    </row>
    <row r="44" spans="1:6">
      <c r="A44" s="26" t="s">
        <v>900</v>
      </c>
      <c r="B44" s="27" t="s">
        <v>30</v>
      </c>
      <c r="C44" s="456"/>
      <c r="D44" s="459"/>
    </row>
    <row r="45" spans="1:6" ht="15.75" thickBot="1">
      <c r="A45" s="9" t="s">
        <v>901</v>
      </c>
      <c r="B45" s="21" t="s">
        <v>30</v>
      </c>
      <c r="C45" s="458" t="s">
        <v>1322</v>
      </c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A54" s="104" t="s">
        <v>982</v>
      </c>
      <c r="B54" s="2"/>
      <c r="C54" s="3"/>
    </row>
    <row r="55" spans="1:4" ht="15.75">
      <c r="A55" s="16"/>
      <c r="B55" s="2"/>
      <c r="C55" s="3"/>
    </row>
  </sheetData>
  <mergeCells count="31">
    <mergeCell ref="C44:D44"/>
    <mergeCell ref="C45:D45"/>
    <mergeCell ref="A47:D47"/>
    <mergeCell ref="B48:C48"/>
    <mergeCell ref="A49:A53"/>
    <mergeCell ref="B49:C53"/>
    <mergeCell ref="D49:D53"/>
    <mergeCell ref="C30:D30"/>
    <mergeCell ref="C31:D31"/>
    <mergeCell ref="C32:D32"/>
    <mergeCell ref="A33:D33"/>
    <mergeCell ref="C35:D35"/>
    <mergeCell ref="C43:D43"/>
    <mergeCell ref="C24:D24"/>
    <mergeCell ref="A25:D25"/>
    <mergeCell ref="A26:D26"/>
    <mergeCell ref="C27:D27"/>
    <mergeCell ref="C28:D28"/>
    <mergeCell ref="C29:D29"/>
    <mergeCell ref="C14:D14"/>
    <mergeCell ref="C15:D15"/>
    <mergeCell ref="C16:D16"/>
    <mergeCell ref="C19:D19"/>
    <mergeCell ref="C20:D20"/>
    <mergeCell ref="C23:D23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D39">
      <formula1>shipping_condition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5" r:id="rId1"/>
  </hyperlinks>
  <pageMargins left="0.45" right="0.45" top="0.5" bottom="0.5" header="0.3" footer="0.3"/>
  <pageSetup paperSize="9" scale="95" orientation="portrait" r:id="rId2"/>
  <drawing r:id="rId3"/>
  <legacyDrawing r:id="rId4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55"/>
  <sheetViews>
    <sheetView view="pageBreakPreview" zoomScaleNormal="100" zoomScaleSheetLayoutView="100" workbookViewId="0">
      <selection activeCell="C15" sqref="C15:D15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906</v>
      </c>
      <c r="D2" s="31" t="s">
        <v>897</v>
      </c>
    </row>
    <row r="3" spans="1:4">
      <c r="A3" s="6" t="s">
        <v>822</v>
      </c>
      <c r="B3" s="7" t="s">
        <v>30</v>
      </c>
      <c r="C3" s="42">
        <v>43165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893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21</v>
      </c>
      <c r="D13" s="510"/>
    </row>
    <row r="14" spans="1:4">
      <c r="A14" s="6" t="s">
        <v>1</v>
      </c>
      <c r="B14" s="15" t="s">
        <v>30</v>
      </c>
      <c r="C14" s="487"/>
      <c r="D14" s="510"/>
    </row>
    <row r="15" spans="1:4">
      <c r="A15" s="6" t="s">
        <v>2</v>
      </c>
      <c r="B15" s="15" t="s">
        <v>30</v>
      </c>
      <c r="C15" s="470" t="s">
        <v>1308</v>
      </c>
      <c r="D15" s="471"/>
    </row>
    <row r="16" spans="1:4">
      <c r="A16" s="6" t="s">
        <v>3</v>
      </c>
      <c r="B16" s="15" t="s">
        <v>30</v>
      </c>
      <c r="C16" s="452" t="s">
        <v>1309</v>
      </c>
      <c r="D16" s="455"/>
    </row>
    <row r="17" spans="1:4">
      <c r="A17" s="6"/>
      <c r="B17" s="15"/>
      <c r="C17" s="328" t="s">
        <v>1310</v>
      </c>
      <c r="D17" s="329"/>
    </row>
    <row r="18" spans="1:4">
      <c r="A18" s="6"/>
      <c r="B18" s="15"/>
      <c r="C18" s="328" t="s">
        <v>1311</v>
      </c>
      <c r="D18" s="329"/>
    </row>
    <row r="19" spans="1:4">
      <c r="A19" s="6" t="s">
        <v>4</v>
      </c>
      <c r="B19" s="15" t="s">
        <v>30</v>
      </c>
      <c r="C19" s="470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/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/>
      <c r="D27" s="471"/>
    </row>
    <row r="28" spans="1:4">
      <c r="A28" s="6" t="s">
        <v>823</v>
      </c>
      <c r="B28" s="7" t="s">
        <v>30</v>
      </c>
      <c r="C28" s="452"/>
      <c r="D28" s="455"/>
    </row>
    <row r="29" spans="1:4">
      <c r="A29" s="6" t="s">
        <v>825</v>
      </c>
      <c r="B29" s="7" t="s">
        <v>30</v>
      </c>
      <c r="C29" s="470"/>
      <c r="D29" s="471"/>
    </row>
    <row r="30" spans="1:4">
      <c r="A30" s="6" t="s">
        <v>824</v>
      </c>
      <c r="B30" s="7" t="s">
        <v>30</v>
      </c>
      <c r="C30" s="452"/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 t="s">
        <v>138</v>
      </c>
    </row>
    <row r="35" spans="1:6">
      <c r="A35" s="6" t="s">
        <v>905</v>
      </c>
      <c r="B35" s="15" t="s">
        <v>30</v>
      </c>
      <c r="C35" s="452" t="s">
        <v>1290</v>
      </c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 t="s">
        <v>48</v>
      </c>
      <c r="E36" s="41"/>
      <c r="F36" s="40"/>
    </row>
    <row r="37" spans="1:6">
      <c r="A37" s="6" t="s">
        <v>11</v>
      </c>
      <c r="B37" s="15" t="s">
        <v>30</v>
      </c>
      <c r="C37" s="23"/>
      <c r="D37" s="13" t="s">
        <v>659</v>
      </c>
      <c r="E37" s="39"/>
      <c r="F37" s="40"/>
    </row>
    <row r="38" spans="1:6">
      <c r="A38" s="6" t="s">
        <v>881</v>
      </c>
      <c r="B38" s="15" t="s">
        <v>30</v>
      </c>
      <c r="C38" s="92"/>
      <c r="D38" s="14" t="s">
        <v>884</v>
      </c>
    </row>
    <row r="39" spans="1:6">
      <c r="A39" s="6" t="s">
        <v>882</v>
      </c>
      <c r="B39" s="15" t="s">
        <v>30</v>
      </c>
      <c r="C39" s="97"/>
      <c r="D39" s="36" t="s">
        <v>885</v>
      </c>
    </row>
    <row r="40" spans="1:6">
      <c r="A40" s="6" t="s">
        <v>903</v>
      </c>
      <c r="B40" s="15" t="s">
        <v>30</v>
      </c>
      <c r="C40" s="105">
        <v>0</v>
      </c>
      <c r="D40" s="37"/>
    </row>
    <row r="41" spans="1:6">
      <c r="A41" s="6" t="s">
        <v>904</v>
      </c>
      <c r="B41" s="15" t="s">
        <v>30</v>
      </c>
      <c r="C41" s="25" t="s">
        <v>31</v>
      </c>
      <c r="D41" s="36"/>
    </row>
    <row r="42" spans="1:6">
      <c r="A42" s="6" t="s">
        <v>898</v>
      </c>
      <c r="B42" s="15" t="s">
        <v>30</v>
      </c>
      <c r="C42" s="330" t="s">
        <v>1287</v>
      </c>
      <c r="D42" s="331"/>
    </row>
    <row r="43" spans="1:6">
      <c r="A43" s="6" t="s">
        <v>899</v>
      </c>
      <c r="B43" s="15" t="s">
        <v>30</v>
      </c>
      <c r="C43" s="454" t="s">
        <v>1312</v>
      </c>
      <c r="D43" s="459"/>
    </row>
    <row r="44" spans="1:6">
      <c r="A44" s="26" t="s">
        <v>900</v>
      </c>
      <c r="B44" s="27" t="s">
        <v>30</v>
      </c>
      <c r="C44" s="456"/>
      <c r="D44" s="457"/>
    </row>
    <row r="45" spans="1:6" ht="15.75" thickBot="1">
      <c r="A45" s="9" t="s">
        <v>901</v>
      </c>
      <c r="B45" s="21" t="s">
        <v>30</v>
      </c>
      <c r="C45" s="458" t="s">
        <v>1289</v>
      </c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A54" s="104" t="s">
        <v>982</v>
      </c>
      <c r="B54" s="2"/>
      <c r="C54" s="3"/>
    </row>
    <row r="55" spans="1:4" ht="15.75">
      <c r="A55" s="16"/>
      <c r="B55" s="2"/>
      <c r="C55" s="3"/>
    </row>
  </sheetData>
  <mergeCells count="31">
    <mergeCell ref="A7:D8"/>
    <mergeCell ref="A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  <mergeCell ref="C23:D23"/>
    <mergeCell ref="C24:D24"/>
    <mergeCell ref="A25:D25"/>
    <mergeCell ref="A26:D26"/>
    <mergeCell ref="C27:D27"/>
    <mergeCell ref="C28:D28"/>
    <mergeCell ref="C29:D29"/>
    <mergeCell ref="C30:D30"/>
    <mergeCell ref="C31:D31"/>
    <mergeCell ref="C32:D32"/>
    <mergeCell ref="A33:D33"/>
    <mergeCell ref="C35:D35"/>
    <mergeCell ref="C43:D43"/>
    <mergeCell ref="C44:D44"/>
    <mergeCell ref="C45:D45"/>
    <mergeCell ref="A47:D47"/>
    <mergeCell ref="B48:C48"/>
    <mergeCell ref="A49:A53"/>
    <mergeCell ref="B49:C53"/>
    <mergeCell ref="D49:D53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9">
      <formula1>shipping_condition</formula1>
    </dataValidation>
  </dataValidations>
  <hyperlinks>
    <hyperlink ref="C45" r:id="rId1"/>
  </hyperlinks>
  <pageMargins left="0.45" right="0.45" top="0.5" bottom="0.5" header="0.3" footer="0.3"/>
  <pageSetup paperSize="9" scale="93" orientation="portrait" r:id="rId2"/>
  <drawing r:id="rId3"/>
  <legacyDrawing r:id="rId4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55"/>
  <sheetViews>
    <sheetView view="pageBreakPreview" zoomScaleNormal="100" zoomScaleSheetLayoutView="100" workbookViewId="0">
      <selection activeCell="C15" sqref="C15:D15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906</v>
      </c>
      <c r="D2" s="31" t="s">
        <v>897</v>
      </c>
    </row>
    <row r="3" spans="1:4">
      <c r="A3" s="6" t="s">
        <v>822</v>
      </c>
      <c r="B3" s="7" t="s">
        <v>30</v>
      </c>
      <c r="C3" s="42">
        <v>43161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893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21</v>
      </c>
      <c r="D13" s="510"/>
    </row>
    <row r="14" spans="1:4">
      <c r="A14" s="6" t="s">
        <v>1</v>
      </c>
      <c r="B14" s="15" t="s">
        <v>30</v>
      </c>
      <c r="C14" s="487"/>
      <c r="D14" s="510"/>
    </row>
    <row r="15" spans="1:4">
      <c r="A15" s="6" t="s">
        <v>2</v>
      </c>
      <c r="B15" s="15" t="s">
        <v>30</v>
      </c>
      <c r="C15" s="470" t="s">
        <v>1303</v>
      </c>
      <c r="D15" s="471"/>
    </row>
    <row r="16" spans="1:4">
      <c r="A16" s="6" t="s">
        <v>3</v>
      </c>
      <c r="B16" s="15" t="s">
        <v>30</v>
      </c>
      <c r="C16" s="452" t="s">
        <v>1304</v>
      </c>
      <c r="D16" s="455"/>
    </row>
    <row r="17" spans="1:4">
      <c r="A17" s="6"/>
      <c r="B17" s="15"/>
      <c r="C17" s="324" t="s">
        <v>1305</v>
      </c>
      <c r="D17" s="325"/>
    </row>
    <row r="18" spans="1:4">
      <c r="A18" s="6"/>
      <c r="B18" s="15"/>
      <c r="C18" s="324" t="s">
        <v>1306</v>
      </c>
      <c r="D18" s="325"/>
    </row>
    <row r="19" spans="1:4">
      <c r="A19" s="6" t="s">
        <v>4</v>
      </c>
      <c r="B19" s="15" t="s">
        <v>30</v>
      </c>
      <c r="C19" s="470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 t="s">
        <v>377</v>
      </c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/>
      <c r="D27" s="471"/>
    </row>
    <row r="28" spans="1:4">
      <c r="A28" s="6" t="s">
        <v>823</v>
      </c>
      <c r="B28" s="7" t="s">
        <v>30</v>
      </c>
      <c r="C28" s="452"/>
      <c r="D28" s="455"/>
    </row>
    <row r="29" spans="1:4">
      <c r="A29" s="6" t="s">
        <v>825</v>
      </c>
      <c r="B29" s="7" t="s">
        <v>30</v>
      </c>
      <c r="C29" s="470"/>
      <c r="D29" s="471"/>
    </row>
    <row r="30" spans="1:4">
      <c r="A30" s="6" t="s">
        <v>824</v>
      </c>
      <c r="B30" s="7" t="s">
        <v>30</v>
      </c>
      <c r="C30" s="452"/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 t="s">
        <v>138</v>
      </c>
    </row>
    <row r="35" spans="1:6">
      <c r="A35" s="6" t="s">
        <v>905</v>
      </c>
      <c r="B35" s="15" t="s">
        <v>30</v>
      </c>
      <c r="C35" s="452" t="s">
        <v>1290</v>
      </c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 t="s">
        <v>48</v>
      </c>
      <c r="E36" s="41"/>
      <c r="F36" s="40"/>
    </row>
    <row r="37" spans="1:6">
      <c r="A37" s="6" t="s">
        <v>11</v>
      </c>
      <c r="B37" s="15" t="s">
        <v>30</v>
      </c>
      <c r="C37" s="23"/>
      <c r="D37" s="13" t="s">
        <v>659</v>
      </c>
      <c r="E37" s="39"/>
      <c r="F37" s="40"/>
    </row>
    <row r="38" spans="1:6">
      <c r="A38" s="6" t="s">
        <v>881</v>
      </c>
      <c r="B38" s="15" t="s">
        <v>30</v>
      </c>
      <c r="C38" s="92"/>
      <c r="D38" s="14" t="s">
        <v>884</v>
      </c>
    </row>
    <row r="39" spans="1:6">
      <c r="A39" s="6" t="s">
        <v>882</v>
      </c>
      <c r="B39" s="15" t="s">
        <v>30</v>
      </c>
      <c r="C39" s="97"/>
      <c r="D39" s="36" t="s">
        <v>885</v>
      </c>
    </row>
    <row r="40" spans="1:6">
      <c r="A40" s="6" t="s">
        <v>903</v>
      </c>
      <c r="B40" s="15" t="s">
        <v>30</v>
      </c>
      <c r="C40" s="105">
        <v>0</v>
      </c>
      <c r="D40" s="37"/>
    </row>
    <row r="41" spans="1:6">
      <c r="A41" s="6" t="s">
        <v>904</v>
      </c>
      <c r="B41" s="15" t="s">
        <v>30</v>
      </c>
      <c r="C41" s="25" t="s">
        <v>31</v>
      </c>
      <c r="D41" s="36"/>
    </row>
    <row r="42" spans="1:6">
      <c r="A42" s="6" t="s">
        <v>898</v>
      </c>
      <c r="B42" s="15" t="s">
        <v>30</v>
      </c>
      <c r="C42" s="326" t="s">
        <v>1307</v>
      </c>
      <c r="D42" s="327"/>
    </row>
    <row r="43" spans="1:6">
      <c r="A43" s="6" t="s">
        <v>899</v>
      </c>
      <c r="B43" s="15" t="s">
        <v>30</v>
      </c>
      <c r="C43" s="454"/>
      <c r="D43" s="459"/>
    </row>
    <row r="44" spans="1:6">
      <c r="A44" s="26" t="s">
        <v>900</v>
      </c>
      <c r="B44" s="27" t="s">
        <v>30</v>
      </c>
      <c r="C44" s="456"/>
      <c r="D44" s="457"/>
    </row>
    <row r="45" spans="1:6" ht="15.75" thickBot="1">
      <c r="A45" s="9" t="s">
        <v>901</v>
      </c>
      <c r="B45" s="21" t="s">
        <v>30</v>
      </c>
      <c r="C45" s="458"/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A54" s="104" t="s">
        <v>982</v>
      </c>
      <c r="B54" s="2"/>
      <c r="C54" s="3"/>
    </row>
    <row r="55" spans="1:4" ht="15.75">
      <c r="A55" s="16"/>
      <c r="B55" s="2"/>
      <c r="C55" s="3"/>
    </row>
  </sheetData>
  <mergeCells count="31">
    <mergeCell ref="C44:D44"/>
    <mergeCell ref="C45:D45"/>
    <mergeCell ref="A47:D47"/>
    <mergeCell ref="B48:C48"/>
    <mergeCell ref="A49:A53"/>
    <mergeCell ref="B49:C53"/>
    <mergeCell ref="D49:D53"/>
    <mergeCell ref="C30:D30"/>
    <mergeCell ref="C31:D31"/>
    <mergeCell ref="C32:D32"/>
    <mergeCell ref="A33:D33"/>
    <mergeCell ref="C35:D35"/>
    <mergeCell ref="C43:D43"/>
    <mergeCell ref="C24:D24"/>
    <mergeCell ref="A25:D25"/>
    <mergeCell ref="A26:D26"/>
    <mergeCell ref="C27:D27"/>
    <mergeCell ref="C28:D28"/>
    <mergeCell ref="C29:D29"/>
    <mergeCell ref="C14:D14"/>
    <mergeCell ref="C15:D15"/>
    <mergeCell ref="C16:D16"/>
    <mergeCell ref="C19:D19"/>
    <mergeCell ref="C20:D20"/>
    <mergeCell ref="C23:D23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D39">
      <formula1>shipping_condition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pageMargins left="0.45" right="0.45" top="0.5" bottom="0.5" header="0.3" footer="0.3"/>
  <pageSetup paperSize="9" scale="93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62"/>
  <sheetViews>
    <sheetView zoomScaleNormal="100" workbookViewId="0">
      <selection sqref="A1:IV65536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1011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43161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customHeight="1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322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1291</v>
      </c>
      <c r="D15" s="472"/>
      <c r="E15" s="71"/>
    </row>
    <row r="16" spans="1:5">
      <c r="A16" s="6" t="s">
        <v>3</v>
      </c>
      <c r="B16" s="15" t="s">
        <v>30</v>
      </c>
      <c r="C16" s="321" t="s">
        <v>1292</v>
      </c>
      <c r="E16" s="83"/>
    </row>
    <row r="17" spans="1:5">
      <c r="A17" s="6"/>
      <c r="B17" s="15"/>
      <c r="C17" s="452" t="s">
        <v>1293</v>
      </c>
      <c r="D17" s="453"/>
      <c r="E17" s="455"/>
    </row>
    <row r="18" spans="1:5">
      <c r="A18" s="6"/>
      <c r="B18" s="15"/>
      <c r="C18" s="317" t="s">
        <v>1127</v>
      </c>
      <c r="D18" s="318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1294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323" t="s">
        <v>1297</v>
      </c>
      <c r="D25" s="323"/>
      <c r="E25" s="323"/>
    </row>
    <row r="26" spans="1:5">
      <c r="A26" s="61" t="s">
        <v>910</v>
      </c>
      <c r="B26" s="15" t="s">
        <v>30</v>
      </c>
      <c r="C26" s="323" t="s">
        <v>1296</v>
      </c>
      <c r="D26" s="323"/>
      <c r="E26" s="323"/>
    </row>
    <row r="27" spans="1:5">
      <c r="A27" s="62" t="s">
        <v>909</v>
      </c>
      <c r="B27" s="63" t="s">
        <v>30</v>
      </c>
      <c r="C27" s="479" t="s">
        <v>1294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1295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/>
      <c r="D31" s="471"/>
      <c r="E31" s="69"/>
    </row>
    <row r="32" spans="1:5">
      <c r="A32" s="6" t="s">
        <v>823</v>
      </c>
      <c r="B32" s="54" t="s">
        <v>30</v>
      </c>
      <c r="C32" s="452"/>
      <c r="D32" s="455"/>
      <c r="E32" s="86"/>
    </row>
    <row r="33" spans="1:6">
      <c r="A33" s="6" t="s">
        <v>825</v>
      </c>
      <c r="B33" s="54" t="s">
        <v>30</v>
      </c>
      <c r="C33" s="470"/>
      <c r="D33" s="471"/>
      <c r="E33" s="68"/>
    </row>
    <row r="34" spans="1:6">
      <c r="A34" s="6" t="s">
        <v>824</v>
      </c>
      <c r="B34" s="54" t="s">
        <v>30</v>
      </c>
      <c r="C34" s="452" t="s">
        <v>1298</v>
      </c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1299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319" t="s">
        <v>1300</v>
      </c>
      <c r="D46" s="320"/>
      <c r="E46" s="71"/>
    </row>
    <row r="47" spans="1:6">
      <c r="A47" s="6" t="s">
        <v>899</v>
      </c>
      <c r="B47" s="15" t="s">
        <v>30</v>
      </c>
      <c r="C47" s="454" t="s">
        <v>1301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 t="s">
        <v>1302</v>
      </c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443"/>
      <c r="E53" s="446"/>
    </row>
    <row r="54" spans="1:5">
      <c r="A54" s="435"/>
      <c r="B54" s="439"/>
      <c r="C54" s="440"/>
      <c r="D54" s="444"/>
      <c r="E54" s="447"/>
    </row>
    <row r="55" spans="1:5">
      <c r="A55" s="435"/>
      <c r="B55" s="439"/>
      <c r="C55" s="440"/>
      <c r="D55" s="444"/>
      <c r="E55" s="447"/>
    </row>
    <row r="56" spans="1:5">
      <c r="A56" s="435"/>
      <c r="B56" s="439"/>
      <c r="C56" s="440"/>
      <c r="D56" s="444"/>
      <c r="E56" s="447"/>
    </row>
    <row r="57" spans="1:5" ht="15.75" thickBot="1">
      <c r="A57" s="436"/>
      <c r="B57" s="441"/>
      <c r="C57" s="442"/>
      <c r="D57" s="445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C2:D2"/>
    <mergeCell ref="C3:D3"/>
    <mergeCell ref="C4:D4"/>
    <mergeCell ref="C5:D5"/>
    <mergeCell ref="A7:E8"/>
    <mergeCell ref="A9:E9"/>
    <mergeCell ref="C11:D11"/>
    <mergeCell ref="C12:D12"/>
    <mergeCell ref="C13:D13"/>
    <mergeCell ref="C14:D14"/>
    <mergeCell ref="C15:D15"/>
    <mergeCell ref="C17:E17"/>
    <mergeCell ref="C19:D19"/>
    <mergeCell ref="C20:D20"/>
    <mergeCell ref="C23:D23"/>
    <mergeCell ref="A24:E24"/>
    <mergeCell ref="C27:E27"/>
    <mergeCell ref="C28:E28"/>
    <mergeCell ref="A51:E51"/>
    <mergeCell ref="A29:E29"/>
    <mergeCell ref="A30:E30"/>
    <mergeCell ref="C31:D31"/>
    <mergeCell ref="C32:D32"/>
    <mergeCell ref="C33:D33"/>
    <mergeCell ref="C34:D34"/>
    <mergeCell ref="B52:C52"/>
    <mergeCell ref="A53:A57"/>
    <mergeCell ref="B53:C57"/>
    <mergeCell ref="D53:D57"/>
    <mergeCell ref="E53:E57"/>
    <mergeCell ref="A37:E37"/>
    <mergeCell ref="C39:D39"/>
    <mergeCell ref="C47:D47"/>
    <mergeCell ref="C48:D48"/>
    <mergeCell ref="C49:D49"/>
  </mergeCells>
  <dataValidations count="10">
    <dataValidation type="list" allowBlank="1" showInputMessage="1" showErrorMessage="1" sqref="D43">
      <formula1>shipping_condition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5" r:id="rId1" display="joannechong@kobewelding.com.my"/>
  </hyperlinks>
  <printOptions horizontalCentered="1" verticalCentered="1"/>
  <pageMargins left="0" right="0" top="0" bottom="0" header="0" footer="0"/>
  <pageSetup paperSize="9" scale="90" orientation="portrait" r:id="rId2"/>
  <drawing r:id="rId3"/>
  <legacyDrawing r:id="rId4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55"/>
  <sheetViews>
    <sheetView view="pageBreakPreview" topLeftCell="A19" zoomScaleNormal="100" zoomScaleSheetLayoutView="100" workbookViewId="0">
      <selection activeCell="C27" sqref="C27:D27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906</v>
      </c>
      <c r="D2" s="31" t="s">
        <v>897</v>
      </c>
    </row>
    <row r="3" spans="1:4">
      <c r="A3" s="6" t="s">
        <v>822</v>
      </c>
      <c r="B3" s="7" t="s">
        <v>30</v>
      </c>
      <c r="C3" s="42">
        <v>43158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893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21</v>
      </c>
      <c r="D13" s="510"/>
    </row>
    <row r="14" spans="1:4">
      <c r="A14" s="6" t="s">
        <v>1</v>
      </c>
      <c r="B14" s="15" t="s">
        <v>30</v>
      </c>
      <c r="C14" s="487"/>
      <c r="D14" s="510"/>
    </row>
    <row r="15" spans="1:4">
      <c r="A15" s="6" t="s">
        <v>2</v>
      </c>
      <c r="B15" s="15" t="s">
        <v>30</v>
      </c>
      <c r="C15" s="470" t="s">
        <v>1284</v>
      </c>
      <c r="D15" s="471"/>
    </row>
    <row r="16" spans="1:4">
      <c r="A16" s="6" t="s">
        <v>3</v>
      </c>
      <c r="B16" s="15" t="s">
        <v>30</v>
      </c>
      <c r="C16" s="452" t="s">
        <v>1285</v>
      </c>
      <c r="D16" s="455"/>
    </row>
    <row r="17" spans="1:4">
      <c r="A17" s="6"/>
      <c r="B17" s="15"/>
      <c r="C17" s="313" t="s">
        <v>1286</v>
      </c>
      <c r="D17" s="314"/>
    </row>
    <row r="18" spans="1:4">
      <c r="A18" s="6"/>
      <c r="B18" s="15"/>
      <c r="C18" s="313"/>
      <c r="D18" s="314"/>
    </row>
    <row r="19" spans="1:4">
      <c r="A19" s="6" t="s">
        <v>4</v>
      </c>
      <c r="B19" s="15" t="s">
        <v>30</v>
      </c>
      <c r="C19" s="470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/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/>
      <c r="D27" s="471"/>
    </row>
    <row r="28" spans="1:4">
      <c r="A28" s="6" t="s">
        <v>823</v>
      </c>
      <c r="B28" s="7" t="s">
        <v>30</v>
      </c>
      <c r="C28" s="452"/>
      <c r="D28" s="455"/>
    </row>
    <row r="29" spans="1:4">
      <c r="A29" s="6" t="s">
        <v>825</v>
      </c>
      <c r="B29" s="7" t="s">
        <v>30</v>
      </c>
      <c r="C29" s="470"/>
      <c r="D29" s="471"/>
    </row>
    <row r="30" spans="1:4">
      <c r="A30" s="6" t="s">
        <v>824</v>
      </c>
      <c r="B30" s="7" t="s">
        <v>30</v>
      </c>
      <c r="C30" s="452"/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 t="s">
        <v>138</v>
      </c>
    </row>
    <row r="35" spans="1:6">
      <c r="A35" s="6" t="s">
        <v>905</v>
      </c>
      <c r="B35" s="15" t="s">
        <v>30</v>
      </c>
      <c r="C35" s="452" t="s">
        <v>1290</v>
      </c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 t="s">
        <v>48</v>
      </c>
      <c r="E36" s="41"/>
      <c r="F36" s="40"/>
    </row>
    <row r="37" spans="1:6">
      <c r="A37" s="6" t="s">
        <v>11</v>
      </c>
      <c r="B37" s="15" t="s">
        <v>30</v>
      </c>
      <c r="C37" s="23"/>
      <c r="D37" s="13" t="s">
        <v>659</v>
      </c>
      <c r="E37" s="39"/>
      <c r="F37" s="40"/>
    </row>
    <row r="38" spans="1:6">
      <c r="A38" s="6" t="s">
        <v>881</v>
      </c>
      <c r="B38" s="15" t="s">
        <v>30</v>
      </c>
      <c r="C38" s="92"/>
      <c r="D38" s="14" t="s">
        <v>884</v>
      </c>
    </row>
    <row r="39" spans="1:6">
      <c r="A39" s="6" t="s">
        <v>882</v>
      </c>
      <c r="B39" s="15" t="s">
        <v>30</v>
      </c>
      <c r="C39" s="97"/>
      <c r="D39" s="36" t="s">
        <v>885</v>
      </c>
    </row>
    <row r="40" spans="1:6">
      <c r="A40" s="6" t="s">
        <v>903</v>
      </c>
      <c r="B40" s="15" t="s">
        <v>30</v>
      </c>
      <c r="C40" s="105">
        <v>0</v>
      </c>
      <c r="D40" s="37"/>
    </row>
    <row r="41" spans="1:6">
      <c r="A41" s="6" t="s">
        <v>904</v>
      </c>
      <c r="B41" s="15" t="s">
        <v>30</v>
      </c>
      <c r="C41" s="25" t="s">
        <v>31</v>
      </c>
      <c r="D41" s="36"/>
    </row>
    <row r="42" spans="1:6">
      <c r="A42" s="6" t="s">
        <v>898</v>
      </c>
      <c r="B42" s="15" t="s">
        <v>30</v>
      </c>
      <c r="C42" s="315" t="s">
        <v>1287</v>
      </c>
      <c r="D42" s="316"/>
    </row>
    <row r="43" spans="1:6">
      <c r="A43" s="6" t="s">
        <v>899</v>
      </c>
      <c r="B43" s="15" t="s">
        <v>30</v>
      </c>
      <c r="C43" s="454" t="s">
        <v>1288</v>
      </c>
      <c r="D43" s="459"/>
    </row>
    <row r="44" spans="1:6">
      <c r="A44" s="26" t="s">
        <v>900</v>
      </c>
      <c r="B44" s="27" t="s">
        <v>30</v>
      </c>
      <c r="C44" s="456"/>
      <c r="D44" s="457"/>
    </row>
    <row r="45" spans="1:6" ht="15.75" thickBot="1">
      <c r="A45" s="9" t="s">
        <v>901</v>
      </c>
      <c r="B45" s="21" t="s">
        <v>30</v>
      </c>
      <c r="C45" s="458" t="s">
        <v>1289</v>
      </c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A54" s="104" t="s">
        <v>982</v>
      </c>
      <c r="B54" s="2"/>
      <c r="C54" s="3"/>
    </row>
    <row r="55" spans="1:4" ht="15.75">
      <c r="A55" s="16"/>
      <c r="B55" s="2"/>
      <c r="C55" s="3"/>
    </row>
  </sheetData>
  <mergeCells count="31">
    <mergeCell ref="C44:D44"/>
    <mergeCell ref="C45:D45"/>
    <mergeCell ref="A47:D47"/>
    <mergeCell ref="B48:C48"/>
    <mergeCell ref="A49:A53"/>
    <mergeCell ref="B49:C53"/>
    <mergeCell ref="D49:D53"/>
    <mergeCell ref="C30:D30"/>
    <mergeCell ref="C31:D31"/>
    <mergeCell ref="C32:D32"/>
    <mergeCell ref="A33:D33"/>
    <mergeCell ref="C35:D35"/>
    <mergeCell ref="C43:D43"/>
    <mergeCell ref="C24:D24"/>
    <mergeCell ref="A25:D25"/>
    <mergeCell ref="A26:D26"/>
    <mergeCell ref="C27:D27"/>
    <mergeCell ref="C28:D28"/>
    <mergeCell ref="C29:D29"/>
    <mergeCell ref="C14:D14"/>
    <mergeCell ref="C15:D15"/>
    <mergeCell ref="C16:D16"/>
    <mergeCell ref="C19:D19"/>
    <mergeCell ref="C20:D20"/>
    <mergeCell ref="C23:D23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D39">
      <formula1>shipping_condition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5" r:id="rId1"/>
  </hyperlinks>
  <pageMargins left="0.45" right="0.45" top="0.5" bottom="0.5" header="0.3" footer="0.3"/>
  <pageSetup paperSize="9" scale="93" orientation="portrait" r:id="rId2"/>
  <drawing r:id="rId3"/>
  <legacyDrawing r:id="rId4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62"/>
  <sheetViews>
    <sheetView zoomScaleNormal="100" workbookViewId="0">
      <selection activeCell="A2" sqref="A2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949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43158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customHeight="1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310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25</v>
      </c>
      <c r="D14" s="484"/>
      <c r="E14" s="83"/>
    </row>
    <row r="15" spans="1:5">
      <c r="A15" s="6" t="s">
        <v>2</v>
      </c>
      <c r="B15" s="15" t="s">
        <v>30</v>
      </c>
      <c r="C15" s="470" t="s">
        <v>1273</v>
      </c>
      <c r="D15" s="472"/>
      <c r="E15" s="71"/>
    </row>
    <row r="16" spans="1:5">
      <c r="A16" s="6" t="s">
        <v>3</v>
      </c>
      <c r="B16" s="15" t="s">
        <v>30</v>
      </c>
      <c r="C16" s="312" t="s">
        <v>1274</v>
      </c>
      <c r="E16" s="83"/>
    </row>
    <row r="17" spans="1:5">
      <c r="A17" s="6"/>
      <c r="B17" s="15"/>
      <c r="C17" s="452" t="s">
        <v>1275</v>
      </c>
      <c r="D17" s="453"/>
      <c r="E17" s="455"/>
    </row>
    <row r="18" spans="1:5">
      <c r="A18" s="6"/>
      <c r="B18" s="15"/>
      <c r="C18" s="307" t="s">
        <v>1276</v>
      </c>
      <c r="D18" s="311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534"/>
      <c r="D21" s="535"/>
      <c r="E21" s="536"/>
    </row>
    <row r="22" spans="1:5">
      <c r="A22" s="6" t="s">
        <v>7</v>
      </c>
      <c r="B22" s="15" t="s">
        <v>30</v>
      </c>
      <c r="C22" s="537"/>
      <c r="D22" s="538"/>
      <c r="E22" s="539"/>
    </row>
    <row r="23" spans="1:5" ht="15.75" thickBot="1">
      <c r="A23" s="26" t="s">
        <v>909</v>
      </c>
      <c r="B23" s="27" t="s">
        <v>30</v>
      </c>
      <c r="C23" s="473" t="s">
        <v>1277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531" t="s">
        <v>1279</v>
      </c>
      <c r="D25" s="532"/>
      <c r="E25" s="533"/>
    </row>
    <row r="26" spans="1:5">
      <c r="A26" s="61" t="s">
        <v>910</v>
      </c>
      <c r="B26" s="15" t="s">
        <v>30</v>
      </c>
      <c r="C26" s="531" t="s">
        <v>1280</v>
      </c>
      <c r="D26" s="532"/>
      <c r="E26" s="533"/>
    </row>
    <row r="27" spans="1:5">
      <c r="A27" s="62" t="s">
        <v>909</v>
      </c>
      <c r="B27" s="63" t="s">
        <v>30</v>
      </c>
      <c r="C27" s="479" t="s">
        <v>1277</v>
      </c>
      <c r="D27" s="479"/>
      <c r="E27" s="479"/>
    </row>
    <row r="28" spans="1:5" ht="15.75" thickBot="1">
      <c r="A28" s="74" t="s">
        <v>913</v>
      </c>
      <c r="B28" s="75" t="s">
        <v>30</v>
      </c>
      <c r="C28" s="531" t="s">
        <v>1278</v>
      </c>
      <c r="D28" s="532"/>
      <c r="E28" s="533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525" t="s">
        <v>1018</v>
      </c>
      <c r="D31" s="526"/>
      <c r="E31" s="527"/>
    </row>
    <row r="32" spans="1:5">
      <c r="A32" s="6" t="s">
        <v>823</v>
      </c>
      <c r="B32" s="54" t="s">
        <v>30</v>
      </c>
      <c r="C32" s="452">
        <v>6576458</v>
      </c>
      <c r="D32" s="453"/>
      <c r="E32" s="455"/>
    </row>
    <row r="33" spans="1:6">
      <c r="A33" s="6" t="s">
        <v>825</v>
      </c>
      <c r="B33" s="54" t="s">
        <v>30</v>
      </c>
      <c r="C33" s="470"/>
      <c r="D33" s="472"/>
      <c r="E33" s="471"/>
    </row>
    <row r="34" spans="1:6">
      <c r="A34" s="6" t="s">
        <v>824</v>
      </c>
      <c r="B34" s="54" t="s">
        <v>30</v>
      </c>
      <c r="C34" s="452" t="s">
        <v>1282</v>
      </c>
      <c r="D34" s="453"/>
      <c r="E34" s="455"/>
    </row>
    <row r="35" spans="1:6">
      <c r="A35" s="6" t="s">
        <v>829</v>
      </c>
      <c r="B35" s="54" t="s">
        <v>30</v>
      </c>
      <c r="C35" s="528"/>
      <c r="D35" s="529"/>
      <c r="E35" s="530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1281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56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308" t="s">
        <v>1283</v>
      </c>
      <c r="D46" s="309"/>
      <c r="E46" s="71"/>
    </row>
    <row r="47" spans="1:6">
      <c r="A47" s="6" t="s">
        <v>899</v>
      </c>
      <c r="B47" s="15" t="s">
        <v>30</v>
      </c>
      <c r="C47" s="454"/>
      <c r="D47" s="455"/>
      <c r="E47" s="103" t="s">
        <v>916</v>
      </c>
    </row>
    <row r="48" spans="1:6">
      <c r="A48" s="26" t="s">
        <v>900</v>
      </c>
      <c r="B48" s="27" t="s">
        <v>30</v>
      </c>
      <c r="C48" s="456"/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443"/>
      <c r="E53" s="446"/>
    </row>
    <row r="54" spans="1:5">
      <c r="A54" s="435"/>
      <c r="B54" s="439"/>
      <c r="C54" s="440"/>
      <c r="D54" s="444"/>
      <c r="E54" s="447"/>
    </row>
    <row r="55" spans="1:5">
      <c r="A55" s="435"/>
      <c r="B55" s="439"/>
      <c r="C55" s="440"/>
      <c r="D55" s="444"/>
      <c r="E55" s="447"/>
    </row>
    <row r="56" spans="1:5">
      <c r="A56" s="435"/>
      <c r="B56" s="439"/>
      <c r="C56" s="440"/>
      <c r="D56" s="444"/>
      <c r="E56" s="447"/>
    </row>
    <row r="57" spans="1:5" ht="15.75" thickBot="1">
      <c r="A57" s="436"/>
      <c r="B57" s="441"/>
      <c r="C57" s="442"/>
      <c r="D57" s="445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40">
    <mergeCell ref="C2:D2"/>
    <mergeCell ref="C3:D3"/>
    <mergeCell ref="C4:D4"/>
    <mergeCell ref="C5:D5"/>
    <mergeCell ref="A7:E8"/>
    <mergeCell ref="A9:E9"/>
    <mergeCell ref="C11:D11"/>
    <mergeCell ref="C12:D12"/>
    <mergeCell ref="C13:D13"/>
    <mergeCell ref="C14:D14"/>
    <mergeCell ref="C15:D15"/>
    <mergeCell ref="C17:E17"/>
    <mergeCell ref="C19:D19"/>
    <mergeCell ref="C20:D20"/>
    <mergeCell ref="C23:D23"/>
    <mergeCell ref="A24:E24"/>
    <mergeCell ref="C27:E27"/>
    <mergeCell ref="C28:E28"/>
    <mergeCell ref="C25:E25"/>
    <mergeCell ref="C21:E21"/>
    <mergeCell ref="C22:E22"/>
    <mergeCell ref="C26:E26"/>
    <mergeCell ref="C47:D47"/>
    <mergeCell ref="C48:D48"/>
    <mergeCell ref="C34:E34"/>
    <mergeCell ref="C33:E33"/>
    <mergeCell ref="C32:E32"/>
    <mergeCell ref="C31:E31"/>
    <mergeCell ref="A37:E37"/>
    <mergeCell ref="C35:E35"/>
    <mergeCell ref="C49:D49"/>
    <mergeCell ref="A51:E51"/>
    <mergeCell ref="A29:E29"/>
    <mergeCell ref="A30:E30"/>
    <mergeCell ref="B52:C52"/>
    <mergeCell ref="A53:A57"/>
    <mergeCell ref="B53:C57"/>
    <mergeCell ref="D53:D57"/>
    <mergeCell ref="E53:E57"/>
    <mergeCell ref="C39:D39"/>
  </mergeCells>
  <dataValidations count="8">
    <dataValidation type="list" allowBlank="1" showInputMessage="1" showErrorMessage="1" sqref="D43">
      <formula1>shipping_condition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5" r:id="rId1" display="joannechong@kobewelding.com.my"/>
  </hyperlinks>
  <printOptions horizontalCentered="1" verticalCentered="1"/>
  <pageMargins left="0" right="0" top="0" bottom="0" header="0" footer="0"/>
  <pageSetup paperSize="9" scale="90" orientation="portrait" r:id="rId2"/>
  <drawing r:id="rId3"/>
  <legacyDrawing r:id="rId4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55"/>
  <sheetViews>
    <sheetView view="pageBreakPreview" topLeftCell="A28" zoomScaleNormal="100" zoomScaleSheetLayoutView="100" workbookViewId="0">
      <selection activeCell="A32" sqref="A32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906</v>
      </c>
      <c r="D2" s="31" t="s">
        <v>897</v>
      </c>
    </row>
    <row r="3" spans="1:4">
      <c r="A3" s="6" t="s">
        <v>822</v>
      </c>
      <c r="B3" s="7" t="s">
        <v>30</v>
      </c>
      <c r="C3" s="42">
        <v>43158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893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21</v>
      </c>
      <c r="D13" s="510"/>
    </row>
    <row r="14" spans="1:4">
      <c r="A14" s="6" t="s">
        <v>1</v>
      </c>
      <c r="B14" s="15" t="s">
        <v>30</v>
      </c>
      <c r="C14" s="487"/>
      <c r="D14" s="510"/>
    </row>
    <row r="15" spans="1:4">
      <c r="A15" s="6" t="s">
        <v>2</v>
      </c>
      <c r="B15" s="15" t="s">
        <v>30</v>
      </c>
      <c r="C15" s="470" t="s">
        <v>1266</v>
      </c>
      <c r="D15" s="471"/>
    </row>
    <row r="16" spans="1:4">
      <c r="A16" s="6" t="s">
        <v>3</v>
      </c>
      <c r="B16" s="15" t="s">
        <v>30</v>
      </c>
      <c r="C16" s="452" t="s">
        <v>1267</v>
      </c>
      <c r="D16" s="455"/>
    </row>
    <row r="17" spans="1:4">
      <c r="A17" s="6"/>
      <c r="B17" s="15"/>
      <c r="C17" s="304" t="s">
        <v>1268</v>
      </c>
      <c r="D17" s="305"/>
    </row>
    <row r="18" spans="1:4">
      <c r="A18" s="6"/>
      <c r="B18" s="15"/>
      <c r="C18" s="304" t="s">
        <v>1269</v>
      </c>
      <c r="D18" s="305"/>
    </row>
    <row r="19" spans="1:4">
      <c r="A19" s="6" t="s">
        <v>4</v>
      </c>
      <c r="B19" s="15" t="s">
        <v>30</v>
      </c>
      <c r="C19" s="470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 t="s">
        <v>377</v>
      </c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/>
      <c r="D27" s="471"/>
    </row>
    <row r="28" spans="1:4">
      <c r="A28" s="6" t="s">
        <v>823</v>
      </c>
      <c r="B28" s="7" t="s">
        <v>30</v>
      </c>
      <c r="C28" s="452"/>
      <c r="D28" s="455"/>
    </row>
    <row r="29" spans="1:4">
      <c r="A29" s="6" t="s">
        <v>825</v>
      </c>
      <c r="B29" s="7" t="s">
        <v>30</v>
      </c>
      <c r="C29" s="470"/>
      <c r="D29" s="471"/>
    </row>
    <row r="30" spans="1:4">
      <c r="A30" s="6" t="s">
        <v>824</v>
      </c>
      <c r="B30" s="7" t="s">
        <v>30</v>
      </c>
      <c r="C30" s="452"/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 t="s">
        <v>138</v>
      </c>
    </row>
    <row r="35" spans="1:6">
      <c r="A35" s="6" t="s">
        <v>905</v>
      </c>
      <c r="B35" s="15" t="s">
        <v>30</v>
      </c>
      <c r="C35" s="452"/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 t="s">
        <v>48</v>
      </c>
      <c r="E36" s="41"/>
      <c r="F36" s="40"/>
    </row>
    <row r="37" spans="1:6">
      <c r="A37" s="6" t="s">
        <v>11</v>
      </c>
      <c r="B37" s="15" t="s">
        <v>30</v>
      </c>
      <c r="C37" s="23"/>
      <c r="D37" s="13" t="s">
        <v>659</v>
      </c>
      <c r="E37" s="39"/>
      <c r="F37" s="40"/>
    </row>
    <row r="38" spans="1:6">
      <c r="A38" s="6" t="s">
        <v>881</v>
      </c>
      <c r="B38" s="15" t="s">
        <v>30</v>
      </c>
      <c r="C38" s="92"/>
      <c r="D38" s="14" t="s">
        <v>884</v>
      </c>
    </row>
    <row r="39" spans="1:6">
      <c r="A39" s="6" t="s">
        <v>882</v>
      </c>
      <c r="B39" s="15" t="s">
        <v>30</v>
      </c>
      <c r="C39" s="97"/>
      <c r="D39" s="36" t="s">
        <v>885</v>
      </c>
    </row>
    <row r="40" spans="1:6">
      <c r="A40" s="6" t="s">
        <v>903</v>
      </c>
      <c r="B40" s="15" t="s">
        <v>30</v>
      </c>
      <c r="C40" s="105">
        <v>0</v>
      </c>
      <c r="D40" s="37"/>
    </row>
    <row r="41" spans="1:6">
      <c r="A41" s="6" t="s">
        <v>904</v>
      </c>
      <c r="B41" s="15" t="s">
        <v>30</v>
      </c>
      <c r="C41" s="25" t="s">
        <v>31</v>
      </c>
      <c r="D41" s="36"/>
    </row>
    <row r="42" spans="1:6">
      <c r="A42" s="6" t="s">
        <v>898</v>
      </c>
      <c r="B42" s="15" t="s">
        <v>30</v>
      </c>
      <c r="C42" s="303" t="s">
        <v>1271</v>
      </c>
      <c r="D42" s="306"/>
    </row>
    <row r="43" spans="1:6">
      <c r="A43" s="6" t="s">
        <v>899</v>
      </c>
      <c r="B43" s="15" t="s">
        <v>30</v>
      </c>
      <c r="C43" s="454" t="s">
        <v>1270</v>
      </c>
      <c r="D43" s="459"/>
    </row>
    <row r="44" spans="1:6">
      <c r="A44" s="26" t="s">
        <v>900</v>
      </c>
      <c r="B44" s="27" t="s">
        <v>30</v>
      </c>
      <c r="C44" s="456"/>
      <c r="D44" s="457"/>
    </row>
    <row r="45" spans="1:6" ht="15.75" thickBot="1">
      <c r="A45" s="9" t="s">
        <v>901</v>
      </c>
      <c r="B45" s="21" t="s">
        <v>30</v>
      </c>
      <c r="C45" s="458" t="s">
        <v>1272</v>
      </c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A54" s="104" t="s">
        <v>982</v>
      </c>
      <c r="B54" s="2"/>
      <c r="C54" s="3"/>
    </row>
    <row r="55" spans="1:4" ht="15.75">
      <c r="A55" s="16"/>
      <c r="B55" s="2"/>
      <c r="C55" s="3"/>
    </row>
  </sheetData>
  <mergeCells count="31">
    <mergeCell ref="C44:D44"/>
    <mergeCell ref="C45:D45"/>
    <mergeCell ref="A47:D47"/>
    <mergeCell ref="B48:C48"/>
    <mergeCell ref="A49:A53"/>
    <mergeCell ref="B49:C53"/>
    <mergeCell ref="D49:D53"/>
    <mergeCell ref="C30:D30"/>
    <mergeCell ref="C31:D31"/>
    <mergeCell ref="C32:D32"/>
    <mergeCell ref="A33:D33"/>
    <mergeCell ref="C35:D35"/>
    <mergeCell ref="C43:D43"/>
    <mergeCell ref="C24:D24"/>
    <mergeCell ref="A25:D25"/>
    <mergeCell ref="A26:D26"/>
    <mergeCell ref="C27:D27"/>
    <mergeCell ref="C28:D28"/>
    <mergeCell ref="C29:D29"/>
    <mergeCell ref="C14:D14"/>
    <mergeCell ref="C15:D15"/>
    <mergeCell ref="C16:D16"/>
    <mergeCell ref="C19:D19"/>
    <mergeCell ref="C20:D20"/>
    <mergeCell ref="C23:D23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9">
      <formula1>shipping_condition</formula1>
    </dataValidation>
  </dataValidations>
  <hyperlinks>
    <hyperlink ref="C45" r:id="rId1"/>
  </hyperlinks>
  <pageMargins left="0.45" right="0.45" top="0.5" bottom="0.5" header="0.3" footer="0.3"/>
  <pageSetup paperSize="9" scale="93" orientation="portrait" r:id="rId2"/>
  <drawing r:id="rId3"/>
  <legacyDrawing r:id="rId4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55"/>
  <sheetViews>
    <sheetView view="pageBreakPreview" topLeftCell="A28" zoomScaleNormal="100" zoomScaleSheetLayoutView="100" workbookViewId="0">
      <selection activeCell="C23" sqref="C23:D23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906</v>
      </c>
      <c r="D2" s="31" t="s">
        <v>897</v>
      </c>
    </row>
    <row r="3" spans="1:4">
      <c r="A3" s="6" t="s">
        <v>822</v>
      </c>
      <c r="B3" s="7" t="s">
        <v>30</v>
      </c>
      <c r="C3" s="42">
        <v>43154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893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21</v>
      </c>
      <c r="D13" s="510"/>
    </row>
    <row r="14" spans="1:4">
      <c r="A14" s="6" t="s">
        <v>1</v>
      </c>
      <c r="B14" s="15" t="s">
        <v>30</v>
      </c>
      <c r="C14" s="487"/>
      <c r="D14" s="510"/>
    </row>
    <row r="15" spans="1:4">
      <c r="A15" s="6" t="s">
        <v>2</v>
      </c>
      <c r="B15" s="15" t="s">
        <v>30</v>
      </c>
      <c r="C15" s="470" t="s">
        <v>1258</v>
      </c>
      <c r="D15" s="471"/>
    </row>
    <row r="16" spans="1:4">
      <c r="A16" s="6" t="s">
        <v>3</v>
      </c>
      <c r="B16" s="15" t="s">
        <v>30</v>
      </c>
      <c r="C16" s="452" t="s">
        <v>1259</v>
      </c>
      <c r="D16" s="455"/>
    </row>
    <row r="17" spans="1:4">
      <c r="A17" s="6"/>
      <c r="B17" s="15"/>
      <c r="C17" s="300" t="s">
        <v>1260</v>
      </c>
      <c r="D17" s="301"/>
    </row>
    <row r="18" spans="1:4">
      <c r="A18" s="6"/>
      <c r="B18" s="15"/>
      <c r="C18" s="300" t="s">
        <v>1261</v>
      </c>
      <c r="D18" s="301"/>
    </row>
    <row r="19" spans="1:4">
      <c r="A19" s="6" t="s">
        <v>4</v>
      </c>
      <c r="B19" s="15" t="s">
        <v>30</v>
      </c>
      <c r="C19" s="470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 t="s">
        <v>1262</v>
      </c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/>
      <c r="D27" s="471"/>
    </row>
    <row r="28" spans="1:4">
      <c r="A28" s="6" t="s">
        <v>823</v>
      </c>
      <c r="B28" s="7" t="s">
        <v>30</v>
      </c>
      <c r="C28" s="452"/>
      <c r="D28" s="455"/>
    </row>
    <row r="29" spans="1:4">
      <c r="A29" s="6" t="s">
        <v>825</v>
      </c>
      <c r="B29" s="7" t="s">
        <v>30</v>
      </c>
      <c r="C29" s="470"/>
      <c r="D29" s="471"/>
    </row>
    <row r="30" spans="1:4">
      <c r="A30" s="6" t="s">
        <v>824</v>
      </c>
      <c r="B30" s="7" t="s">
        <v>30</v>
      </c>
      <c r="C30" s="452"/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 t="s">
        <v>138</v>
      </c>
    </row>
    <row r="35" spans="1:6">
      <c r="A35" s="6" t="s">
        <v>905</v>
      </c>
      <c r="B35" s="15" t="s">
        <v>30</v>
      </c>
      <c r="C35" s="452" t="s">
        <v>1263</v>
      </c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 t="s">
        <v>48</v>
      </c>
      <c r="E36" s="41"/>
      <c r="F36" s="40"/>
    </row>
    <row r="37" spans="1:6">
      <c r="A37" s="6" t="s">
        <v>11</v>
      </c>
      <c r="B37" s="15" t="s">
        <v>30</v>
      </c>
      <c r="C37" s="23"/>
      <c r="D37" s="13" t="s">
        <v>659</v>
      </c>
      <c r="E37" s="39"/>
      <c r="F37" s="40"/>
    </row>
    <row r="38" spans="1:6">
      <c r="A38" s="6" t="s">
        <v>881</v>
      </c>
      <c r="B38" s="15" t="s">
        <v>30</v>
      </c>
      <c r="C38" s="92"/>
      <c r="D38" s="14" t="s">
        <v>884</v>
      </c>
    </row>
    <row r="39" spans="1:6">
      <c r="A39" s="6" t="s">
        <v>882</v>
      </c>
      <c r="B39" s="15" t="s">
        <v>30</v>
      </c>
      <c r="C39" s="97"/>
      <c r="D39" s="36" t="s">
        <v>885</v>
      </c>
    </row>
    <row r="40" spans="1:6">
      <c r="A40" s="6" t="s">
        <v>903</v>
      </c>
      <c r="B40" s="15" t="s">
        <v>30</v>
      </c>
      <c r="C40" s="105">
        <v>0</v>
      </c>
      <c r="D40" s="37"/>
    </row>
    <row r="41" spans="1:6">
      <c r="A41" s="6" t="s">
        <v>904</v>
      </c>
      <c r="B41" s="15" t="s">
        <v>30</v>
      </c>
      <c r="C41" s="25" t="s">
        <v>31</v>
      </c>
      <c r="D41" s="36"/>
    </row>
    <row r="42" spans="1:6">
      <c r="A42" s="6" t="s">
        <v>898</v>
      </c>
      <c r="B42" s="15" t="s">
        <v>30</v>
      </c>
      <c r="C42" s="299"/>
      <c r="D42" s="302"/>
    </row>
    <row r="43" spans="1:6">
      <c r="A43" s="6" t="s">
        <v>899</v>
      </c>
      <c r="B43" s="15" t="s">
        <v>30</v>
      </c>
      <c r="C43" s="454" t="s">
        <v>1264</v>
      </c>
      <c r="D43" s="459"/>
    </row>
    <row r="44" spans="1:6">
      <c r="A44" s="26" t="s">
        <v>900</v>
      </c>
      <c r="B44" s="27" t="s">
        <v>30</v>
      </c>
      <c r="C44" s="456" t="s">
        <v>1265</v>
      </c>
      <c r="D44" s="457"/>
    </row>
    <row r="45" spans="1:6" ht="15.75" thickBot="1">
      <c r="A45" s="9" t="s">
        <v>901</v>
      </c>
      <c r="B45" s="21" t="s">
        <v>30</v>
      </c>
      <c r="C45" s="458"/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A54" s="104" t="s">
        <v>982</v>
      </c>
      <c r="B54" s="2"/>
      <c r="C54" s="3"/>
    </row>
    <row r="55" spans="1:4" ht="15.75">
      <c r="A55" s="16"/>
      <c r="B55" s="2"/>
      <c r="C55" s="3"/>
    </row>
  </sheetData>
  <mergeCells count="31">
    <mergeCell ref="A7:D8"/>
    <mergeCell ref="A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  <mergeCell ref="C23:D23"/>
    <mergeCell ref="C24:D24"/>
    <mergeCell ref="A25:D25"/>
    <mergeCell ref="A26:D26"/>
    <mergeCell ref="C27:D27"/>
    <mergeCell ref="C28:D28"/>
    <mergeCell ref="C29:D29"/>
    <mergeCell ref="C30:D30"/>
    <mergeCell ref="C31:D31"/>
    <mergeCell ref="C32:D32"/>
    <mergeCell ref="A33:D33"/>
    <mergeCell ref="C35:D35"/>
    <mergeCell ref="C43:D43"/>
    <mergeCell ref="C44:D44"/>
    <mergeCell ref="C45:D45"/>
    <mergeCell ref="A47:D47"/>
    <mergeCell ref="B48:C48"/>
    <mergeCell ref="A49:A53"/>
    <mergeCell ref="B49:C53"/>
    <mergeCell ref="D49:D53"/>
  </mergeCells>
  <dataValidations count="10">
    <dataValidation type="list" allowBlank="1" showInputMessage="1" showErrorMessage="1" sqref="D39">
      <formula1>shipping_condition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pageMargins left="0.45" right="0.45" top="0.5" bottom="0.5" header="0.3" footer="0.3"/>
  <pageSetup paperSize="9" scale="93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55"/>
  <sheetViews>
    <sheetView zoomScaleNormal="100" zoomScaleSheetLayoutView="100" workbookViewId="0">
      <selection sqref="A1:IV65536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1088</v>
      </c>
      <c r="D2" s="31" t="s">
        <v>897</v>
      </c>
    </row>
    <row r="3" spans="1:4">
      <c r="A3" s="6" t="s">
        <v>822</v>
      </c>
      <c r="B3" s="7" t="s">
        <v>30</v>
      </c>
      <c r="C3" s="42">
        <v>43153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1257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20</v>
      </c>
      <c r="D13" s="510"/>
    </row>
    <row r="14" spans="1:4">
      <c r="A14" s="6" t="s">
        <v>1</v>
      </c>
      <c r="B14" s="15" t="s">
        <v>30</v>
      </c>
      <c r="C14" s="487" t="s">
        <v>26</v>
      </c>
      <c r="D14" s="510"/>
    </row>
    <row r="15" spans="1:4">
      <c r="A15" s="6" t="s">
        <v>2</v>
      </c>
      <c r="B15" s="15" t="s">
        <v>30</v>
      </c>
      <c r="C15" s="470" t="s">
        <v>1253</v>
      </c>
      <c r="D15" s="471"/>
    </row>
    <row r="16" spans="1:4">
      <c r="A16" s="6" t="s">
        <v>3</v>
      </c>
      <c r="B16" s="15" t="s">
        <v>30</v>
      </c>
      <c r="C16" s="452"/>
      <c r="D16" s="455"/>
    </row>
    <row r="17" spans="1:4">
      <c r="A17" s="6"/>
      <c r="B17" s="15"/>
      <c r="C17" s="296"/>
      <c r="D17" s="297"/>
    </row>
    <row r="18" spans="1:4">
      <c r="A18" s="6"/>
      <c r="B18" s="15"/>
      <c r="C18" s="296"/>
      <c r="D18" s="297"/>
    </row>
    <row r="19" spans="1:4">
      <c r="A19" s="6" t="s">
        <v>4</v>
      </c>
      <c r="B19" s="15" t="s">
        <v>30</v>
      </c>
      <c r="C19" s="456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/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 t="s">
        <v>1239</v>
      </c>
      <c r="D27" s="471"/>
    </row>
    <row r="28" spans="1:4">
      <c r="A28" s="6" t="s">
        <v>823</v>
      </c>
      <c r="B28" s="7" t="s">
        <v>30</v>
      </c>
      <c r="C28" s="452" t="s">
        <v>1256</v>
      </c>
      <c r="D28" s="455"/>
    </row>
    <row r="29" spans="1:4">
      <c r="A29" s="6" t="s">
        <v>825</v>
      </c>
      <c r="B29" s="7" t="s">
        <v>30</v>
      </c>
      <c r="C29" s="452" t="s">
        <v>1254</v>
      </c>
      <c r="D29" s="455"/>
    </row>
    <row r="30" spans="1:4">
      <c r="A30" s="6" t="s">
        <v>824</v>
      </c>
      <c r="B30" s="7" t="s">
        <v>30</v>
      </c>
      <c r="C30" s="452" t="s">
        <v>1255</v>
      </c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/>
    </row>
    <row r="35" spans="1:6">
      <c r="A35" s="6" t="s">
        <v>905</v>
      </c>
      <c r="B35" s="15" t="s">
        <v>30</v>
      </c>
      <c r="C35" s="452"/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/>
      <c r="E36" s="41"/>
      <c r="F36" s="40"/>
    </row>
    <row r="37" spans="1:6">
      <c r="A37" s="6" t="s">
        <v>11</v>
      </c>
      <c r="B37" s="15" t="s">
        <v>30</v>
      </c>
      <c r="C37" s="23"/>
      <c r="D37" s="13"/>
      <c r="E37" s="39"/>
      <c r="F37" s="40"/>
    </row>
    <row r="38" spans="1:6">
      <c r="A38" s="6" t="s">
        <v>881</v>
      </c>
      <c r="B38" s="15" t="s">
        <v>30</v>
      </c>
      <c r="C38" s="24"/>
      <c r="D38" s="14"/>
    </row>
    <row r="39" spans="1:6">
      <c r="A39" s="6" t="s">
        <v>882</v>
      </c>
      <c r="B39" s="15" t="s">
        <v>30</v>
      </c>
      <c r="C39" s="25"/>
      <c r="D39" s="36"/>
    </row>
    <row r="40" spans="1:6">
      <c r="A40" s="6" t="s">
        <v>903</v>
      </c>
      <c r="B40" s="15" t="s">
        <v>30</v>
      </c>
      <c r="C40" s="35"/>
      <c r="D40" s="37"/>
    </row>
    <row r="41" spans="1:6">
      <c r="A41" s="6" t="s">
        <v>904</v>
      </c>
      <c r="B41" s="15" t="s">
        <v>30</v>
      </c>
      <c r="C41" s="25"/>
      <c r="D41" s="36"/>
    </row>
    <row r="42" spans="1:6">
      <c r="A42" s="6" t="s">
        <v>898</v>
      </c>
      <c r="B42" s="15" t="s">
        <v>30</v>
      </c>
      <c r="C42" s="295"/>
      <c r="D42" s="298"/>
    </row>
    <row r="43" spans="1:6">
      <c r="A43" s="6" t="s">
        <v>899</v>
      </c>
      <c r="B43" s="15" t="s">
        <v>30</v>
      </c>
      <c r="C43" s="454"/>
      <c r="D43" s="459"/>
    </row>
    <row r="44" spans="1:6">
      <c r="A44" s="26" t="s">
        <v>900</v>
      </c>
      <c r="B44" s="27" t="s">
        <v>30</v>
      </c>
      <c r="C44" s="470"/>
      <c r="D44" s="459"/>
    </row>
    <row r="45" spans="1:6" ht="15.75" thickBot="1">
      <c r="A45" s="9" t="s">
        <v>901</v>
      </c>
      <c r="B45" s="21" t="s">
        <v>30</v>
      </c>
      <c r="C45" s="458"/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B54" s="2"/>
      <c r="C54" s="3"/>
    </row>
    <row r="55" spans="1:4" ht="15.75">
      <c r="A55" s="16"/>
      <c r="B55" s="2"/>
      <c r="C55" s="3"/>
    </row>
  </sheetData>
  <mergeCells count="31">
    <mergeCell ref="C44:D44"/>
    <mergeCell ref="C45:D45"/>
    <mergeCell ref="A47:D47"/>
    <mergeCell ref="B48:C48"/>
    <mergeCell ref="A49:A53"/>
    <mergeCell ref="B49:C53"/>
    <mergeCell ref="D49:D53"/>
    <mergeCell ref="C30:D30"/>
    <mergeCell ref="C31:D31"/>
    <mergeCell ref="C32:D32"/>
    <mergeCell ref="A33:D33"/>
    <mergeCell ref="C35:D35"/>
    <mergeCell ref="C43:D43"/>
    <mergeCell ref="C24:D24"/>
    <mergeCell ref="A25:D25"/>
    <mergeCell ref="A26:D26"/>
    <mergeCell ref="C27:D27"/>
    <mergeCell ref="C28:D28"/>
    <mergeCell ref="C29:D29"/>
    <mergeCell ref="C14:D14"/>
    <mergeCell ref="C15:D15"/>
    <mergeCell ref="C16:D16"/>
    <mergeCell ref="C19:D19"/>
    <mergeCell ref="C20:D20"/>
    <mergeCell ref="C23:D23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9">
      <formula1>shipping_condition</formula1>
    </dataValidation>
  </dataValidations>
  <printOptions horizontalCentered="1" verticalCentered="1"/>
  <pageMargins left="0" right="0" top="0" bottom="0" header="0" footer="0"/>
  <pageSetup paperSize="9" scale="98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55"/>
  <sheetViews>
    <sheetView topLeftCell="A25" zoomScaleNormal="100" zoomScaleSheetLayoutView="100" workbookViewId="0">
      <selection activeCell="C12" sqref="C12:D12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1088</v>
      </c>
      <c r="D2" s="31" t="s">
        <v>897</v>
      </c>
    </row>
    <row r="3" spans="1:4">
      <c r="A3" s="6" t="s">
        <v>822</v>
      </c>
      <c r="B3" s="7" t="s">
        <v>30</v>
      </c>
      <c r="C3" s="42">
        <v>43152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914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20</v>
      </c>
      <c r="D13" s="510"/>
    </row>
    <row r="14" spans="1:4">
      <c r="A14" s="6" t="s">
        <v>1</v>
      </c>
      <c r="B14" s="15" t="s">
        <v>30</v>
      </c>
      <c r="C14" s="487" t="s">
        <v>26</v>
      </c>
      <c r="D14" s="510"/>
    </row>
    <row r="15" spans="1:4">
      <c r="A15" s="6" t="s">
        <v>2</v>
      </c>
      <c r="B15" s="15" t="s">
        <v>30</v>
      </c>
      <c r="C15" s="470" t="s">
        <v>1248</v>
      </c>
      <c r="D15" s="471"/>
    </row>
    <row r="16" spans="1:4">
      <c r="A16" s="6" t="s">
        <v>3</v>
      </c>
      <c r="B16" s="15" t="s">
        <v>30</v>
      </c>
      <c r="C16" s="452"/>
      <c r="D16" s="455"/>
    </row>
    <row r="17" spans="1:4">
      <c r="A17" s="6"/>
      <c r="B17" s="15"/>
      <c r="C17" s="291"/>
      <c r="D17" s="292"/>
    </row>
    <row r="18" spans="1:4">
      <c r="A18" s="6"/>
      <c r="B18" s="15"/>
      <c r="C18" s="291"/>
      <c r="D18" s="292"/>
    </row>
    <row r="19" spans="1:4">
      <c r="A19" s="6" t="s">
        <v>4</v>
      </c>
      <c r="B19" s="15" t="s">
        <v>30</v>
      </c>
      <c r="C19" s="456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/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 t="s">
        <v>1251</v>
      </c>
      <c r="D27" s="471"/>
    </row>
    <row r="28" spans="1:4">
      <c r="A28" s="6" t="s">
        <v>823</v>
      </c>
      <c r="B28" s="7" t="s">
        <v>30</v>
      </c>
      <c r="C28" s="452" t="s">
        <v>1249</v>
      </c>
      <c r="D28" s="455"/>
    </row>
    <row r="29" spans="1:4">
      <c r="A29" s="6" t="s">
        <v>825</v>
      </c>
      <c r="B29" s="7" t="s">
        <v>30</v>
      </c>
      <c r="C29" s="452" t="s">
        <v>1252</v>
      </c>
      <c r="D29" s="455"/>
    </row>
    <row r="30" spans="1:4">
      <c r="A30" s="6" t="s">
        <v>824</v>
      </c>
      <c r="B30" s="7" t="s">
        <v>30</v>
      </c>
      <c r="C30" s="452" t="s">
        <v>1250</v>
      </c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/>
    </row>
    <row r="35" spans="1:6">
      <c r="A35" s="6" t="s">
        <v>905</v>
      </c>
      <c r="B35" s="15" t="s">
        <v>30</v>
      </c>
      <c r="C35" s="452"/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/>
      <c r="E36" s="41"/>
      <c r="F36" s="40"/>
    </row>
    <row r="37" spans="1:6">
      <c r="A37" s="6" t="s">
        <v>11</v>
      </c>
      <c r="B37" s="15" t="s">
        <v>30</v>
      </c>
      <c r="C37" s="23"/>
      <c r="D37" s="13"/>
      <c r="E37" s="39"/>
      <c r="F37" s="40"/>
    </row>
    <row r="38" spans="1:6">
      <c r="A38" s="6" t="s">
        <v>881</v>
      </c>
      <c r="B38" s="15" t="s">
        <v>30</v>
      </c>
      <c r="C38" s="24"/>
      <c r="D38" s="14"/>
    </row>
    <row r="39" spans="1:6">
      <c r="A39" s="6" t="s">
        <v>882</v>
      </c>
      <c r="B39" s="15" t="s">
        <v>30</v>
      </c>
      <c r="C39" s="25"/>
      <c r="D39" s="36"/>
    </row>
    <row r="40" spans="1:6">
      <c r="A40" s="6" t="s">
        <v>903</v>
      </c>
      <c r="B40" s="15" t="s">
        <v>30</v>
      </c>
      <c r="C40" s="35"/>
      <c r="D40" s="37"/>
    </row>
    <row r="41" spans="1:6">
      <c r="A41" s="6" t="s">
        <v>904</v>
      </c>
      <c r="B41" s="15" t="s">
        <v>30</v>
      </c>
      <c r="C41" s="25"/>
      <c r="D41" s="36"/>
    </row>
    <row r="42" spans="1:6">
      <c r="A42" s="6" t="s">
        <v>898</v>
      </c>
      <c r="B42" s="15" t="s">
        <v>30</v>
      </c>
      <c r="C42" s="293"/>
      <c r="D42" s="294"/>
    </row>
    <row r="43" spans="1:6">
      <c r="A43" s="6" t="s">
        <v>899</v>
      </c>
      <c r="B43" s="15" t="s">
        <v>30</v>
      </c>
      <c r="C43" s="454"/>
      <c r="D43" s="459"/>
    </row>
    <row r="44" spans="1:6">
      <c r="A44" s="26" t="s">
        <v>900</v>
      </c>
      <c r="B44" s="27" t="s">
        <v>30</v>
      </c>
      <c r="C44" s="470"/>
      <c r="D44" s="459"/>
    </row>
    <row r="45" spans="1:6" ht="15.75" thickBot="1">
      <c r="A45" s="9" t="s">
        <v>901</v>
      </c>
      <c r="B45" s="21" t="s">
        <v>30</v>
      </c>
      <c r="C45" s="458"/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B54" s="2"/>
      <c r="C54" s="3"/>
    </row>
    <row r="55" spans="1:4" ht="15.75">
      <c r="A55" s="16"/>
      <c r="B55" s="2"/>
      <c r="C55" s="3"/>
    </row>
  </sheetData>
  <mergeCells count="31">
    <mergeCell ref="A7:D8"/>
    <mergeCell ref="A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  <mergeCell ref="C23:D23"/>
    <mergeCell ref="C24:D24"/>
    <mergeCell ref="A25:D25"/>
    <mergeCell ref="A26:D26"/>
    <mergeCell ref="C27:D27"/>
    <mergeCell ref="C28:D28"/>
    <mergeCell ref="C29:D29"/>
    <mergeCell ref="C30:D30"/>
    <mergeCell ref="C31:D31"/>
    <mergeCell ref="C32:D32"/>
    <mergeCell ref="A33:D33"/>
    <mergeCell ref="C35:D35"/>
    <mergeCell ref="C43:D43"/>
    <mergeCell ref="C44:D44"/>
    <mergeCell ref="C45:D45"/>
    <mergeCell ref="A47:D47"/>
    <mergeCell ref="B48:C48"/>
    <mergeCell ref="A49:A53"/>
    <mergeCell ref="B49:C53"/>
    <mergeCell ref="D49:D53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9">
      <formula1>shipping_condition</formula1>
    </dataValidation>
  </dataValidations>
  <printOptions horizontalCentered="1" verticalCentered="1"/>
  <pageMargins left="0" right="0" top="0" bottom="0" header="0" footer="0"/>
  <pageSetup paperSize="9" scale="98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5"/>
  <sheetViews>
    <sheetView tabSelected="1" zoomScaleNormal="100" zoomScaleSheetLayoutView="100" workbookViewId="0">
      <selection activeCell="A17" sqref="A17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906</v>
      </c>
      <c r="D2" s="31" t="s">
        <v>897</v>
      </c>
    </row>
    <row r="3" spans="1:4">
      <c r="A3" s="6" t="s">
        <v>822</v>
      </c>
      <c r="B3" s="7" t="s">
        <v>30</v>
      </c>
      <c r="C3" s="42">
        <v>43943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893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21</v>
      </c>
      <c r="D13" s="510"/>
    </row>
    <row r="14" spans="1:4">
      <c r="A14" s="6" t="s">
        <v>1</v>
      </c>
      <c r="B14" s="15" t="s">
        <v>30</v>
      </c>
      <c r="C14" s="487"/>
      <c r="D14" s="510"/>
    </row>
    <row r="15" spans="1:4">
      <c r="A15" s="6" t="s">
        <v>2</v>
      </c>
      <c r="B15" s="15" t="s">
        <v>30</v>
      </c>
      <c r="C15" s="470" t="s">
        <v>1450</v>
      </c>
      <c r="D15" s="471"/>
    </row>
    <row r="16" spans="1:4">
      <c r="A16" s="6" t="s">
        <v>3</v>
      </c>
      <c r="B16" s="15" t="s">
        <v>30</v>
      </c>
      <c r="C16" s="452" t="s">
        <v>1451</v>
      </c>
      <c r="D16" s="455"/>
    </row>
    <row r="17" spans="1:4">
      <c r="A17" s="6"/>
      <c r="B17" s="15"/>
      <c r="C17" s="430" t="s">
        <v>1452</v>
      </c>
      <c r="D17" s="431"/>
    </row>
    <row r="18" spans="1:4">
      <c r="A18" s="6"/>
      <c r="B18" s="15"/>
      <c r="C18" s="430" t="s">
        <v>266</v>
      </c>
      <c r="D18" s="431"/>
    </row>
    <row r="19" spans="1:4">
      <c r="A19" s="6" t="s">
        <v>4</v>
      </c>
      <c r="B19" s="15" t="s">
        <v>30</v>
      </c>
      <c r="C19" s="470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/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/>
      <c r="D27" s="471"/>
    </row>
    <row r="28" spans="1:4">
      <c r="A28" s="6" t="s">
        <v>823</v>
      </c>
      <c r="B28" s="7" t="s">
        <v>30</v>
      </c>
      <c r="C28" s="452"/>
      <c r="D28" s="455"/>
    </row>
    <row r="29" spans="1:4">
      <c r="A29" s="6" t="s">
        <v>825</v>
      </c>
      <c r="B29" s="7" t="s">
        <v>30</v>
      </c>
      <c r="C29" s="470"/>
      <c r="D29" s="471"/>
    </row>
    <row r="30" spans="1:4">
      <c r="A30" s="6" t="s">
        <v>824</v>
      </c>
      <c r="B30" s="7" t="s">
        <v>30</v>
      </c>
      <c r="C30" s="452"/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 t="s">
        <v>138</v>
      </c>
    </row>
    <row r="35" spans="1:6">
      <c r="A35" s="6" t="s">
        <v>905</v>
      </c>
      <c r="B35" s="15" t="s">
        <v>30</v>
      </c>
      <c r="C35" s="452" t="s">
        <v>1456</v>
      </c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 t="s">
        <v>64</v>
      </c>
      <c r="E36" s="41"/>
      <c r="F36" s="40"/>
    </row>
    <row r="37" spans="1:6">
      <c r="A37" s="6" t="s">
        <v>11</v>
      </c>
      <c r="B37" s="15" t="s">
        <v>30</v>
      </c>
      <c r="C37" s="23"/>
      <c r="D37" s="13" t="s">
        <v>659</v>
      </c>
      <c r="E37" s="39"/>
      <c r="F37" s="40"/>
    </row>
    <row r="38" spans="1:6">
      <c r="A38" s="6" t="s">
        <v>881</v>
      </c>
      <c r="B38" s="15" t="s">
        <v>30</v>
      </c>
      <c r="C38" s="92"/>
      <c r="D38" s="14" t="s">
        <v>884</v>
      </c>
    </row>
    <row r="39" spans="1:6">
      <c r="A39" s="6" t="s">
        <v>882</v>
      </c>
      <c r="B39" s="15" t="s">
        <v>30</v>
      </c>
      <c r="C39" s="97"/>
      <c r="D39" s="36" t="s">
        <v>885</v>
      </c>
    </row>
    <row r="40" spans="1:6">
      <c r="A40" s="6" t="s">
        <v>903</v>
      </c>
      <c r="B40" s="15" t="s">
        <v>30</v>
      </c>
      <c r="C40" s="105">
        <v>0</v>
      </c>
      <c r="D40" s="37"/>
    </row>
    <row r="41" spans="1:6">
      <c r="A41" s="6" t="s">
        <v>904</v>
      </c>
      <c r="B41" s="15" t="s">
        <v>30</v>
      </c>
      <c r="C41" s="25" t="s">
        <v>31</v>
      </c>
      <c r="D41" s="36"/>
    </row>
    <row r="42" spans="1:6">
      <c r="A42" s="6" t="s">
        <v>898</v>
      </c>
      <c r="B42" s="15" t="s">
        <v>30</v>
      </c>
      <c r="C42" s="428" t="s">
        <v>1453</v>
      </c>
      <c r="D42" s="429"/>
    </row>
    <row r="43" spans="1:6">
      <c r="A43" s="6" t="s">
        <v>899</v>
      </c>
      <c r="B43" s="15" t="s">
        <v>30</v>
      </c>
      <c r="C43" s="454" t="s">
        <v>1454</v>
      </c>
      <c r="D43" s="459"/>
    </row>
    <row r="44" spans="1:6">
      <c r="A44" s="26" t="s">
        <v>900</v>
      </c>
      <c r="B44" s="27" t="s">
        <v>30</v>
      </c>
      <c r="C44" s="542"/>
      <c r="D44" s="459"/>
    </row>
    <row r="45" spans="1:6" ht="15.75" thickBot="1">
      <c r="A45" s="9" t="s">
        <v>901</v>
      </c>
      <c r="B45" s="21" t="s">
        <v>30</v>
      </c>
      <c r="C45" s="542" t="s">
        <v>1455</v>
      </c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A54" s="104" t="s">
        <v>982</v>
      </c>
      <c r="B54" s="2"/>
      <c r="C54" s="3"/>
    </row>
    <row r="55" spans="1:4" ht="15.75">
      <c r="A55" s="16"/>
      <c r="B55" s="2"/>
      <c r="C55" s="3"/>
    </row>
  </sheetData>
  <mergeCells count="31">
    <mergeCell ref="C44:D44"/>
    <mergeCell ref="C45:D45"/>
    <mergeCell ref="A47:D47"/>
    <mergeCell ref="B48:C48"/>
    <mergeCell ref="A49:A53"/>
    <mergeCell ref="B49:C53"/>
    <mergeCell ref="D49:D53"/>
    <mergeCell ref="C30:D30"/>
    <mergeCell ref="C31:D31"/>
    <mergeCell ref="C32:D32"/>
    <mergeCell ref="A33:D33"/>
    <mergeCell ref="C35:D35"/>
    <mergeCell ref="C43:D43"/>
    <mergeCell ref="C24:D24"/>
    <mergeCell ref="A25:D25"/>
    <mergeCell ref="A26:D26"/>
    <mergeCell ref="C27:D27"/>
    <mergeCell ref="C28:D28"/>
    <mergeCell ref="C29:D29"/>
    <mergeCell ref="C14:D14"/>
    <mergeCell ref="C15:D15"/>
    <mergeCell ref="C16:D16"/>
    <mergeCell ref="C19:D19"/>
    <mergeCell ref="C20:D20"/>
    <mergeCell ref="C23:D23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9">
      <formula1>shipping_condition</formula1>
    </dataValidation>
  </dataValidations>
  <hyperlinks>
    <hyperlink ref="C45" r:id="rId1"/>
  </hyperlinks>
  <printOptions horizontalCentered="1" verticalCentered="1"/>
  <pageMargins left="0" right="0" top="0" bottom="0" header="0" footer="0"/>
  <pageSetup paperSize="9" scale="85" orientation="portrait" r:id="rId2"/>
  <drawing r:id="rId3"/>
  <legacyDrawing r:id="rId4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55"/>
  <sheetViews>
    <sheetView zoomScaleNormal="100" zoomScaleSheetLayoutView="100" workbookViewId="0">
      <selection activeCell="C37" sqref="C37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1088</v>
      </c>
      <c r="D2" s="31" t="s">
        <v>897</v>
      </c>
    </row>
    <row r="3" spans="1:4">
      <c r="A3" s="6" t="s">
        <v>822</v>
      </c>
      <c r="B3" s="7" t="s">
        <v>30</v>
      </c>
      <c r="C3" s="42">
        <v>43152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914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20</v>
      </c>
      <c r="D13" s="510"/>
    </row>
    <row r="14" spans="1:4">
      <c r="A14" s="6" t="s">
        <v>1</v>
      </c>
      <c r="B14" s="15" t="s">
        <v>30</v>
      </c>
      <c r="C14" s="487" t="s">
        <v>26</v>
      </c>
      <c r="D14" s="510"/>
    </row>
    <row r="15" spans="1:4">
      <c r="A15" s="6" t="s">
        <v>2</v>
      </c>
      <c r="B15" s="15" t="s">
        <v>30</v>
      </c>
      <c r="C15" s="470" t="s">
        <v>1243</v>
      </c>
      <c r="D15" s="471"/>
    </row>
    <row r="16" spans="1:4">
      <c r="A16" s="6" t="s">
        <v>3</v>
      </c>
      <c r="B16" s="15" t="s">
        <v>30</v>
      </c>
      <c r="C16" s="452"/>
      <c r="D16" s="455"/>
    </row>
    <row r="17" spans="1:4">
      <c r="A17" s="6"/>
      <c r="B17" s="15"/>
      <c r="C17" s="287"/>
      <c r="D17" s="288"/>
    </row>
    <row r="18" spans="1:4">
      <c r="A18" s="6"/>
      <c r="B18" s="15"/>
      <c r="C18" s="287"/>
      <c r="D18" s="288"/>
    </row>
    <row r="19" spans="1:4">
      <c r="A19" s="6" t="s">
        <v>4</v>
      </c>
      <c r="B19" s="15" t="s">
        <v>30</v>
      </c>
      <c r="C19" s="456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/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 t="s">
        <v>1244</v>
      </c>
      <c r="D27" s="471"/>
    </row>
    <row r="28" spans="1:4">
      <c r="A28" s="6" t="s">
        <v>823</v>
      </c>
      <c r="B28" s="7" t="s">
        <v>30</v>
      </c>
      <c r="C28" s="452" t="s">
        <v>1245</v>
      </c>
      <c r="D28" s="455"/>
    </row>
    <row r="29" spans="1:4">
      <c r="A29" s="6" t="s">
        <v>825</v>
      </c>
      <c r="B29" s="7" t="s">
        <v>30</v>
      </c>
      <c r="C29" s="452" t="s">
        <v>1246</v>
      </c>
      <c r="D29" s="455"/>
    </row>
    <row r="30" spans="1:4">
      <c r="A30" s="6" t="s">
        <v>824</v>
      </c>
      <c r="B30" s="7" t="s">
        <v>30</v>
      </c>
      <c r="C30" s="452" t="s">
        <v>1247</v>
      </c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/>
    </row>
    <row r="35" spans="1:6">
      <c r="A35" s="6" t="s">
        <v>905</v>
      </c>
      <c r="B35" s="15" t="s">
        <v>30</v>
      </c>
      <c r="C35" s="452"/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/>
      <c r="E36" s="41"/>
      <c r="F36" s="40"/>
    </row>
    <row r="37" spans="1:6">
      <c r="A37" s="6" t="s">
        <v>11</v>
      </c>
      <c r="B37" s="15" t="s">
        <v>30</v>
      </c>
      <c r="C37" s="23"/>
      <c r="D37" s="13"/>
      <c r="E37" s="39"/>
      <c r="F37" s="40"/>
    </row>
    <row r="38" spans="1:6">
      <c r="A38" s="6" t="s">
        <v>881</v>
      </c>
      <c r="B38" s="15" t="s">
        <v>30</v>
      </c>
      <c r="C38" s="24"/>
      <c r="D38" s="14"/>
    </row>
    <row r="39" spans="1:6">
      <c r="A39" s="6" t="s">
        <v>882</v>
      </c>
      <c r="B39" s="15" t="s">
        <v>30</v>
      </c>
      <c r="C39" s="25"/>
      <c r="D39" s="36"/>
    </row>
    <row r="40" spans="1:6">
      <c r="A40" s="6" t="s">
        <v>903</v>
      </c>
      <c r="B40" s="15" t="s">
        <v>30</v>
      </c>
      <c r="C40" s="35"/>
      <c r="D40" s="37"/>
    </row>
    <row r="41" spans="1:6">
      <c r="A41" s="6" t="s">
        <v>904</v>
      </c>
      <c r="B41" s="15" t="s">
        <v>30</v>
      </c>
      <c r="C41" s="25"/>
      <c r="D41" s="36"/>
    </row>
    <row r="42" spans="1:6">
      <c r="A42" s="6" t="s">
        <v>898</v>
      </c>
      <c r="B42" s="15" t="s">
        <v>30</v>
      </c>
      <c r="C42" s="289"/>
      <c r="D42" s="290"/>
    </row>
    <row r="43" spans="1:6">
      <c r="A43" s="6" t="s">
        <v>899</v>
      </c>
      <c r="B43" s="15" t="s">
        <v>30</v>
      </c>
      <c r="C43" s="454"/>
      <c r="D43" s="459"/>
    </row>
    <row r="44" spans="1:6">
      <c r="A44" s="26" t="s">
        <v>900</v>
      </c>
      <c r="B44" s="27" t="s">
        <v>30</v>
      </c>
      <c r="C44" s="470"/>
      <c r="D44" s="459"/>
    </row>
    <row r="45" spans="1:6" ht="15.75" thickBot="1">
      <c r="A45" s="9" t="s">
        <v>901</v>
      </c>
      <c r="B45" s="21" t="s">
        <v>30</v>
      </c>
      <c r="C45" s="458"/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B54" s="2"/>
      <c r="C54" s="3"/>
    </row>
    <row r="55" spans="1:4" ht="15.75">
      <c r="A55" s="16"/>
      <c r="B55" s="2"/>
      <c r="C55" s="3"/>
    </row>
  </sheetData>
  <mergeCells count="31">
    <mergeCell ref="C44:D44"/>
    <mergeCell ref="C45:D45"/>
    <mergeCell ref="A47:D47"/>
    <mergeCell ref="B48:C48"/>
    <mergeCell ref="A49:A53"/>
    <mergeCell ref="B49:C53"/>
    <mergeCell ref="D49:D53"/>
    <mergeCell ref="C30:D30"/>
    <mergeCell ref="C31:D31"/>
    <mergeCell ref="C32:D32"/>
    <mergeCell ref="A33:D33"/>
    <mergeCell ref="C35:D35"/>
    <mergeCell ref="C43:D43"/>
    <mergeCell ref="C24:D24"/>
    <mergeCell ref="A25:D25"/>
    <mergeCell ref="A26:D26"/>
    <mergeCell ref="C27:D27"/>
    <mergeCell ref="C28:D28"/>
    <mergeCell ref="C29:D29"/>
    <mergeCell ref="C14:D14"/>
    <mergeCell ref="C15:D15"/>
    <mergeCell ref="C16:D16"/>
    <mergeCell ref="C19:D19"/>
    <mergeCell ref="C20:D20"/>
    <mergeCell ref="C23:D23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9">
      <formula1>shipping_condition</formula1>
    </dataValidation>
  </dataValidations>
  <printOptions horizontalCentered="1" verticalCentered="1"/>
  <pageMargins left="0" right="0" top="0" bottom="0" header="0" footer="0"/>
  <pageSetup paperSize="9" scale="98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55"/>
  <sheetViews>
    <sheetView topLeftCell="A22" zoomScaleNormal="100" zoomScaleSheetLayoutView="100" workbookViewId="0">
      <selection activeCell="C11" sqref="C11:D11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1088</v>
      </c>
      <c r="D2" s="31" t="s">
        <v>897</v>
      </c>
    </row>
    <row r="3" spans="1:4">
      <c r="A3" s="6" t="s">
        <v>822</v>
      </c>
      <c r="B3" s="7" t="s">
        <v>30</v>
      </c>
      <c r="C3" s="42">
        <v>43152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914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20</v>
      </c>
      <c r="D13" s="510"/>
    </row>
    <row r="14" spans="1:4">
      <c r="A14" s="6" t="s">
        <v>1</v>
      </c>
      <c r="B14" s="15" t="s">
        <v>30</v>
      </c>
      <c r="C14" s="487" t="s">
        <v>26</v>
      </c>
      <c r="D14" s="510"/>
    </row>
    <row r="15" spans="1:4">
      <c r="A15" s="6" t="s">
        <v>2</v>
      </c>
      <c r="B15" s="15" t="s">
        <v>30</v>
      </c>
      <c r="C15" s="470" t="s">
        <v>1238</v>
      </c>
      <c r="D15" s="471"/>
    </row>
    <row r="16" spans="1:4">
      <c r="A16" s="6" t="s">
        <v>3</v>
      </c>
      <c r="B16" s="15" t="s">
        <v>30</v>
      </c>
      <c r="C16" s="452"/>
      <c r="D16" s="455"/>
    </row>
    <row r="17" spans="1:4">
      <c r="A17" s="6"/>
      <c r="B17" s="15"/>
      <c r="C17" s="287"/>
      <c r="D17" s="288"/>
    </row>
    <row r="18" spans="1:4">
      <c r="A18" s="6"/>
      <c r="B18" s="15"/>
      <c r="C18" s="287"/>
      <c r="D18" s="288"/>
    </row>
    <row r="19" spans="1:4">
      <c r="A19" s="6" t="s">
        <v>4</v>
      </c>
      <c r="B19" s="15" t="s">
        <v>30</v>
      </c>
      <c r="C19" s="456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/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 t="s">
        <v>1239</v>
      </c>
      <c r="D27" s="471"/>
    </row>
    <row r="28" spans="1:4">
      <c r="A28" s="6" t="s">
        <v>823</v>
      </c>
      <c r="B28" s="7" t="s">
        <v>30</v>
      </c>
      <c r="C28" s="452" t="s">
        <v>1240</v>
      </c>
      <c r="D28" s="455"/>
    </row>
    <row r="29" spans="1:4">
      <c r="A29" s="6" t="s">
        <v>825</v>
      </c>
      <c r="B29" s="7" t="s">
        <v>30</v>
      </c>
      <c r="C29" s="452" t="s">
        <v>1241</v>
      </c>
      <c r="D29" s="455"/>
    </row>
    <row r="30" spans="1:4">
      <c r="A30" s="6" t="s">
        <v>824</v>
      </c>
      <c r="B30" s="7" t="s">
        <v>30</v>
      </c>
      <c r="C30" s="452" t="s">
        <v>1242</v>
      </c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/>
    </row>
    <row r="35" spans="1:6">
      <c r="A35" s="6" t="s">
        <v>905</v>
      </c>
      <c r="B35" s="15" t="s">
        <v>30</v>
      </c>
      <c r="C35" s="452"/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/>
      <c r="E36" s="41"/>
      <c r="F36" s="40"/>
    </row>
    <row r="37" spans="1:6">
      <c r="A37" s="6" t="s">
        <v>11</v>
      </c>
      <c r="B37" s="15" t="s">
        <v>30</v>
      </c>
      <c r="C37" s="23"/>
      <c r="D37" s="13"/>
      <c r="E37" s="39"/>
      <c r="F37" s="40"/>
    </row>
    <row r="38" spans="1:6">
      <c r="A38" s="6" t="s">
        <v>881</v>
      </c>
      <c r="B38" s="15" t="s">
        <v>30</v>
      </c>
      <c r="C38" s="24"/>
      <c r="D38" s="14"/>
    </row>
    <row r="39" spans="1:6">
      <c r="A39" s="6" t="s">
        <v>882</v>
      </c>
      <c r="B39" s="15" t="s">
        <v>30</v>
      </c>
      <c r="C39" s="25"/>
      <c r="D39" s="36"/>
    </row>
    <row r="40" spans="1:6">
      <c r="A40" s="6" t="s">
        <v>903</v>
      </c>
      <c r="B40" s="15" t="s">
        <v>30</v>
      </c>
      <c r="C40" s="35"/>
      <c r="D40" s="37"/>
    </row>
    <row r="41" spans="1:6">
      <c r="A41" s="6" t="s">
        <v>904</v>
      </c>
      <c r="B41" s="15" t="s">
        <v>30</v>
      </c>
      <c r="C41" s="25"/>
      <c r="D41" s="36"/>
    </row>
    <row r="42" spans="1:6">
      <c r="A42" s="6" t="s">
        <v>898</v>
      </c>
      <c r="B42" s="15" t="s">
        <v>30</v>
      </c>
      <c r="C42" s="289"/>
      <c r="D42" s="290"/>
    </row>
    <row r="43" spans="1:6">
      <c r="A43" s="6" t="s">
        <v>899</v>
      </c>
      <c r="B43" s="15" t="s">
        <v>30</v>
      </c>
      <c r="C43" s="454"/>
      <c r="D43" s="459"/>
    </row>
    <row r="44" spans="1:6">
      <c r="A44" s="26" t="s">
        <v>900</v>
      </c>
      <c r="B44" s="27" t="s">
        <v>30</v>
      </c>
      <c r="C44" s="470"/>
      <c r="D44" s="459"/>
    </row>
    <row r="45" spans="1:6" ht="15.75" thickBot="1">
      <c r="A45" s="9" t="s">
        <v>901</v>
      </c>
      <c r="B45" s="21" t="s">
        <v>30</v>
      </c>
      <c r="C45" s="458"/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B54" s="2"/>
      <c r="C54" s="3"/>
    </row>
    <row r="55" spans="1:4" ht="15.75">
      <c r="A55" s="16"/>
      <c r="B55" s="2"/>
      <c r="C55" s="3"/>
    </row>
  </sheetData>
  <mergeCells count="31">
    <mergeCell ref="C44:D44"/>
    <mergeCell ref="C45:D45"/>
    <mergeCell ref="A47:D47"/>
    <mergeCell ref="B48:C48"/>
    <mergeCell ref="A49:A53"/>
    <mergeCell ref="B49:C53"/>
    <mergeCell ref="D49:D53"/>
    <mergeCell ref="C30:D30"/>
    <mergeCell ref="C31:D31"/>
    <mergeCell ref="C32:D32"/>
    <mergeCell ref="A33:D33"/>
    <mergeCell ref="C35:D35"/>
    <mergeCell ref="C43:D43"/>
    <mergeCell ref="C24:D24"/>
    <mergeCell ref="A25:D25"/>
    <mergeCell ref="A26:D26"/>
    <mergeCell ref="C27:D27"/>
    <mergeCell ref="C28:D28"/>
    <mergeCell ref="C29:D29"/>
    <mergeCell ref="C14:D14"/>
    <mergeCell ref="C15:D15"/>
    <mergeCell ref="C16:D16"/>
    <mergeCell ref="C19:D19"/>
    <mergeCell ref="C20:D20"/>
    <mergeCell ref="C23:D23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D39">
      <formula1>shipping_condition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printOptions horizontalCentered="1" verticalCentered="1"/>
  <pageMargins left="0" right="0" top="0" bottom="0" header="0" footer="0"/>
  <pageSetup paperSize="9" scale="98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55"/>
  <sheetViews>
    <sheetView zoomScaleNormal="100" zoomScaleSheetLayoutView="100" workbookViewId="0">
      <selection activeCell="C18" sqref="C18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983</v>
      </c>
      <c r="D2" s="31" t="s">
        <v>897</v>
      </c>
    </row>
    <row r="3" spans="1:4">
      <c r="A3" s="6" t="s">
        <v>822</v>
      </c>
      <c r="B3" s="7" t="s">
        <v>30</v>
      </c>
      <c r="C3" s="42">
        <v>43173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1313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20</v>
      </c>
      <c r="D13" s="510"/>
    </row>
    <row r="14" spans="1:4">
      <c r="A14" s="6" t="s">
        <v>1</v>
      </c>
      <c r="B14" s="15" t="s">
        <v>30</v>
      </c>
      <c r="C14" s="487" t="s">
        <v>26</v>
      </c>
      <c r="D14" s="510"/>
    </row>
    <row r="15" spans="1:4">
      <c r="A15" s="6" t="s">
        <v>2</v>
      </c>
      <c r="B15" s="15" t="s">
        <v>30</v>
      </c>
      <c r="C15" s="470" t="s">
        <v>1314</v>
      </c>
      <c r="D15" s="471"/>
    </row>
    <row r="16" spans="1:4">
      <c r="A16" s="6" t="s">
        <v>3</v>
      </c>
      <c r="B16" s="15" t="s">
        <v>30</v>
      </c>
      <c r="C16" s="452"/>
      <c r="D16" s="455"/>
    </row>
    <row r="17" spans="1:4">
      <c r="A17" s="6"/>
      <c r="B17" s="15"/>
      <c r="C17" s="106"/>
      <c r="D17" s="46"/>
    </row>
    <row r="18" spans="1:4">
      <c r="A18" s="6"/>
      <c r="B18" s="15"/>
      <c r="C18" s="45"/>
      <c r="D18" s="46"/>
    </row>
    <row r="19" spans="1:4">
      <c r="A19" s="6" t="s">
        <v>4</v>
      </c>
      <c r="B19" s="15" t="s">
        <v>30</v>
      </c>
      <c r="C19" s="456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/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 t="s">
        <v>1317</v>
      </c>
      <c r="D27" s="471"/>
    </row>
    <row r="28" spans="1:4">
      <c r="A28" s="6" t="s">
        <v>823</v>
      </c>
      <c r="B28" s="7" t="s">
        <v>30</v>
      </c>
      <c r="C28" s="452" t="s">
        <v>1315</v>
      </c>
      <c r="D28" s="455"/>
    </row>
    <row r="29" spans="1:4">
      <c r="A29" s="6" t="s">
        <v>825</v>
      </c>
      <c r="B29" s="7" t="s">
        <v>30</v>
      </c>
      <c r="C29" s="452" t="s">
        <v>1318</v>
      </c>
      <c r="D29" s="455"/>
    </row>
    <row r="30" spans="1:4">
      <c r="A30" s="6" t="s">
        <v>824</v>
      </c>
      <c r="B30" s="7" t="s">
        <v>30</v>
      </c>
      <c r="C30" s="452" t="s">
        <v>1316</v>
      </c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/>
    </row>
    <row r="35" spans="1:6">
      <c r="A35" s="6" t="s">
        <v>905</v>
      </c>
      <c r="B35" s="15" t="s">
        <v>30</v>
      </c>
      <c r="C35" s="452"/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/>
      <c r="E36" s="41"/>
      <c r="F36" s="40"/>
    </row>
    <row r="37" spans="1:6">
      <c r="A37" s="6" t="s">
        <v>11</v>
      </c>
      <c r="B37" s="15" t="s">
        <v>30</v>
      </c>
      <c r="C37" s="23"/>
      <c r="D37" s="13"/>
      <c r="E37" s="39"/>
      <c r="F37" s="40"/>
    </row>
    <row r="38" spans="1:6">
      <c r="A38" s="6" t="s">
        <v>881</v>
      </c>
      <c r="B38" s="15" t="s">
        <v>30</v>
      </c>
      <c r="C38" s="24"/>
      <c r="D38" s="14"/>
    </row>
    <row r="39" spans="1:6">
      <c r="A39" s="6" t="s">
        <v>882</v>
      </c>
      <c r="B39" s="15" t="s">
        <v>30</v>
      </c>
      <c r="C39" s="25"/>
      <c r="D39" s="36"/>
    </row>
    <row r="40" spans="1:6">
      <c r="A40" s="6" t="s">
        <v>903</v>
      </c>
      <c r="B40" s="15" t="s">
        <v>30</v>
      </c>
      <c r="C40" s="35"/>
      <c r="D40" s="37"/>
    </row>
    <row r="41" spans="1:6">
      <c r="A41" s="6" t="s">
        <v>904</v>
      </c>
      <c r="B41" s="15" t="s">
        <v>30</v>
      </c>
      <c r="C41" s="25"/>
      <c r="D41" s="36"/>
    </row>
    <row r="42" spans="1:6">
      <c r="A42" s="6" t="s">
        <v>898</v>
      </c>
      <c r="B42" s="15" t="s">
        <v>30</v>
      </c>
      <c r="C42" s="47"/>
      <c r="D42" s="48"/>
    </row>
    <row r="43" spans="1:6">
      <c r="A43" s="6" t="s">
        <v>899</v>
      </c>
      <c r="B43" s="15" t="s">
        <v>30</v>
      </c>
      <c r="C43" s="454"/>
      <c r="D43" s="459"/>
    </row>
    <row r="44" spans="1:6">
      <c r="A44" s="26" t="s">
        <v>900</v>
      </c>
      <c r="B44" s="27" t="s">
        <v>30</v>
      </c>
      <c r="C44" s="470"/>
      <c r="D44" s="459"/>
    </row>
    <row r="45" spans="1:6" ht="15.75" thickBot="1">
      <c r="A45" s="9" t="s">
        <v>901</v>
      </c>
      <c r="B45" s="21" t="s">
        <v>30</v>
      </c>
      <c r="C45" s="458"/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B54" s="2"/>
      <c r="C54" s="3"/>
    </row>
    <row r="55" spans="1:4" ht="15.75">
      <c r="A55" s="16"/>
      <c r="B55" s="2"/>
      <c r="C55" s="3"/>
    </row>
  </sheetData>
  <mergeCells count="31">
    <mergeCell ref="A7:D8"/>
    <mergeCell ref="A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  <mergeCell ref="C23:D23"/>
    <mergeCell ref="C24:D24"/>
    <mergeCell ref="A25:D25"/>
    <mergeCell ref="A26:D26"/>
    <mergeCell ref="C27:D27"/>
    <mergeCell ref="C28:D28"/>
    <mergeCell ref="C29:D29"/>
    <mergeCell ref="C30:D30"/>
    <mergeCell ref="C31:D31"/>
    <mergeCell ref="C32:D32"/>
    <mergeCell ref="A33:D33"/>
    <mergeCell ref="C35:D35"/>
    <mergeCell ref="C43:D43"/>
    <mergeCell ref="C44:D44"/>
    <mergeCell ref="C45:D45"/>
    <mergeCell ref="A47:D47"/>
    <mergeCell ref="B48:C48"/>
    <mergeCell ref="A49:A53"/>
    <mergeCell ref="B49:C53"/>
    <mergeCell ref="D49:D53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9">
      <formula1>shipping_condition</formula1>
    </dataValidation>
  </dataValidations>
  <printOptions horizontalCentered="1" verticalCentered="1"/>
  <pageMargins left="0" right="0" top="0" bottom="0" header="0" footer="0"/>
  <pageSetup paperSize="9" scale="98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62"/>
  <sheetViews>
    <sheetView topLeftCell="A31" zoomScaleNormal="100" workbookViewId="0">
      <selection activeCell="G47" sqref="G47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1064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43125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customHeight="1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286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1230</v>
      </c>
      <c r="D15" s="472"/>
      <c r="E15" s="71"/>
    </row>
    <row r="16" spans="1:5">
      <c r="A16" s="6" t="s">
        <v>3</v>
      </c>
      <c r="B16" s="15" t="s">
        <v>30</v>
      </c>
      <c r="C16" s="280" t="s">
        <v>1231</v>
      </c>
      <c r="E16" s="83"/>
    </row>
    <row r="17" spans="1:5">
      <c r="A17" s="6"/>
      <c r="B17" s="15"/>
      <c r="C17" s="452" t="s">
        <v>1232</v>
      </c>
      <c r="D17" s="453"/>
      <c r="E17" s="455"/>
    </row>
    <row r="18" spans="1:5">
      <c r="A18" s="6"/>
      <c r="B18" s="15"/>
      <c r="C18" s="282" t="s">
        <v>1233</v>
      </c>
      <c r="D18" s="283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1234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284"/>
      <c r="D25" s="284"/>
      <c r="E25" s="284"/>
    </row>
    <row r="26" spans="1:5">
      <c r="A26" s="61" t="s">
        <v>910</v>
      </c>
      <c r="B26" s="15" t="s">
        <v>30</v>
      </c>
      <c r="C26" s="284"/>
      <c r="D26" s="284"/>
      <c r="E26" s="284"/>
    </row>
    <row r="27" spans="1:5">
      <c r="A27" s="62" t="s">
        <v>909</v>
      </c>
      <c r="B27" s="63" t="s">
        <v>30</v>
      </c>
      <c r="C27" s="479" t="s">
        <v>1234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1235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 t="s">
        <v>1018</v>
      </c>
      <c r="D31" s="471"/>
      <c r="E31" s="69"/>
    </row>
    <row r="32" spans="1:5">
      <c r="A32" s="6" t="s">
        <v>823</v>
      </c>
      <c r="B32" s="54" t="s">
        <v>30</v>
      </c>
      <c r="C32" s="452">
        <v>8630177350</v>
      </c>
      <c r="D32" s="455"/>
      <c r="E32" s="86"/>
    </row>
    <row r="33" spans="1:6">
      <c r="A33" s="6" t="s">
        <v>825</v>
      </c>
      <c r="B33" s="54" t="s">
        <v>30</v>
      </c>
      <c r="C33" s="470"/>
      <c r="D33" s="471"/>
      <c r="E33" s="68"/>
    </row>
    <row r="34" spans="1:6">
      <c r="A34" s="6" t="s">
        <v>824</v>
      </c>
      <c r="B34" s="54" t="s">
        <v>30</v>
      </c>
      <c r="C34" s="452" t="s">
        <v>1236</v>
      </c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1237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281"/>
      <c r="D46" s="285"/>
      <c r="E46" s="71"/>
    </row>
    <row r="47" spans="1:6">
      <c r="A47" s="6" t="s">
        <v>899</v>
      </c>
      <c r="B47" s="15" t="s">
        <v>30</v>
      </c>
      <c r="C47" s="454"/>
      <c r="D47" s="455"/>
      <c r="E47" s="103" t="s">
        <v>916</v>
      </c>
    </row>
    <row r="48" spans="1:6">
      <c r="A48" s="26" t="s">
        <v>900</v>
      </c>
      <c r="B48" s="27" t="s">
        <v>30</v>
      </c>
      <c r="C48" s="456"/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443"/>
      <c r="E53" s="446"/>
    </row>
    <row r="54" spans="1:5">
      <c r="A54" s="435"/>
      <c r="B54" s="439"/>
      <c r="C54" s="440"/>
      <c r="D54" s="444"/>
      <c r="E54" s="447"/>
    </row>
    <row r="55" spans="1:5">
      <c r="A55" s="435"/>
      <c r="B55" s="439"/>
      <c r="C55" s="440"/>
      <c r="D55" s="444"/>
      <c r="E55" s="447"/>
    </row>
    <row r="56" spans="1:5">
      <c r="A56" s="435"/>
      <c r="B56" s="439"/>
      <c r="C56" s="440"/>
      <c r="D56" s="444"/>
      <c r="E56" s="447"/>
    </row>
    <row r="57" spans="1:5" ht="15.75" thickBot="1">
      <c r="A57" s="436"/>
      <c r="B57" s="441"/>
      <c r="C57" s="442"/>
      <c r="D57" s="445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C2:D2"/>
    <mergeCell ref="C3:D3"/>
    <mergeCell ref="C4:D4"/>
    <mergeCell ref="C5:D5"/>
    <mergeCell ref="A7:E8"/>
    <mergeCell ref="A9:E9"/>
    <mergeCell ref="C11:D11"/>
    <mergeCell ref="C12:D12"/>
    <mergeCell ref="C13:D13"/>
    <mergeCell ref="C14:D14"/>
    <mergeCell ref="C15:D15"/>
    <mergeCell ref="C17:E17"/>
    <mergeCell ref="C19:D19"/>
    <mergeCell ref="C20:D20"/>
    <mergeCell ref="C23:D23"/>
    <mergeCell ref="A24:E24"/>
    <mergeCell ref="C27:E27"/>
    <mergeCell ref="C28:E28"/>
    <mergeCell ref="A51:E51"/>
    <mergeCell ref="A29:E29"/>
    <mergeCell ref="A30:E30"/>
    <mergeCell ref="C31:D31"/>
    <mergeCell ref="C32:D32"/>
    <mergeCell ref="C33:D33"/>
    <mergeCell ref="C34:D34"/>
    <mergeCell ref="D53:D57"/>
    <mergeCell ref="B52:C52"/>
    <mergeCell ref="A53:A57"/>
    <mergeCell ref="B53:C57"/>
    <mergeCell ref="E53:E57"/>
    <mergeCell ref="A37:E37"/>
    <mergeCell ref="C39:D39"/>
    <mergeCell ref="C47:D47"/>
    <mergeCell ref="C48:D48"/>
    <mergeCell ref="C49:D49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hyperlinks>
    <hyperlink ref="C45" r:id="rId1" display="joannechong@kobewelding.com.my"/>
  </hyperlinks>
  <printOptions horizontalCentered="1" verticalCentered="1"/>
  <pageMargins left="0" right="0" top="0" bottom="0" header="0" footer="0"/>
  <pageSetup paperSize="9" scale="90" orientation="portrait" r:id="rId2"/>
  <drawing r:id="rId3"/>
  <legacyDrawing r:id="rId4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62"/>
  <sheetViews>
    <sheetView zoomScaleNormal="100" workbookViewId="0">
      <selection activeCell="A24" sqref="A24:E24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949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43104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279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1221</v>
      </c>
      <c r="D15" s="472"/>
      <c r="E15" s="71"/>
    </row>
    <row r="16" spans="1:5">
      <c r="A16" s="6" t="s">
        <v>3</v>
      </c>
      <c r="B16" s="15" t="s">
        <v>30</v>
      </c>
      <c r="C16" s="278" t="s">
        <v>1222</v>
      </c>
      <c r="E16" s="83"/>
    </row>
    <row r="17" spans="1:5">
      <c r="A17" s="6"/>
      <c r="B17" s="15"/>
      <c r="C17" s="452" t="s">
        <v>1223</v>
      </c>
      <c r="D17" s="453"/>
      <c r="E17" s="455"/>
    </row>
    <row r="18" spans="1:5">
      <c r="A18" s="6"/>
      <c r="B18" s="15"/>
      <c r="C18" s="273" t="s">
        <v>1229</v>
      </c>
      <c r="D18" s="274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1224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277"/>
      <c r="D25" s="277"/>
      <c r="E25" s="277"/>
    </row>
    <row r="26" spans="1:5">
      <c r="A26" s="61" t="s">
        <v>910</v>
      </c>
      <c r="B26" s="15" t="s">
        <v>30</v>
      </c>
      <c r="C26" s="277" t="s">
        <v>1226</v>
      </c>
      <c r="D26" s="277"/>
      <c r="E26" s="277"/>
    </row>
    <row r="27" spans="1:5">
      <c r="A27" s="62" t="s">
        <v>909</v>
      </c>
      <c r="B27" s="63" t="s">
        <v>30</v>
      </c>
      <c r="C27" s="479" t="s">
        <v>1224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1225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/>
      <c r="D31" s="471"/>
      <c r="E31" s="69"/>
    </row>
    <row r="32" spans="1:5">
      <c r="A32" s="6" t="s">
        <v>823</v>
      </c>
      <c r="B32" s="54" t="s">
        <v>30</v>
      </c>
      <c r="C32" s="452"/>
      <c r="D32" s="455"/>
      <c r="E32" s="86"/>
    </row>
    <row r="33" spans="1:6">
      <c r="A33" s="6" t="s">
        <v>825</v>
      </c>
      <c r="B33" s="54" t="s">
        <v>30</v>
      </c>
      <c r="C33" s="470"/>
      <c r="D33" s="471"/>
      <c r="E33" s="68"/>
    </row>
    <row r="34" spans="1:6">
      <c r="A34" s="6" t="s">
        <v>824</v>
      </c>
      <c r="B34" s="54" t="s">
        <v>30</v>
      </c>
      <c r="C34" s="452"/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84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275" t="s">
        <v>1228</v>
      </c>
      <c r="D46" s="276"/>
      <c r="E46" s="71"/>
    </row>
    <row r="47" spans="1:6">
      <c r="A47" s="6" t="s">
        <v>899</v>
      </c>
      <c r="B47" s="15" t="s">
        <v>30</v>
      </c>
      <c r="C47" s="454" t="s">
        <v>1227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/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50"/>
      <c r="E53" s="446"/>
    </row>
    <row r="54" spans="1:5">
      <c r="A54" s="435"/>
      <c r="B54" s="439"/>
      <c r="C54" s="440"/>
      <c r="D54" s="51"/>
      <c r="E54" s="447"/>
    </row>
    <row r="55" spans="1:5">
      <c r="A55" s="435"/>
      <c r="B55" s="439"/>
      <c r="C55" s="440"/>
      <c r="D55" s="51"/>
      <c r="E55" s="447"/>
    </row>
    <row r="56" spans="1:5">
      <c r="A56" s="435"/>
      <c r="B56" s="439"/>
      <c r="C56" s="440"/>
      <c r="D56" s="51"/>
      <c r="E56" s="447"/>
    </row>
    <row r="57" spans="1:5" ht="15.75" thickBot="1">
      <c r="A57" s="436"/>
      <c r="B57" s="441"/>
      <c r="C57" s="442"/>
      <c r="D57" s="52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4">
    <mergeCell ref="B52:C52"/>
    <mergeCell ref="A53:A57"/>
    <mergeCell ref="B53:C57"/>
    <mergeCell ref="E53:E57"/>
    <mergeCell ref="A37:E37"/>
    <mergeCell ref="C39:D39"/>
    <mergeCell ref="C47:D47"/>
    <mergeCell ref="C48:D48"/>
    <mergeCell ref="C49:D49"/>
    <mergeCell ref="A51:E51"/>
    <mergeCell ref="A29:E29"/>
    <mergeCell ref="A30:E30"/>
    <mergeCell ref="C31:D31"/>
    <mergeCell ref="C32:D32"/>
    <mergeCell ref="C33:D33"/>
    <mergeCell ref="C34:D34"/>
    <mergeCell ref="C19:D19"/>
    <mergeCell ref="C20:D20"/>
    <mergeCell ref="C23:D23"/>
    <mergeCell ref="A24:E24"/>
    <mergeCell ref="C27:E27"/>
    <mergeCell ref="C28:E28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D43">
      <formula1>shipping_condition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5" r:id="rId1" display="joannechong@kobewelding.com.my"/>
  </hyperlinks>
  <printOptions horizontalCentered="1" verticalCentered="1"/>
  <pageMargins left="0" right="0" top="0" bottom="0" header="0" footer="0"/>
  <pageSetup paperSize="9" scale="90" orientation="portrait" r:id="rId2"/>
  <drawing r:id="rId3"/>
  <legacyDrawing r:id="rId4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62"/>
  <sheetViews>
    <sheetView zoomScaleNormal="100" workbookViewId="0">
      <selection activeCell="C4" sqref="C4:D4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1064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43073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272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1210</v>
      </c>
      <c r="D15" s="472"/>
      <c r="E15" s="71"/>
    </row>
    <row r="16" spans="1:5">
      <c r="A16" s="6" t="s">
        <v>3</v>
      </c>
      <c r="B16" s="15" t="s">
        <v>30</v>
      </c>
      <c r="C16" s="271" t="s">
        <v>1211</v>
      </c>
      <c r="E16" s="83"/>
    </row>
    <row r="17" spans="1:5">
      <c r="A17" s="6"/>
      <c r="B17" s="15"/>
      <c r="C17" s="452" t="s">
        <v>1212</v>
      </c>
      <c r="D17" s="453"/>
      <c r="E17" s="455"/>
    </row>
    <row r="18" spans="1:5">
      <c r="A18" s="6"/>
      <c r="B18" s="15"/>
      <c r="C18" s="266" t="s">
        <v>1213</v>
      </c>
      <c r="D18" s="267"/>
      <c r="E18" s="83"/>
    </row>
    <row r="19" spans="1:5">
      <c r="A19" s="6" t="s">
        <v>4</v>
      </c>
      <c r="B19" s="15" t="s">
        <v>30</v>
      </c>
      <c r="C19" s="456" t="s">
        <v>1214</v>
      </c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1215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270"/>
      <c r="D25" s="270"/>
      <c r="E25" s="270"/>
    </row>
    <row r="26" spans="1:5">
      <c r="A26" s="61" t="s">
        <v>910</v>
      </c>
      <c r="B26" s="15" t="s">
        <v>30</v>
      </c>
      <c r="C26" s="270" t="s">
        <v>1220</v>
      </c>
      <c r="D26" s="270"/>
      <c r="E26" s="270"/>
    </row>
    <row r="27" spans="1:5">
      <c r="A27" s="62" t="s">
        <v>909</v>
      </c>
      <c r="B27" s="63" t="s">
        <v>30</v>
      </c>
      <c r="C27" s="479" t="s">
        <v>1215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1216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/>
      <c r="D31" s="471"/>
      <c r="E31" s="69"/>
    </row>
    <row r="32" spans="1:5">
      <c r="A32" s="6" t="s">
        <v>823</v>
      </c>
      <c r="B32" s="54" t="s">
        <v>30</v>
      </c>
      <c r="C32" s="452"/>
      <c r="D32" s="455"/>
      <c r="E32" s="86"/>
    </row>
    <row r="33" spans="1:6">
      <c r="A33" s="6" t="s">
        <v>825</v>
      </c>
      <c r="B33" s="54" t="s">
        <v>30</v>
      </c>
      <c r="C33" s="470"/>
      <c r="D33" s="471"/>
      <c r="E33" s="68"/>
    </row>
    <row r="34" spans="1:6">
      <c r="A34" s="6" t="s">
        <v>824</v>
      </c>
      <c r="B34" s="54" t="s">
        <v>30</v>
      </c>
      <c r="C34" s="452"/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84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268" t="s">
        <v>1217</v>
      </c>
      <c r="D46" s="269"/>
      <c r="E46" s="71"/>
    </row>
    <row r="47" spans="1:6">
      <c r="A47" s="6" t="s">
        <v>899</v>
      </c>
      <c r="B47" s="15" t="s">
        <v>30</v>
      </c>
      <c r="C47" s="454" t="s">
        <v>1218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 t="s">
        <v>1219</v>
      </c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50"/>
      <c r="E53" s="446"/>
    </row>
    <row r="54" spans="1:5">
      <c r="A54" s="435"/>
      <c r="B54" s="439"/>
      <c r="C54" s="440"/>
      <c r="D54" s="51"/>
      <c r="E54" s="447"/>
    </row>
    <row r="55" spans="1:5">
      <c r="A55" s="435"/>
      <c r="B55" s="439"/>
      <c r="C55" s="440"/>
      <c r="D55" s="51"/>
      <c r="E55" s="447"/>
    </row>
    <row r="56" spans="1:5">
      <c r="A56" s="435"/>
      <c r="B56" s="439"/>
      <c r="C56" s="440"/>
      <c r="D56" s="51"/>
      <c r="E56" s="447"/>
    </row>
    <row r="57" spans="1:5" ht="15.75" thickBot="1">
      <c r="A57" s="436"/>
      <c r="B57" s="441"/>
      <c r="C57" s="442"/>
      <c r="D57" s="52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4">
    <mergeCell ref="B52:C52"/>
    <mergeCell ref="A53:A57"/>
    <mergeCell ref="B53:C57"/>
    <mergeCell ref="E53:E57"/>
    <mergeCell ref="A37:E37"/>
    <mergeCell ref="C39:D39"/>
    <mergeCell ref="C47:D47"/>
    <mergeCell ref="C48:D48"/>
    <mergeCell ref="C49:D49"/>
    <mergeCell ref="A51:E51"/>
    <mergeCell ref="A29:E29"/>
    <mergeCell ref="A30:E30"/>
    <mergeCell ref="C31:D31"/>
    <mergeCell ref="C32:D32"/>
    <mergeCell ref="C33:D33"/>
    <mergeCell ref="C34:D34"/>
    <mergeCell ref="C19:D19"/>
    <mergeCell ref="C20:D20"/>
    <mergeCell ref="C23:D23"/>
    <mergeCell ref="A24:E24"/>
    <mergeCell ref="C27:E27"/>
    <mergeCell ref="C28:E28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hyperlinks>
    <hyperlink ref="C45" r:id="rId1" display="joannechong@kobewelding.com.my"/>
  </hyperlinks>
  <printOptions horizontalCentered="1" verticalCentered="1"/>
  <pageMargins left="0" right="0" top="0" bottom="0" header="0" footer="0"/>
  <pageSetup paperSize="9" scale="90" orientation="portrait" r:id="rId2"/>
  <drawing r:id="rId3"/>
  <legacyDrawing r:id="rId4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55"/>
  <sheetViews>
    <sheetView workbookViewId="0">
      <selection activeCell="C20" sqref="C20:D20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906</v>
      </c>
      <c r="D2" s="31" t="s">
        <v>897</v>
      </c>
    </row>
    <row r="3" spans="1:4">
      <c r="A3" s="6" t="s">
        <v>822</v>
      </c>
      <c r="B3" s="7" t="s">
        <v>30</v>
      </c>
      <c r="C3" s="42">
        <v>43068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893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21</v>
      </c>
      <c r="D13" s="510"/>
    </row>
    <row r="14" spans="1:4">
      <c r="A14" s="6" t="s">
        <v>1</v>
      </c>
      <c r="B14" s="15" t="s">
        <v>30</v>
      </c>
      <c r="C14" s="487"/>
      <c r="D14" s="510"/>
    </row>
    <row r="15" spans="1:4">
      <c r="A15" s="6" t="s">
        <v>2</v>
      </c>
      <c r="B15" s="15" t="s">
        <v>30</v>
      </c>
      <c r="C15" s="470" t="s">
        <v>1201</v>
      </c>
      <c r="D15" s="471"/>
    </row>
    <row r="16" spans="1:4">
      <c r="A16" s="6" t="s">
        <v>3</v>
      </c>
      <c r="B16" s="15" t="s">
        <v>30</v>
      </c>
      <c r="C16" s="452" t="s">
        <v>1202</v>
      </c>
      <c r="D16" s="455"/>
    </row>
    <row r="17" spans="1:4">
      <c r="A17" s="6"/>
      <c r="B17" s="15"/>
      <c r="C17" s="264" t="s">
        <v>1203</v>
      </c>
      <c r="D17" s="265"/>
    </row>
    <row r="18" spans="1:4">
      <c r="A18" s="6"/>
      <c r="B18" s="15"/>
      <c r="C18" s="264" t="s">
        <v>1204</v>
      </c>
      <c r="D18" s="265"/>
    </row>
    <row r="19" spans="1:4">
      <c r="A19" s="6" t="s">
        <v>4</v>
      </c>
      <c r="B19" s="15" t="s">
        <v>30</v>
      </c>
      <c r="C19" s="470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 t="s">
        <v>477</v>
      </c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/>
      <c r="D27" s="471"/>
    </row>
    <row r="28" spans="1:4">
      <c r="A28" s="6" t="s">
        <v>823</v>
      </c>
      <c r="B28" s="7" t="s">
        <v>30</v>
      </c>
      <c r="C28" s="452"/>
      <c r="D28" s="455"/>
    </row>
    <row r="29" spans="1:4">
      <c r="A29" s="6" t="s">
        <v>825</v>
      </c>
      <c r="B29" s="7" t="s">
        <v>30</v>
      </c>
      <c r="C29" s="470"/>
      <c r="D29" s="471"/>
    </row>
    <row r="30" spans="1:4">
      <c r="A30" s="6" t="s">
        <v>824</v>
      </c>
      <c r="B30" s="7" t="s">
        <v>30</v>
      </c>
      <c r="C30" s="452"/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 t="s">
        <v>138</v>
      </c>
    </row>
    <row r="35" spans="1:6">
      <c r="A35" s="6" t="s">
        <v>905</v>
      </c>
      <c r="B35" s="15" t="s">
        <v>30</v>
      </c>
      <c r="C35" s="452" t="s">
        <v>1209</v>
      </c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 t="s">
        <v>64</v>
      </c>
      <c r="E36" s="41"/>
      <c r="F36" s="40"/>
    </row>
    <row r="37" spans="1:6">
      <c r="A37" s="6" t="s">
        <v>11</v>
      </c>
      <c r="B37" s="15" t="s">
        <v>30</v>
      </c>
      <c r="C37" s="23"/>
      <c r="D37" s="13" t="s">
        <v>659</v>
      </c>
      <c r="E37" s="39"/>
      <c r="F37" s="40"/>
    </row>
    <row r="38" spans="1:6">
      <c r="A38" s="6" t="s">
        <v>881</v>
      </c>
      <c r="B38" s="15" t="s">
        <v>30</v>
      </c>
      <c r="C38" s="92"/>
      <c r="D38" s="14" t="s">
        <v>884</v>
      </c>
    </row>
    <row r="39" spans="1:6">
      <c r="A39" s="6" t="s">
        <v>882</v>
      </c>
      <c r="B39" s="15" t="s">
        <v>30</v>
      </c>
      <c r="C39" s="97"/>
      <c r="D39" s="36" t="s">
        <v>885</v>
      </c>
    </row>
    <row r="40" spans="1:6">
      <c r="A40" s="6" t="s">
        <v>903</v>
      </c>
      <c r="B40" s="15" t="s">
        <v>30</v>
      </c>
      <c r="C40" s="105">
        <v>0</v>
      </c>
      <c r="D40" s="37"/>
    </row>
    <row r="41" spans="1:6">
      <c r="A41" s="6" t="s">
        <v>904</v>
      </c>
      <c r="B41" s="15" t="s">
        <v>30</v>
      </c>
      <c r="C41" s="25" t="s">
        <v>31</v>
      </c>
      <c r="D41" s="36"/>
    </row>
    <row r="42" spans="1:6">
      <c r="A42" s="6" t="s">
        <v>898</v>
      </c>
      <c r="B42" s="15" t="s">
        <v>30</v>
      </c>
      <c r="C42" s="262" t="s">
        <v>1205</v>
      </c>
      <c r="D42" s="263"/>
    </row>
    <row r="43" spans="1:6">
      <c r="A43" s="6" t="s">
        <v>899</v>
      </c>
      <c r="B43" s="15" t="s">
        <v>30</v>
      </c>
      <c r="C43" s="454" t="s">
        <v>1206</v>
      </c>
      <c r="D43" s="459"/>
    </row>
    <row r="44" spans="1:6">
      <c r="A44" s="26" t="s">
        <v>900</v>
      </c>
      <c r="B44" s="27" t="s">
        <v>30</v>
      </c>
      <c r="C44" s="456" t="s">
        <v>1207</v>
      </c>
      <c r="D44" s="459"/>
    </row>
    <row r="45" spans="1:6" ht="15.75" thickBot="1">
      <c r="A45" s="9" t="s">
        <v>901</v>
      </c>
      <c r="B45" s="21" t="s">
        <v>30</v>
      </c>
      <c r="C45" s="458" t="s">
        <v>1208</v>
      </c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A54" s="104" t="s">
        <v>982</v>
      </c>
      <c r="B54" s="2"/>
      <c r="C54" s="3"/>
    </row>
    <row r="55" spans="1:4" ht="15.75">
      <c r="A55" s="16"/>
      <c r="B55" s="2"/>
      <c r="C55" s="3"/>
    </row>
  </sheetData>
  <mergeCells count="31">
    <mergeCell ref="A7:D8"/>
    <mergeCell ref="A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  <mergeCell ref="C23:D23"/>
    <mergeCell ref="C24:D24"/>
    <mergeCell ref="A25:D25"/>
    <mergeCell ref="A26:D26"/>
    <mergeCell ref="C27:D27"/>
    <mergeCell ref="C28:D28"/>
    <mergeCell ref="C29:D29"/>
    <mergeCell ref="C30:D30"/>
    <mergeCell ref="C31:D31"/>
    <mergeCell ref="C32:D32"/>
    <mergeCell ref="A33:D33"/>
    <mergeCell ref="C35:D35"/>
    <mergeCell ref="C43:D43"/>
    <mergeCell ref="C44:D44"/>
    <mergeCell ref="C45:D45"/>
    <mergeCell ref="A47:D47"/>
    <mergeCell ref="B48:C48"/>
    <mergeCell ref="A49:A53"/>
    <mergeCell ref="B49:C53"/>
    <mergeCell ref="D49:D53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9">
      <formula1>shipping_condition</formula1>
    </dataValidation>
  </dataValidations>
  <hyperlinks>
    <hyperlink ref="C45" r:id="rId1"/>
  </hyperlinks>
  <pageMargins left="0.45" right="0.45" top="0.5" bottom="0.5" header="0.3" footer="0.3"/>
  <pageSetup paperSize="9" scale="95" orientation="portrait" r:id="rId2"/>
  <drawing r:id="rId3"/>
  <legacyDrawing r:id="rId4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62"/>
  <sheetViews>
    <sheetView zoomScaleNormal="100" workbookViewId="0">
      <selection activeCell="C20" sqref="C20:D20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949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43056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261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25</v>
      </c>
      <c r="D14" s="484"/>
      <c r="E14" s="83"/>
    </row>
    <row r="15" spans="1:5">
      <c r="A15" s="6" t="s">
        <v>2</v>
      </c>
      <c r="B15" s="15" t="s">
        <v>30</v>
      </c>
      <c r="C15" s="470" t="s">
        <v>1053</v>
      </c>
      <c r="D15" s="472"/>
      <c r="E15" s="71"/>
    </row>
    <row r="16" spans="1:5">
      <c r="A16" s="6" t="s">
        <v>3</v>
      </c>
      <c r="B16" s="15" t="s">
        <v>30</v>
      </c>
      <c r="C16" s="260" t="s">
        <v>1198</v>
      </c>
      <c r="E16" s="83"/>
    </row>
    <row r="17" spans="1:5">
      <c r="A17" s="6"/>
      <c r="B17" s="15"/>
      <c r="C17" s="452" t="s">
        <v>1199</v>
      </c>
      <c r="D17" s="453"/>
      <c r="E17" s="455"/>
    </row>
    <row r="18" spans="1:5">
      <c r="A18" s="6"/>
      <c r="B18" s="15"/>
      <c r="C18" s="257" t="s">
        <v>950</v>
      </c>
      <c r="D18" s="258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1192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259" t="s">
        <v>1193</v>
      </c>
      <c r="D25" s="259"/>
      <c r="E25" s="259"/>
    </row>
    <row r="26" spans="1:5">
      <c r="A26" s="61" t="s">
        <v>910</v>
      </c>
      <c r="B26" s="15" t="s">
        <v>30</v>
      </c>
      <c r="C26" s="259" t="s">
        <v>1194</v>
      </c>
      <c r="D26" s="259"/>
      <c r="E26" s="259"/>
    </row>
    <row r="27" spans="1:5">
      <c r="A27" s="62" t="s">
        <v>909</v>
      </c>
      <c r="B27" s="63" t="s">
        <v>30</v>
      </c>
      <c r="C27" s="479" t="s">
        <v>1192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1200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/>
      <c r="D31" s="471"/>
      <c r="E31" s="69"/>
    </row>
    <row r="32" spans="1:5">
      <c r="A32" s="6" t="s">
        <v>823</v>
      </c>
      <c r="B32" s="54" t="s">
        <v>30</v>
      </c>
      <c r="C32" s="452"/>
      <c r="D32" s="455"/>
      <c r="E32" s="86"/>
    </row>
    <row r="33" spans="1:6">
      <c r="A33" s="6" t="s">
        <v>825</v>
      </c>
      <c r="B33" s="54" t="s">
        <v>30</v>
      </c>
      <c r="C33" s="470"/>
      <c r="D33" s="471"/>
      <c r="E33" s="68"/>
    </row>
    <row r="34" spans="1:6">
      <c r="A34" s="6" t="s">
        <v>824</v>
      </c>
      <c r="B34" s="54" t="s">
        <v>30</v>
      </c>
      <c r="C34" s="452"/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1195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255" t="s">
        <v>1196</v>
      </c>
      <c r="D46" s="256"/>
      <c r="E46" s="71"/>
    </row>
    <row r="47" spans="1:6">
      <c r="A47" s="6" t="s">
        <v>899</v>
      </c>
      <c r="B47" s="15" t="s">
        <v>30</v>
      </c>
      <c r="C47" s="454" t="s">
        <v>1197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 t="s">
        <v>1197</v>
      </c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50"/>
      <c r="E53" s="446"/>
    </row>
    <row r="54" spans="1:5">
      <c r="A54" s="435"/>
      <c r="B54" s="439"/>
      <c r="C54" s="440"/>
      <c r="D54" s="51"/>
      <c r="E54" s="447"/>
    </row>
    <row r="55" spans="1:5">
      <c r="A55" s="435"/>
      <c r="B55" s="439"/>
      <c r="C55" s="440"/>
      <c r="D55" s="51"/>
      <c r="E55" s="447"/>
    </row>
    <row r="56" spans="1:5">
      <c r="A56" s="435"/>
      <c r="B56" s="439"/>
      <c r="C56" s="440"/>
      <c r="D56" s="51"/>
      <c r="E56" s="447"/>
    </row>
    <row r="57" spans="1:5" ht="15.75" thickBot="1">
      <c r="A57" s="436"/>
      <c r="B57" s="441"/>
      <c r="C57" s="442"/>
      <c r="D57" s="52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4">
    <mergeCell ref="B52:C52"/>
    <mergeCell ref="A53:A57"/>
    <mergeCell ref="B53:C57"/>
    <mergeCell ref="E53:E57"/>
    <mergeCell ref="A37:E37"/>
    <mergeCell ref="C39:D39"/>
    <mergeCell ref="C47:D47"/>
    <mergeCell ref="C48:D48"/>
    <mergeCell ref="C49:D49"/>
    <mergeCell ref="A51:E51"/>
    <mergeCell ref="A29:E29"/>
    <mergeCell ref="A30:E30"/>
    <mergeCell ref="C31:D31"/>
    <mergeCell ref="C32:D32"/>
    <mergeCell ref="C33:D33"/>
    <mergeCell ref="C34:D34"/>
    <mergeCell ref="C19:D19"/>
    <mergeCell ref="C20:D20"/>
    <mergeCell ref="C23:D23"/>
    <mergeCell ref="A24:E24"/>
    <mergeCell ref="C27:E27"/>
    <mergeCell ref="C28:E28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D43">
      <formula1>shipping_condition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5" r:id="rId1" display="joannechong@kobewelding.com.my"/>
  </hyperlinks>
  <printOptions horizontalCentered="1" verticalCentered="1"/>
  <pageMargins left="0" right="0" top="0" bottom="0" header="0" footer="0"/>
  <pageSetup paperSize="9" scale="90" orientation="portrait" r:id="rId2"/>
  <drawing r:id="rId3"/>
  <legacyDrawing r:id="rId4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62"/>
  <sheetViews>
    <sheetView zoomScaleNormal="100" workbookViewId="0">
      <selection activeCell="A2" sqref="A2:E57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949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43052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251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1180</v>
      </c>
      <c r="D15" s="472"/>
      <c r="E15" s="71"/>
    </row>
    <row r="16" spans="1:5">
      <c r="A16" s="6" t="s">
        <v>3</v>
      </c>
      <c r="B16" s="15" t="s">
        <v>30</v>
      </c>
      <c r="C16" s="252" t="s">
        <v>1181</v>
      </c>
      <c r="E16" s="83"/>
    </row>
    <row r="17" spans="1:5">
      <c r="A17" s="6"/>
      <c r="B17" s="15"/>
      <c r="C17" s="452" t="s">
        <v>1182</v>
      </c>
      <c r="D17" s="453"/>
      <c r="E17" s="455"/>
    </row>
    <row r="18" spans="1:5">
      <c r="A18" s="6"/>
      <c r="B18" s="15"/>
      <c r="C18" s="248" t="s">
        <v>1183</v>
      </c>
      <c r="D18" s="253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1184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254" t="s">
        <v>1188</v>
      </c>
      <c r="D25" s="254"/>
      <c r="E25" s="254"/>
    </row>
    <row r="26" spans="1:5">
      <c r="A26" s="61" t="s">
        <v>910</v>
      </c>
      <c r="B26" s="15" t="s">
        <v>30</v>
      </c>
      <c r="C26" s="254" t="s">
        <v>1187</v>
      </c>
      <c r="D26" s="254"/>
      <c r="E26" s="254"/>
    </row>
    <row r="27" spans="1:5">
      <c r="A27" s="62" t="s">
        <v>909</v>
      </c>
      <c r="B27" s="63" t="s">
        <v>30</v>
      </c>
      <c r="C27" s="479" t="s">
        <v>1186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1185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/>
      <c r="D31" s="471"/>
      <c r="E31" s="69"/>
    </row>
    <row r="32" spans="1:5">
      <c r="A32" s="6" t="s">
        <v>823</v>
      </c>
      <c r="B32" s="54" t="s">
        <v>30</v>
      </c>
      <c r="C32" s="452"/>
      <c r="D32" s="455"/>
      <c r="E32" s="86"/>
    </row>
    <row r="33" spans="1:6">
      <c r="A33" s="6" t="s">
        <v>825</v>
      </c>
      <c r="B33" s="54" t="s">
        <v>30</v>
      </c>
      <c r="C33" s="470"/>
      <c r="D33" s="471"/>
      <c r="E33" s="68"/>
    </row>
    <row r="34" spans="1:6">
      <c r="A34" s="6" t="s">
        <v>824</v>
      </c>
      <c r="B34" s="54" t="s">
        <v>30</v>
      </c>
      <c r="C34" s="452"/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1191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249" t="s">
        <v>1189</v>
      </c>
      <c r="D46" s="250"/>
      <c r="E46" s="71"/>
    </row>
    <row r="47" spans="1:6">
      <c r="A47" s="6" t="s">
        <v>899</v>
      </c>
      <c r="B47" s="15" t="s">
        <v>30</v>
      </c>
      <c r="C47" s="454" t="s">
        <v>1190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/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50"/>
      <c r="E53" s="446"/>
    </row>
    <row r="54" spans="1:5">
      <c r="A54" s="435"/>
      <c r="B54" s="439"/>
      <c r="C54" s="440"/>
      <c r="D54" s="51"/>
      <c r="E54" s="447"/>
    </row>
    <row r="55" spans="1:5">
      <c r="A55" s="435"/>
      <c r="B55" s="439"/>
      <c r="C55" s="440"/>
      <c r="D55" s="51"/>
      <c r="E55" s="447"/>
    </row>
    <row r="56" spans="1:5">
      <c r="A56" s="435"/>
      <c r="B56" s="439"/>
      <c r="C56" s="440"/>
      <c r="D56" s="51"/>
      <c r="E56" s="447"/>
    </row>
    <row r="57" spans="1:5" ht="15.75" thickBot="1">
      <c r="A57" s="436"/>
      <c r="B57" s="441"/>
      <c r="C57" s="442"/>
      <c r="D57" s="52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4">
    <mergeCell ref="C11:D11"/>
    <mergeCell ref="C12:D12"/>
    <mergeCell ref="C13:D13"/>
    <mergeCell ref="C39:D39"/>
    <mergeCell ref="A37:E37"/>
    <mergeCell ref="C15:D15"/>
    <mergeCell ref="C19:D19"/>
    <mergeCell ref="C20:D20"/>
    <mergeCell ref="C23:D23"/>
    <mergeCell ref="C17:E17"/>
    <mergeCell ref="C2:D2"/>
    <mergeCell ref="C3:D3"/>
    <mergeCell ref="C4:D4"/>
    <mergeCell ref="C5:D5"/>
    <mergeCell ref="A7:E8"/>
    <mergeCell ref="A9:E9"/>
    <mergeCell ref="A51:E51"/>
    <mergeCell ref="B52:C52"/>
    <mergeCell ref="A53:A57"/>
    <mergeCell ref="B53:C57"/>
    <mergeCell ref="E53:E57"/>
    <mergeCell ref="C28:E28"/>
    <mergeCell ref="A29:E29"/>
    <mergeCell ref="C47:D47"/>
    <mergeCell ref="C48:D48"/>
    <mergeCell ref="C49:D49"/>
    <mergeCell ref="A30:E30"/>
    <mergeCell ref="C33:D33"/>
    <mergeCell ref="C34:D34"/>
    <mergeCell ref="A24:E24"/>
    <mergeCell ref="C27:E27"/>
    <mergeCell ref="C14:D14"/>
    <mergeCell ref="C31:D31"/>
    <mergeCell ref="C32:D32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hyperlinks>
    <hyperlink ref="C45" r:id="rId1" display="joannechong@kobewelding.com.my"/>
  </hyperlinks>
  <printOptions horizontalCentered="1" verticalCentered="1"/>
  <pageMargins left="0" right="0" top="0" bottom="0" header="0" footer="0"/>
  <pageSetup paperSize="9" scale="90" orientation="portrait" r:id="rId2"/>
  <drawing r:id="rId3"/>
  <legacyDrawing r:id="rId4"/>
</worksheet>
</file>

<file path=xl/worksheets/sheet3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2"/>
  <sheetViews>
    <sheetView showGridLines="0" topLeftCell="A22" zoomScaleNormal="100" zoomScaleSheetLayoutView="100" workbookViewId="0">
      <selection activeCell="C16" sqref="C16:E23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1178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43049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247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1179</v>
      </c>
      <c r="D15" s="472"/>
      <c r="E15" s="71"/>
    </row>
    <row r="16" spans="1:5">
      <c r="A16" s="6" t="s">
        <v>3</v>
      </c>
      <c r="B16" s="15" t="s">
        <v>30</v>
      </c>
      <c r="C16" s="246"/>
      <c r="E16" s="83"/>
    </row>
    <row r="17" spans="1:5">
      <c r="A17" s="6"/>
      <c r="B17" s="15"/>
      <c r="C17" s="452"/>
      <c r="D17" s="453"/>
      <c r="E17" s="455"/>
    </row>
    <row r="18" spans="1:5">
      <c r="A18" s="6"/>
      <c r="B18" s="15"/>
      <c r="C18" s="244"/>
      <c r="D18" s="245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/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480"/>
      <c r="D25" s="480"/>
      <c r="E25" s="480"/>
    </row>
    <row r="26" spans="1:5">
      <c r="A26" s="61" t="s">
        <v>910</v>
      </c>
      <c r="B26" s="15" t="s">
        <v>30</v>
      </c>
      <c r="C26" s="480"/>
      <c r="D26" s="480"/>
      <c r="E26" s="480"/>
    </row>
    <row r="27" spans="1:5">
      <c r="A27" s="62" t="s">
        <v>909</v>
      </c>
      <c r="B27" s="63" t="s">
        <v>30</v>
      </c>
      <c r="C27" s="479" t="s">
        <v>1166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1167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 t="s">
        <v>1018</v>
      </c>
      <c r="D31" s="471"/>
      <c r="E31" s="69"/>
    </row>
    <row r="32" spans="1:5">
      <c r="A32" s="6" t="s">
        <v>823</v>
      </c>
      <c r="B32" s="54" t="s">
        <v>30</v>
      </c>
      <c r="C32" s="452" t="s">
        <v>1168</v>
      </c>
      <c r="D32" s="455"/>
      <c r="E32" s="86"/>
    </row>
    <row r="33" spans="1:6">
      <c r="A33" s="6" t="s">
        <v>825</v>
      </c>
      <c r="B33" s="54" t="s">
        <v>30</v>
      </c>
      <c r="C33" s="470"/>
      <c r="D33" s="471"/>
      <c r="E33" s="68"/>
    </row>
    <row r="34" spans="1:6">
      <c r="A34" s="6" t="s">
        <v>824</v>
      </c>
      <c r="B34" s="54" t="s">
        <v>30</v>
      </c>
      <c r="C34" s="452" t="s">
        <v>1169</v>
      </c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1162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242"/>
      <c r="D46" s="243"/>
      <c r="E46" s="71"/>
    </row>
    <row r="47" spans="1:6">
      <c r="A47" s="6" t="s">
        <v>899</v>
      </c>
      <c r="B47" s="15" t="s">
        <v>30</v>
      </c>
      <c r="C47" s="454"/>
      <c r="D47" s="455"/>
      <c r="E47" s="103" t="s">
        <v>916</v>
      </c>
    </row>
    <row r="48" spans="1:6">
      <c r="A48" s="26" t="s">
        <v>900</v>
      </c>
      <c r="B48" s="27" t="s">
        <v>30</v>
      </c>
      <c r="C48" s="456"/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50"/>
      <c r="E53" s="446"/>
    </row>
    <row r="54" spans="1:5">
      <c r="A54" s="435"/>
      <c r="B54" s="439"/>
      <c r="C54" s="440"/>
      <c r="D54" s="51"/>
      <c r="E54" s="447"/>
    </row>
    <row r="55" spans="1:5">
      <c r="A55" s="435"/>
      <c r="B55" s="439"/>
      <c r="C55" s="440"/>
      <c r="D55" s="51"/>
      <c r="E55" s="447"/>
    </row>
    <row r="56" spans="1:5">
      <c r="A56" s="435"/>
      <c r="B56" s="439"/>
      <c r="C56" s="440"/>
      <c r="D56" s="51"/>
      <c r="E56" s="447"/>
    </row>
    <row r="57" spans="1:5" ht="15.75" thickBot="1">
      <c r="A57" s="436"/>
      <c r="B57" s="441"/>
      <c r="C57" s="442"/>
      <c r="D57" s="52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6">
    <mergeCell ref="C49:D49"/>
    <mergeCell ref="A51:E51"/>
    <mergeCell ref="B52:C52"/>
    <mergeCell ref="A53:A57"/>
    <mergeCell ref="B53:C57"/>
    <mergeCell ref="E53:E57"/>
    <mergeCell ref="C33:D33"/>
    <mergeCell ref="C34:D34"/>
    <mergeCell ref="A37:E37"/>
    <mergeCell ref="C39:D39"/>
    <mergeCell ref="C47:D47"/>
    <mergeCell ref="C48:D48"/>
    <mergeCell ref="C27:E27"/>
    <mergeCell ref="C28:E28"/>
    <mergeCell ref="A29:E29"/>
    <mergeCell ref="A30:E30"/>
    <mergeCell ref="C31:D31"/>
    <mergeCell ref="C32:D32"/>
    <mergeCell ref="C19:D19"/>
    <mergeCell ref="C20:D20"/>
    <mergeCell ref="C23:D23"/>
    <mergeCell ref="A24:E24"/>
    <mergeCell ref="C25:E25"/>
    <mergeCell ref="C26:E26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D43">
      <formula1>shipping_condition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printOptions horizontalCentered="1"/>
  <pageMargins left="0" right="0" top="0" bottom="0" header="0" footer="0"/>
  <pageSetup paperSize="9" scale="87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2"/>
  <sheetViews>
    <sheetView showGridLines="0" topLeftCell="A13" zoomScaleNormal="100" zoomScaleSheetLayoutView="100" workbookViewId="0">
      <selection activeCell="D43" sqref="D43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949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43934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customHeight="1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427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1438</v>
      </c>
      <c r="D15" s="472"/>
      <c r="E15" s="71"/>
    </row>
    <row r="16" spans="1:5">
      <c r="A16" s="6" t="s">
        <v>3</v>
      </c>
      <c r="B16" s="15" t="s">
        <v>30</v>
      </c>
      <c r="C16" s="426" t="s">
        <v>1439</v>
      </c>
      <c r="E16" s="83"/>
    </row>
    <row r="17" spans="1:5">
      <c r="A17" s="6"/>
      <c r="B17" s="15"/>
      <c r="C17" s="452" t="s">
        <v>1440</v>
      </c>
      <c r="D17" s="453"/>
      <c r="E17" s="455"/>
    </row>
    <row r="18" spans="1:5">
      <c r="A18" s="6"/>
      <c r="B18" s="15"/>
      <c r="C18" s="423"/>
      <c r="D18" s="424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1441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1446</v>
      </c>
      <c r="B25" s="73" t="s">
        <v>30</v>
      </c>
      <c r="C25" s="425" t="s">
        <v>1447</v>
      </c>
      <c r="D25" s="425"/>
      <c r="E25" s="425"/>
    </row>
    <row r="26" spans="1:5">
      <c r="A26" s="61" t="s">
        <v>910</v>
      </c>
      <c r="B26" s="15" t="s">
        <v>30</v>
      </c>
      <c r="C26" s="425" t="s">
        <v>1443</v>
      </c>
      <c r="D26" s="425"/>
      <c r="E26" s="425"/>
    </row>
    <row r="27" spans="1:5">
      <c r="A27" s="62" t="s">
        <v>909</v>
      </c>
      <c r="B27" s="63" t="s">
        <v>30</v>
      </c>
      <c r="C27" s="479" t="s">
        <v>1441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1442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 t="s">
        <v>1448</v>
      </c>
      <c r="D31" s="471"/>
      <c r="E31" s="69"/>
    </row>
    <row r="32" spans="1:5">
      <c r="A32" s="6" t="s">
        <v>823</v>
      </c>
      <c r="B32" s="54" t="s">
        <v>30</v>
      </c>
      <c r="C32" s="452" t="s">
        <v>1449</v>
      </c>
      <c r="D32" s="455"/>
      <c r="E32" s="86"/>
    </row>
    <row r="33" spans="1:6">
      <c r="A33" s="6" t="s">
        <v>825</v>
      </c>
      <c r="B33" s="54" t="s">
        <v>30</v>
      </c>
      <c r="C33" s="470"/>
      <c r="D33" s="471"/>
      <c r="E33" s="68"/>
    </row>
    <row r="34" spans="1:6">
      <c r="A34" s="6" t="s">
        <v>824</v>
      </c>
      <c r="B34" s="54" t="s">
        <v>30</v>
      </c>
      <c r="C34" s="452" t="s">
        <v>1438</v>
      </c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1432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421" t="s">
        <v>1445</v>
      </c>
      <c r="D46" s="422"/>
      <c r="E46" s="71"/>
    </row>
    <row r="47" spans="1:6">
      <c r="A47" s="6" t="s">
        <v>899</v>
      </c>
      <c r="B47" s="15" t="s">
        <v>30</v>
      </c>
      <c r="C47" s="454" t="s">
        <v>1444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/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443"/>
      <c r="E53" s="446"/>
    </row>
    <row r="54" spans="1:5">
      <c r="A54" s="435"/>
      <c r="B54" s="439"/>
      <c r="C54" s="440"/>
      <c r="D54" s="444"/>
      <c r="E54" s="447"/>
    </row>
    <row r="55" spans="1:5">
      <c r="A55" s="435"/>
      <c r="B55" s="439"/>
      <c r="C55" s="440"/>
      <c r="D55" s="444"/>
      <c r="E55" s="447"/>
    </row>
    <row r="56" spans="1:5">
      <c r="A56" s="435"/>
      <c r="B56" s="439"/>
      <c r="C56" s="440"/>
      <c r="D56" s="444"/>
      <c r="E56" s="447"/>
    </row>
    <row r="57" spans="1:5" ht="15.75" thickBot="1">
      <c r="A57" s="436"/>
      <c r="B57" s="441"/>
      <c r="C57" s="442"/>
      <c r="D57" s="445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C2:D2"/>
    <mergeCell ref="C3:D3"/>
    <mergeCell ref="C4:D4"/>
    <mergeCell ref="C5:D5"/>
    <mergeCell ref="A7:E8"/>
    <mergeCell ref="A9:E9"/>
    <mergeCell ref="C11:D11"/>
    <mergeCell ref="C12:D12"/>
    <mergeCell ref="C13:D13"/>
    <mergeCell ref="C14:D14"/>
    <mergeCell ref="C15:D15"/>
    <mergeCell ref="C17:E17"/>
    <mergeCell ref="C19:D19"/>
    <mergeCell ref="C20:D20"/>
    <mergeCell ref="C23:D23"/>
    <mergeCell ref="A24:E24"/>
    <mergeCell ref="C27:E27"/>
    <mergeCell ref="C28:E28"/>
    <mergeCell ref="A51:E51"/>
    <mergeCell ref="A29:E29"/>
    <mergeCell ref="A30:E30"/>
    <mergeCell ref="C31:D31"/>
    <mergeCell ref="C32:D32"/>
    <mergeCell ref="C33:D33"/>
    <mergeCell ref="C34:D34"/>
    <mergeCell ref="B52:C52"/>
    <mergeCell ref="A53:A57"/>
    <mergeCell ref="B53:C57"/>
    <mergeCell ref="D53:D57"/>
    <mergeCell ref="E53:E57"/>
    <mergeCell ref="A37:E37"/>
    <mergeCell ref="C39:D39"/>
    <mergeCell ref="C47:D47"/>
    <mergeCell ref="C48:D48"/>
    <mergeCell ref="C49:D49"/>
  </mergeCells>
  <dataValidations count="10"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</dataValidations>
  <printOptions horizontalCentered="1"/>
  <pageMargins left="0" right="0" top="0" bottom="0" header="0" footer="0"/>
  <pageSetup paperSize="9" scale="90" orientation="portrait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55"/>
  <sheetViews>
    <sheetView workbookViewId="0">
      <selection sqref="A1:IV65536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906</v>
      </c>
      <c r="D2" s="31" t="s">
        <v>897</v>
      </c>
    </row>
    <row r="3" spans="1:4">
      <c r="A3" s="6" t="s">
        <v>822</v>
      </c>
      <c r="B3" s="7" t="s">
        <v>30</v>
      </c>
      <c r="C3" s="42">
        <v>43033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893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21</v>
      </c>
      <c r="D13" s="510"/>
    </row>
    <row r="14" spans="1:4">
      <c r="A14" s="6" t="s">
        <v>1</v>
      </c>
      <c r="B14" s="15" t="s">
        <v>30</v>
      </c>
      <c r="C14" s="487"/>
      <c r="D14" s="510"/>
    </row>
    <row r="15" spans="1:4">
      <c r="A15" s="6" t="s">
        <v>2</v>
      </c>
      <c r="B15" s="15" t="s">
        <v>30</v>
      </c>
      <c r="C15" s="470" t="s">
        <v>1170</v>
      </c>
      <c r="D15" s="471"/>
    </row>
    <row r="16" spans="1:4">
      <c r="A16" s="6" t="s">
        <v>3</v>
      </c>
      <c r="B16" s="15" t="s">
        <v>30</v>
      </c>
      <c r="C16" s="452" t="s">
        <v>1171</v>
      </c>
      <c r="D16" s="455"/>
    </row>
    <row r="17" spans="1:4">
      <c r="A17" s="6"/>
      <c r="B17" s="15"/>
      <c r="C17" s="238" t="s">
        <v>1173</v>
      </c>
      <c r="D17" s="239"/>
    </row>
    <row r="18" spans="1:4">
      <c r="A18" s="6"/>
      <c r="B18" s="15"/>
      <c r="C18" s="238" t="s">
        <v>1172</v>
      </c>
      <c r="D18" s="239"/>
    </row>
    <row r="19" spans="1:4">
      <c r="A19" s="6" t="s">
        <v>4</v>
      </c>
      <c r="B19" s="15" t="s">
        <v>30</v>
      </c>
      <c r="C19" s="470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 t="s">
        <v>1174</v>
      </c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/>
      <c r="D27" s="471"/>
    </row>
    <row r="28" spans="1:4">
      <c r="A28" s="6" t="s">
        <v>823</v>
      </c>
      <c r="B28" s="7" t="s">
        <v>30</v>
      </c>
      <c r="C28" s="452"/>
      <c r="D28" s="455"/>
    </row>
    <row r="29" spans="1:4">
      <c r="A29" s="6" t="s">
        <v>825</v>
      </c>
      <c r="B29" s="7" t="s">
        <v>30</v>
      </c>
      <c r="C29" s="470"/>
      <c r="D29" s="471"/>
    </row>
    <row r="30" spans="1:4">
      <c r="A30" s="6" t="s">
        <v>824</v>
      </c>
      <c r="B30" s="7" t="s">
        <v>30</v>
      </c>
      <c r="C30" s="452"/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 t="s">
        <v>138</v>
      </c>
    </row>
    <row r="35" spans="1:6">
      <c r="A35" s="6" t="s">
        <v>905</v>
      </c>
      <c r="B35" s="15" t="s">
        <v>30</v>
      </c>
      <c r="C35" s="452" t="s">
        <v>981</v>
      </c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 t="s">
        <v>64</v>
      </c>
      <c r="E36" s="41"/>
      <c r="F36" s="40"/>
    </row>
    <row r="37" spans="1:6">
      <c r="A37" s="6" t="s">
        <v>11</v>
      </c>
      <c r="B37" s="15" t="s">
        <v>30</v>
      </c>
      <c r="C37" s="23"/>
      <c r="D37" s="13" t="s">
        <v>659</v>
      </c>
      <c r="E37" s="39"/>
      <c r="F37" s="40"/>
    </row>
    <row r="38" spans="1:6">
      <c r="A38" s="6" t="s">
        <v>881</v>
      </c>
      <c r="B38" s="15" t="s">
        <v>30</v>
      </c>
      <c r="C38" s="92"/>
      <c r="D38" s="14" t="s">
        <v>884</v>
      </c>
    </row>
    <row r="39" spans="1:6">
      <c r="A39" s="6" t="s">
        <v>882</v>
      </c>
      <c r="B39" s="15" t="s">
        <v>30</v>
      </c>
      <c r="C39" s="97"/>
      <c r="D39" s="36" t="s">
        <v>885</v>
      </c>
    </row>
    <row r="40" spans="1:6">
      <c r="A40" s="6" t="s">
        <v>903</v>
      </c>
      <c r="B40" s="15" t="s">
        <v>30</v>
      </c>
      <c r="C40" s="105">
        <v>0</v>
      </c>
      <c r="D40" s="37"/>
    </row>
    <row r="41" spans="1:6">
      <c r="A41" s="6" t="s">
        <v>904</v>
      </c>
      <c r="B41" s="15" t="s">
        <v>30</v>
      </c>
      <c r="C41" s="25" t="s">
        <v>31</v>
      </c>
      <c r="D41" s="36"/>
    </row>
    <row r="42" spans="1:6">
      <c r="A42" s="6" t="s">
        <v>898</v>
      </c>
      <c r="B42" s="15" t="s">
        <v>30</v>
      </c>
      <c r="C42" s="240" t="s">
        <v>1176</v>
      </c>
      <c r="D42" s="241"/>
    </row>
    <row r="43" spans="1:6">
      <c r="A43" s="6" t="s">
        <v>899</v>
      </c>
      <c r="B43" s="15" t="s">
        <v>30</v>
      </c>
      <c r="C43" s="454" t="s">
        <v>1175</v>
      </c>
      <c r="D43" s="459"/>
    </row>
    <row r="44" spans="1:6">
      <c r="A44" s="26" t="s">
        <v>900</v>
      </c>
      <c r="B44" s="27" t="s">
        <v>30</v>
      </c>
      <c r="C44" s="456"/>
      <c r="D44" s="459"/>
    </row>
    <row r="45" spans="1:6" ht="15.75" thickBot="1">
      <c r="A45" s="9" t="s">
        <v>901</v>
      </c>
      <c r="B45" s="21" t="s">
        <v>30</v>
      </c>
      <c r="C45" s="458" t="s">
        <v>1177</v>
      </c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A54" s="104" t="s">
        <v>982</v>
      </c>
      <c r="B54" s="2"/>
      <c r="C54" s="3"/>
    </row>
    <row r="55" spans="1:4" ht="15.75">
      <c r="A55" s="16"/>
      <c r="B55" s="2"/>
      <c r="C55" s="3"/>
    </row>
  </sheetData>
  <mergeCells count="31">
    <mergeCell ref="A7:D8"/>
    <mergeCell ref="A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  <mergeCell ref="C23:D23"/>
    <mergeCell ref="C24:D24"/>
    <mergeCell ref="A25:D25"/>
    <mergeCell ref="A26:D26"/>
    <mergeCell ref="C27:D27"/>
    <mergeCell ref="C28:D28"/>
    <mergeCell ref="C29:D29"/>
    <mergeCell ref="C30:D30"/>
    <mergeCell ref="C31:D31"/>
    <mergeCell ref="C32:D32"/>
    <mergeCell ref="A33:D33"/>
    <mergeCell ref="C35:D35"/>
    <mergeCell ref="C43:D43"/>
    <mergeCell ref="C44:D44"/>
    <mergeCell ref="C45:D45"/>
    <mergeCell ref="A47:D47"/>
    <mergeCell ref="B48:C48"/>
    <mergeCell ref="A49:A53"/>
    <mergeCell ref="B49:C53"/>
    <mergeCell ref="D49:D53"/>
  </mergeCells>
  <dataValidations count="10">
    <dataValidation type="list" allowBlank="1" showInputMessage="1" showErrorMessage="1" sqref="D39">
      <formula1>shipping_condition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5" r:id="rId1"/>
  </hyperlinks>
  <pageMargins left="0.45" right="0.45" top="0.5" bottom="0.5" header="0.3" footer="0.3"/>
  <pageSetup paperSize="9" scale="95" orientation="portrait" r:id="rId2"/>
  <drawing r:id="rId3"/>
  <legacyDrawing r:id="rId4"/>
</worksheet>
</file>

<file path=xl/worksheets/sheet4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2"/>
  <sheetViews>
    <sheetView showGridLines="0" topLeftCell="A31" zoomScaleNormal="100" zoomScaleSheetLayoutView="100" workbookViewId="0">
      <selection activeCell="A31" sqref="A1:IV65536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1064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43031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237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25</v>
      </c>
      <c r="D14" s="484"/>
      <c r="E14" s="83"/>
    </row>
    <row r="15" spans="1:5">
      <c r="A15" s="6" t="s">
        <v>2</v>
      </c>
      <c r="B15" s="15" t="s">
        <v>30</v>
      </c>
      <c r="C15" s="470" t="s">
        <v>1162</v>
      </c>
      <c r="D15" s="472"/>
      <c r="E15" s="71"/>
    </row>
    <row r="16" spans="1:5">
      <c r="A16" s="6" t="s">
        <v>3</v>
      </c>
      <c r="B16" s="15" t="s">
        <v>30</v>
      </c>
      <c r="C16" s="236" t="s">
        <v>1163</v>
      </c>
      <c r="E16" s="83"/>
    </row>
    <row r="17" spans="1:5">
      <c r="A17" s="6"/>
      <c r="B17" s="15"/>
      <c r="C17" s="452" t="s">
        <v>1164</v>
      </c>
      <c r="D17" s="453"/>
      <c r="E17" s="455"/>
    </row>
    <row r="18" spans="1:5">
      <c r="A18" s="6"/>
      <c r="B18" s="15"/>
      <c r="C18" s="232" t="s">
        <v>1165</v>
      </c>
      <c r="D18" s="233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1166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480"/>
      <c r="D25" s="480"/>
      <c r="E25" s="480"/>
    </row>
    <row r="26" spans="1:5">
      <c r="A26" s="61" t="s">
        <v>910</v>
      </c>
      <c r="B26" s="15" t="s">
        <v>30</v>
      </c>
      <c r="C26" s="480"/>
      <c r="D26" s="480"/>
      <c r="E26" s="480"/>
    </row>
    <row r="27" spans="1:5">
      <c r="A27" s="62" t="s">
        <v>909</v>
      </c>
      <c r="B27" s="63" t="s">
        <v>30</v>
      </c>
      <c r="C27" s="479" t="s">
        <v>1166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1167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 t="s">
        <v>1018</v>
      </c>
      <c r="D31" s="471"/>
      <c r="E31" s="69"/>
    </row>
    <row r="32" spans="1:5">
      <c r="A32" s="6" t="s">
        <v>823</v>
      </c>
      <c r="B32" s="54" t="s">
        <v>30</v>
      </c>
      <c r="C32" s="452" t="s">
        <v>1168</v>
      </c>
      <c r="D32" s="455"/>
      <c r="E32" s="86"/>
    </row>
    <row r="33" spans="1:6">
      <c r="A33" s="6" t="s">
        <v>825</v>
      </c>
      <c r="B33" s="54" t="s">
        <v>30</v>
      </c>
      <c r="C33" s="470"/>
      <c r="D33" s="471"/>
      <c r="E33" s="68"/>
    </row>
    <row r="34" spans="1:6">
      <c r="A34" s="6" t="s">
        <v>824</v>
      </c>
      <c r="B34" s="54" t="s">
        <v>30</v>
      </c>
      <c r="C34" s="452" t="s">
        <v>1169</v>
      </c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1162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234"/>
      <c r="D46" s="235"/>
      <c r="E46" s="71"/>
    </row>
    <row r="47" spans="1:6">
      <c r="A47" s="6" t="s">
        <v>899</v>
      </c>
      <c r="B47" s="15" t="s">
        <v>30</v>
      </c>
      <c r="C47" s="454"/>
      <c r="D47" s="455"/>
      <c r="E47" s="103" t="s">
        <v>916</v>
      </c>
    </row>
    <row r="48" spans="1:6">
      <c r="A48" s="26" t="s">
        <v>900</v>
      </c>
      <c r="B48" s="27" t="s">
        <v>30</v>
      </c>
      <c r="C48" s="456"/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50"/>
      <c r="E53" s="446"/>
    </row>
    <row r="54" spans="1:5">
      <c r="A54" s="435"/>
      <c r="B54" s="439"/>
      <c r="C54" s="440"/>
      <c r="D54" s="51"/>
      <c r="E54" s="447"/>
    </row>
    <row r="55" spans="1:5">
      <c r="A55" s="435"/>
      <c r="B55" s="439"/>
      <c r="C55" s="440"/>
      <c r="D55" s="51"/>
      <c r="E55" s="447"/>
    </row>
    <row r="56" spans="1:5">
      <c r="A56" s="435"/>
      <c r="B56" s="439"/>
      <c r="C56" s="440"/>
      <c r="D56" s="51"/>
      <c r="E56" s="447"/>
    </row>
    <row r="57" spans="1:5" ht="15.75" thickBot="1">
      <c r="A57" s="436"/>
      <c r="B57" s="441"/>
      <c r="C57" s="442"/>
      <c r="D57" s="52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6">
    <mergeCell ref="C49:D49"/>
    <mergeCell ref="A51:E51"/>
    <mergeCell ref="B52:C52"/>
    <mergeCell ref="A53:A57"/>
    <mergeCell ref="B53:C57"/>
    <mergeCell ref="E53:E57"/>
    <mergeCell ref="C33:D33"/>
    <mergeCell ref="C34:D34"/>
    <mergeCell ref="A37:E37"/>
    <mergeCell ref="C39:D39"/>
    <mergeCell ref="C47:D47"/>
    <mergeCell ref="C48:D48"/>
    <mergeCell ref="C27:E27"/>
    <mergeCell ref="C28:E28"/>
    <mergeCell ref="A29:E29"/>
    <mergeCell ref="A30:E30"/>
    <mergeCell ref="C31:D31"/>
    <mergeCell ref="C32:D32"/>
    <mergeCell ref="C19:D19"/>
    <mergeCell ref="C20:D20"/>
    <mergeCell ref="C23:D23"/>
    <mergeCell ref="A24:E24"/>
    <mergeCell ref="C25:E25"/>
    <mergeCell ref="C26:E26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printOptions horizontalCentered="1"/>
  <pageMargins left="0" right="0" top="0" bottom="0" header="0" footer="0"/>
  <pageSetup paperSize="9" scale="87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2"/>
  <sheetViews>
    <sheetView showGridLines="0" zoomScaleNormal="100" zoomScaleSheetLayoutView="100" workbookViewId="0">
      <selection activeCell="F9" sqref="F9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1161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43004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231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1148</v>
      </c>
      <c r="D15" s="472"/>
      <c r="E15" s="71"/>
    </row>
    <row r="16" spans="1:5">
      <c r="A16" s="6" t="s">
        <v>3</v>
      </c>
      <c r="B16" s="15" t="s">
        <v>30</v>
      </c>
      <c r="C16" s="230" t="s">
        <v>1149</v>
      </c>
      <c r="E16" s="83"/>
    </row>
    <row r="17" spans="1:5">
      <c r="A17" s="6"/>
      <c r="B17" s="15"/>
      <c r="C17" s="452" t="s">
        <v>1150</v>
      </c>
      <c r="D17" s="453"/>
      <c r="E17" s="455"/>
    </row>
    <row r="18" spans="1:5">
      <c r="A18" s="6"/>
      <c r="B18" s="15"/>
      <c r="C18" s="226" t="s">
        <v>1057</v>
      </c>
      <c r="D18" s="227"/>
      <c r="E18" s="83"/>
    </row>
    <row r="19" spans="1:5">
      <c r="A19" s="6" t="s">
        <v>4</v>
      </c>
      <c r="B19" s="15" t="s">
        <v>30</v>
      </c>
      <c r="C19" s="456" t="s">
        <v>1068</v>
      </c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1151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480" t="s">
        <v>1153</v>
      </c>
      <c r="D25" s="480"/>
      <c r="E25" s="480"/>
    </row>
    <row r="26" spans="1:5">
      <c r="A26" s="61" t="s">
        <v>910</v>
      </c>
      <c r="B26" s="15" t="s">
        <v>30</v>
      </c>
      <c r="C26" s="480" t="s">
        <v>1154</v>
      </c>
      <c r="D26" s="480"/>
      <c r="E26" s="480"/>
    </row>
    <row r="27" spans="1:5">
      <c r="A27" s="62" t="s">
        <v>909</v>
      </c>
      <c r="B27" s="63" t="s">
        <v>30</v>
      </c>
      <c r="C27" s="479" t="s">
        <v>1151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1152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 t="s">
        <v>1018</v>
      </c>
      <c r="D31" s="471"/>
      <c r="E31" s="69"/>
    </row>
    <row r="32" spans="1:5">
      <c r="A32" s="6" t="s">
        <v>823</v>
      </c>
      <c r="B32" s="54" t="s">
        <v>30</v>
      </c>
      <c r="C32" s="452">
        <v>283046637</v>
      </c>
      <c r="D32" s="455"/>
      <c r="E32" s="86"/>
    </row>
    <row r="33" spans="1:6">
      <c r="A33" s="6" t="s">
        <v>825</v>
      </c>
      <c r="B33" s="54" t="s">
        <v>30</v>
      </c>
      <c r="C33" s="470" t="s">
        <v>1155</v>
      </c>
      <c r="D33" s="471"/>
      <c r="E33" s="68"/>
    </row>
    <row r="34" spans="1:6">
      <c r="A34" s="6" t="s">
        <v>824</v>
      </c>
      <c r="B34" s="54" t="s">
        <v>30</v>
      </c>
      <c r="C34" s="452" t="s">
        <v>1160</v>
      </c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84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228" t="s">
        <v>1156</v>
      </c>
      <c r="D46" s="229"/>
      <c r="E46" s="71"/>
    </row>
    <row r="47" spans="1:6">
      <c r="A47" s="6" t="s">
        <v>899</v>
      </c>
      <c r="B47" s="15" t="s">
        <v>30</v>
      </c>
      <c r="C47" s="454" t="s">
        <v>1157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 t="s">
        <v>1158</v>
      </c>
      <c r="D48" s="457"/>
      <c r="E48" s="71"/>
    </row>
    <row r="49" spans="1:5" ht="15.75" thickBot="1">
      <c r="A49" s="9" t="s">
        <v>901</v>
      </c>
      <c r="B49" s="21" t="s">
        <v>30</v>
      </c>
      <c r="C49" s="458" t="s">
        <v>1159</v>
      </c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50"/>
      <c r="E53" s="446"/>
    </row>
    <row r="54" spans="1:5">
      <c r="A54" s="435"/>
      <c r="B54" s="439"/>
      <c r="C54" s="440"/>
      <c r="D54" s="51"/>
      <c r="E54" s="447"/>
    </row>
    <row r="55" spans="1:5">
      <c r="A55" s="435"/>
      <c r="B55" s="439"/>
      <c r="C55" s="440"/>
      <c r="D55" s="51"/>
      <c r="E55" s="447"/>
    </row>
    <row r="56" spans="1:5">
      <c r="A56" s="435"/>
      <c r="B56" s="439"/>
      <c r="C56" s="440"/>
      <c r="D56" s="51"/>
      <c r="E56" s="447"/>
    </row>
    <row r="57" spans="1:5" ht="15.75" thickBot="1">
      <c r="A57" s="436"/>
      <c r="B57" s="441"/>
      <c r="C57" s="442"/>
      <c r="D57" s="52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6">
    <mergeCell ref="C2:D2"/>
    <mergeCell ref="C3:D3"/>
    <mergeCell ref="C4:D4"/>
    <mergeCell ref="C5:D5"/>
    <mergeCell ref="A7:E8"/>
    <mergeCell ref="A9:E9"/>
    <mergeCell ref="C11:D11"/>
    <mergeCell ref="C12:D12"/>
    <mergeCell ref="C13:D13"/>
    <mergeCell ref="C14:D14"/>
    <mergeCell ref="C15:D15"/>
    <mergeCell ref="C17:E17"/>
    <mergeCell ref="C19:D19"/>
    <mergeCell ref="C20:D20"/>
    <mergeCell ref="C23:D23"/>
    <mergeCell ref="A24:E24"/>
    <mergeCell ref="C26:E26"/>
    <mergeCell ref="C27:E27"/>
    <mergeCell ref="C48:D48"/>
    <mergeCell ref="C49:D49"/>
    <mergeCell ref="C28:E28"/>
    <mergeCell ref="A29:E29"/>
    <mergeCell ref="A30:E30"/>
    <mergeCell ref="C31:D31"/>
    <mergeCell ref="C32:D32"/>
    <mergeCell ref="C33:D33"/>
    <mergeCell ref="A51:E51"/>
    <mergeCell ref="B52:C52"/>
    <mergeCell ref="A53:A57"/>
    <mergeCell ref="B53:C57"/>
    <mergeCell ref="E53:E57"/>
    <mergeCell ref="C25:E25"/>
    <mergeCell ref="C34:D34"/>
    <mergeCell ref="A37:E37"/>
    <mergeCell ref="C39:D39"/>
    <mergeCell ref="C47:D47"/>
  </mergeCells>
  <dataValidations count="10">
    <dataValidation type="list" allowBlank="1" showInputMessage="1" showErrorMessage="1" sqref="D43">
      <formula1>shipping_condition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9" r:id="rId1"/>
  </hyperlinks>
  <printOptions horizontalCentered="1"/>
  <pageMargins left="0" right="0" top="0" bottom="0" header="0" footer="0"/>
  <pageSetup paperSize="9" scale="87" orientation="portrait" r:id="rId2"/>
  <drawing r:id="rId3"/>
  <legacyDrawing r:id="rId4"/>
</worksheet>
</file>

<file path=xl/worksheets/sheet4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2"/>
  <sheetViews>
    <sheetView showGridLines="0" topLeftCell="A17" zoomScaleNormal="100" zoomScaleSheetLayoutView="100" workbookViewId="0">
      <selection activeCell="C33" sqref="C33:D33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1011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42997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225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1136</v>
      </c>
      <c r="D15" s="472"/>
      <c r="E15" s="71"/>
    </row>
    <row r="16" spans="1:5">
      <c r="A16" s="6" t="s">
        <v>3</v>
      </c>
      <c r="B16" s="15" t="s">
        <v>30</v>
      </c>
      <c r="C16" s="224" t="s">
        <v>1137</v>
      </c>
      <c r="E16" s="83"/>
    </row>
    <row r="17" spans="1:5">
      <c r="A17" s="6"/>
      <c r="B17" s="15"/>
      <c r="C17" s="452" t="s">
        <v>1138</v>
      </c>
      <c r="D17" s="453"/>
      <c r="E17" s="455"/>
    </row>
    <row r="18" spans="1:5">
      <c r="A18" s="6"/>
      <c r="B18" s="15"/>
      <c r="C18" s="219"/>
      <c r="D18" s="220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1139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221" t="s">
        <v>1142</v>
      </c>
      <c r="D25" s="221"/>
      <c r="E25" s="221"/>
    </row>
    <row r="26" spans="1:5">
      <c r="A26" s="61" t="s">
        <v>910</v>
      </c>
      <c r="B26" s="15" t="s">
        <v>30</v>
      </c>
      <c r="C26" s="480" t="s">
        <v>1141</v>
      </c>
      <c r="D26" s="480"/>
      <c r="E26" s="480"/>
    </row>
    <row r="27" spans="1:5">
      <c r="A27" s="62" t="s">
        <v>909</v>
      </c>
      <c r="B27" s="63" t="s">
        <v>30</v>
      </c>
      <c r="C27" s="479" t="s">
        <v>1139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1140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 t="s">
        <v>1145</v>
      </c>
      <c r="D31" s="471"/>
      <c r="E31" s="69"/>
    </row>
    <row r="32" spans="1:5">
      <c r="A32" s="6" t="s">
        <v>823</v>
      </c>
      <c r="B32" s="54" t="s">
        <v>30</v>
      </c>
      <c r="C32" s="452" t="s">
        <v>1147</v>
      </c>
      <c r="D32" s="455"/>
      <c r="E32" s="86"/>
    </row>
    <row r="33" spans="1:6">
      <c r="A33" s="6" t="s">
        <v>825</v>
      </c>
      <c r="B33" s="54" t="s">
        <v>30</v>
      </c>
      <c r="C33" s="470" t="s">
        <v>991</v>
      </c>
      <c r="D33" s="471"/>
      <c r="E33" s="68"/>
    </row>
    <row r="34" spans="1:6">
      <c r="A34" s="6" t="s">
        <v>824</v>
      </c>
      <c r="B34" s="54" t="s">
        <v>30</v>
      </c>
      <c r="C34" s="452" t="s">
        <v>1146</v>
      </c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991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56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222" t="s">
        <v>1143</v>
      </c>
      <c r="D46" s="223"/>
      <c r="E46" s="71"/>
    </row>
    <row r="47" spans="1:6">
      <c r="A47" s="6" t="s">
        <v>899</v>
      </c>
      <c r="B47" s="15" t="s">
        <v>30</v>
      </c>
      <c r="C47" s="454" t="s">
        <v>1144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/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50"/>
      <c r="E53" s="446"/>
    </row>
    <row r="54" spans="1:5">
      <c r="A54" s="435"/>
      <c r="B54" s="439"/>
      <c r="C54" s="440"/>
      <c r="D54" s="51"/>
      <c r="E54" s="447"/>
    </row>
    <row r="55" spans="1:5">
      <c r="A55" s="435"/>
      <c r="B55" s="439"/>
      <c r="C55" s="440"/>
      <c r="D55" s="51"/>
      <c r="E55" s="447"/>
    </row>
    <row r="56" spans="1:5">
      <c r="A56" s="435"/>
      <c r="B56" s="439"/>
      <c r="C56" s="440"/>
      <c r="D56" s="51"/>
      <c r="E56" s="447"/>
    </row>
    <row r="57" spans="1:5" ht="15.75" thickBot="1">
      <c r="A57" s="436"/>
      <c r="B57" s="441"/>
      <c r="C57" s="442"/>
      <c r="D57" s="52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A51:E51"/>
    <mergeCell ref="B52:C52"/>
    <mergeCell ref="A53:A57"/>
    <mergeCell ref="B53:C57"/>
    <mergeCell ref="E53:E57"/>
    <mergeCell ref="C34:D34"/>
    <mergeCell ref="A37:E37"/>
    <mergeCell ref="C39:D39"/>
    <mergeCell ref="C47:D47"/>
    <mergeCell ref="C48:D48"/>
    <mergeCell ref="C49:D49"/>
    <mergeCell ref="C28:E28"/>
    <mergeCell ref="A29:E29"/>
    <mergeCell ref="A30:E30"/>
    <mergeCell ref="C31:D31"/>
    <mergeCell ref="C32:D32"/>
    <mergeCell ref="C33:D33"/>
    <mergeCell ref="C19:D19"/>
    <mergeCell ref="C20:D20"/>
    <mergeCell ref="C23:D23"/>
    <mergeCell ref="A24:E24"/>
    <mergeCell ref="C26:E26"/>
    <mergeCell ref="C27:E27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printOptions horizontalCentered="1"/>
  <pageMargins left="0" right="0" top="0" bottom="0" header="0" footer="0"/>
  <pageSetup paperSize="9" scale="87" orientation="portrait" r:id="rId1"/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2"/>
  <sheetViews>
    <sheetView showGridLines="0" zoomScaleNormal="100" zoomScaleSheetLayoutView="100" workbookViewId="0">
      <selection activeCell="A2" sqref="A2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1011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42997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218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1124</v>
      </c>
      <c r="D15" s="472"/>
      <c r="E15" s="71"/>
    </row>
    <row r="16" spans="1:5">
      <c r="A16" s="6" t="s">
        <v>3</v>
      </c>
      <c r="B16" s="15" t="s">
        <v>30</v>
      </c>
      <c r="C16" s="217" t="s">
        <v>1125</v>
      </c>
      <c r="E16" s="83"/>
    </row>
    <row r="17" spans="1:5">
      <c r="A17" s="6"/>
      <c r="B17" s="15"/>
      <c r="C17" s="452" t="s">
        <v>1126</v>
      </c>
      <c r="D17" s="453"/>
      <c r="E17" s="455"/>
    </row>
    <row r="18" spans="1:5">
      <c r="A18" s="6"/>
      <c r="B18" s="15"/>
      <c r="C18" s="212" t="s">
        <v>1127</v>
      </c>
      <c r="D18" s="213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1128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214" t="s">
        <v>1135</v>
      </c>
      <c r="D25" s="214"/>
      <c r="E25" s="214"/>
    </row>
    <row r="26" spans="1:5">
      <c r="A26" s="61" t="s">
        <v>910</v>
      </c>
      <c r="B26" s="15" t="s">
        <v>30</v>
      </c>
      <c r="C26" s="480" t="s">
        <v>1130</v>
      </c>
      <c r="D26" s="480"/>
      <c r="E26" s="480"/>
    </row>
    <row r="27" spans="1:5">
      <c r="A27" s="62" t="s">
        <v>909</v>
      </c>
      <c r="B27" s="63" t="s">
        <v>30</v>
      </c>
      <c r="C27" s="479" t="s">
        <v>1128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1129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 t="s">
        <v>1018</v>
      </c>
      <c r="D31" s="471"/>
      <c r="E31" s="69"/>
    </row>
    <row r="32" spans="1:5">
      <c r="A32" s="6" t="s">
        <v>823</v>
      </c>
      <c r="B32" s="54" t="s">
        <v>30</v>
      </c>
      <c r="C32" s="454">
        <v>46310.56568</v>
      </c>
      <c r="D32" s="455"/>
      <c r="E32" s="86"/>
    </row>
    <row r="33" spans="1:6">
      <c r="A33" s="6" t="s">
        <v>825</v>
      </c>
      <c r="B33" s="54" t="s">
        <v>30</v>
      </c>
      <c r="C33" s="470" t="s">
        <v>1119</v>
      </c>
      <c r="D33" s="471"/>
      <c r="E33" s="68"/>
    </row>
    <row r="34" spans="1:6">
      <c r="A34" s="6" t="s">
        <v>824</v>
      </c>
      <c r="B34" s="54" t="s">
        <v>30</v>
      </c>
      <c r="C34" s="452" t="s">
        <v>1134</v>
      </c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1131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215" t="s">
        <v>1132</v>
      </c>
      <c r="D46" s="216"/>
      <c r="E46" s="71"/>
    </row>
    <row r="47" spans="1:6">
      <c r="A47" s="6" t="s">
        <v>899</v>
      </c>
      <c r="B47" s="15" t="s">
        <v>30</v>
      </c>
      <c r="C47" s="454" t="s">
        <v>1133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/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50"/>
      <c r="E53" s="446"/>
    </row>
    <row r="54" spans="1:5">
      <c r="A54" s="435"/>
      <c r="B54" s="439"/>
      <c r="C54" s="440"/>
      <c r="D54" s="51"/>
      <c r="E54" s="447"/>
    </row>
    <row r="55" spans="1:5">
      <c r="A55" s="435"/>
      <c r="B55" s="439"/>
      <c r="C55" s="440"/>
      <c r="D55" s="51"/>
      <c r="E55" s="447"/>
    </row>
    <row r="56" spans="1:5">
      <c r="A56" s="435"/>
      <c r="B56" s="439"/>
      <c r="C56" s="440"/>
      <c r="D56" s="51"/>
      <c r="E56" s="447"/>
    </row>
    <row r="57" spans="1:5" ht="15.75" thickBot="1">
      <c r="A57" s="436"/>
      <c r="B57" s="441"/>
      <c r="C57" s="442"/>
      <c r="D57" s="52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C2:D2"/>
    <mergeCell ref="C3:D3"/>
    <mergeCell ref="C4:D4"/>
    <mergeCell ref="C5:D5"/>
    <mergeCell ref="A7:E8"/>
    <mergeCell ref="A9:E9"/>
    <mergeCell ref="C11:D11"/>
    <mergeCell ref="C12:D12"/>
    <mergeCell ref="C13:D13"/>
    <mergeCell ref="C14:D14"/>
    <mergeCell ref="C15:D15"/>
    <mergeCell ref="C17:E17"/>
    <mergeCell ref="C19:D19"/>
    <mergeCell ref="C20:D20"/>
    <mergeCell ref="C23:D23"/>
    <mergeCell ref="A24:E24"/>
    <mergeCell ref="C26:E26"/>
    <mergeCell ref="C27:E27"/>
    <mergeCell ref="C49:D49"/>
    <mergeCell ref="C28:E28"/>
    <mergeCell ref="A29:E29"/>
    <mergeCell ref="A30:E30"/>
    <mergeCell ref="C31:D31"/>
    <mergeCell ref="C32:D32"/>
    <mergeCell ref="C33:D33"/>
    <mergeCell ref="A51:E51"/>
    <mergeCell ref="B52:C52"/>
    <mergeCell ref="A53:A57"/>
    <mergeCell ref="B53:C57"/>
    <mergeCell ref="E53:E57"/>
    <mergeCell ref="C34:D34"/>
    <mergeCell ref="A37:E37"/>
    <mergeCell ref="C39:D39"/>
    <mergeCell ref="C47:D47"/>
    <mergeCell ref="C48:D48"/>
  </mergeCells>
  <dataValidations count="10">
    <dataValidation type="list" allowBlank="1" showInputMessage="1" showErrorMessage="1" sqref="D43">
      <formula1>shipping_condition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printOptions horizontalCentered="1"/>
  <pageMargins left="0" right="0" top="0" bottom="0" header="0" footer="0"/>
  <pageSetup paperSize="9" scale="87" orientation="portrait" r:id="rId1"/>
  <drawing r:id="rId2"/>
  <legacyDrawing r:id="rId3"/>
</worksheet>
</file>

<file path=xl/worksheets/sheet4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2"/>
  <sheetViews>
    <sheetView showGridLines="0" zoomScaleNormal="100" zoomScaleSheetLayoutView="100" workbookViewId="0">
      <selection activeCell="H43" sqref="H43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1027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42991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211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1112</v>
      </c>
      <c r="D15" s="472"/>
      <c r="E15" s="71"/>
    </row>
    <row r="16" spans="1:5">
      <c r="A16" s="6" t="s">
        <v>3</v>
      </c>
      <c r="B16" s="15" t="s">
        <v>30</v>
      </c>
      <c r="C16" s="205" t="s">
        <v>1115</v>
      </c>
      <c r="E16" s="83"/>
    </row>
    <row r="17" spans="1:5">
      <c r="A17" s="6"/>
      <c r="B17" s="15"/>
      <c r="C17" s="452" t="s">
        <v>1116</v>
      </c>
      <c r="D17" s="453"/>
      <c r="E17" s="455"/>
    </row>
    <row r="18" spans="1:5">
      <c r="A18" s="6"/>
      <c r="B18" s="15"/>
      <c r="C18" s="207" t="s">
        <v>1117</v>
      </c>
      <c r="D18" s="208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1118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209" t="s">
        <v>1113</v>
      </c>
      <c r="D25" s="209"/>
      <c r="E25" s="209"/>
    </row>
    <row r="26" spans="1:5">
      <c r="A26" s="61" t="s">
        <v>910</v>
      </c>
      <c r="B26" s="15" t="s">
        <v>30</v>
      </c>
      <c r="C26" s="480" t="s">
        <v>1114</v>
      </c>
      <c r="D26" s="480"/>
      <c r="E26" s="480"/>
    </row>
    <row r="27" spans="1:5">
      <c r="A27" s="62" t="s">
        <v>909</v>
      </c>
      <c r="B27" s="63" t="s">
        <v>30</v>
      </c>
      <c r="C27" s="479" t="s">
        <v>1118</v>
      </c>
      <c r="D27" s="479"/>
      <c r="E27" s="479"/>
    </row>
    <row r="28" spans="1:5" ht="15.75" thickBot="1">
      <c r="A28" s="74" t="s">
        <v>913</v>
      </c>
      <c r="B28" s="75" t="s">
        <v>30</v>
      </c>
      <c r="C28" s="480"/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 t="s">
        <v>1018</v>
      </c>
      <c r="D31" s="471"/>
      <c r="E31" s="69"/>
    </row>
    <row r="32" spans="1:5">
      <c r="A32" s="6" t="s">
        <v>823</v>
      </c>
      <c r="B32" s="54" t="s">
        <v>30</v>
      </c>
      <c r="C32" s="454">
        <v>76903.777770000001</v>
      </c>
      <c r="D32" s="455"/>
      <c r="E32" s="86"/>
    </row>
    <row r="33" spans="1:6">
      <c r="A33" s="6" t="s">
        <v>825</v>
      </c>
      <c r="B33" s="54" t="s">
        <v>30</v>
      </c>
      <c r="C33" s="470" t="s">
        <v>1119</v>
      </c>
      <c r="D33" s="471"/>
      <c r="E33" s="68"/>
    </row>
    <row r="34" spans="1:6">
      <c r="A34" s="6" t="s">
        <v>824</v>
      </c>
      <c r="B34" s="54" t="s">
        <v>30</v>
      </c>
      <c r="C34" s="452" t="s">
        <v>1120</v>
      </c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1119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206" t="s">
        <v>1121</v>
      </c>
      <c r="D46" s="210"/>
      <c r="E46" s="71"/>
    </row>
    <row r="47" spans="1:6">
      <c r="A47" s="6" t="s">
        <v>899</v>
      </c>
      <c r="B47" s="15" t="s">
        <v>30</v>
      </c>
      <c r="C47" s="454" t="s">
        <v>1122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/>
      <c r="D48" s="457"/>
      <c r="E48" s="71"/>
    </row>
    <row r="49" spans="1:5" ht="15.75" thickBot="1">
      <c r="A49" s="9" t="s">
        <v>901</v>
      </c>
      <c r="B49" s="21" t="s">
        <v>30</v>
      </c>
      <c r="C49" s="458" t="s">
        <v>1123</v>
      </c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50"/>
      <c r="E53" s="446"/>
    </row>
    <row r="54" spans="1:5">
      <c r="A54" s="435"/>
      <c r="B54" s="439"/>
      <c r="C54" s="440"/>
      <c r="D54" s="51"/>
      <c r="E54" s="447"/>
    </row>
    <row r="55" spans="1:5">
      <c r="A55" s="435"/>
      <c r="B55" s="439"/>
      <c r="C55" s="440"/>
      <c r="D55" s="51"/>
      <c r="E55" s="447"/>
    </row>
    <row r="56" spans="1:5">
      <c r="A56" s="435"/>
      <c r="B56" s="439"/>
      <c r="C56" s="440"/>
      <c r="D56" s="51"/>
      <c r="E56" s="447"/>
    </row>
    <row r="57" spans="1:5" ht="15.75" thickBot="1">
      <c r="A57" s="436"/>
      <c r="B57" s="441"/>
      <c r="C57" s="442"/>
      <c r="D57" s="52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A51:E51"/>
    <mergeCell ref="B52:C52"/>
    <mergeCell ref="A53:A57"/>
    <mergeCell ref="B53:C57"/>
    <mergeCell ref="E53:E57"/>
    <mergeCell ref="C34:D34"/>
    <mergeCell ref="A37:E37"/>
    <mergeCell ref="C39:D39"/>
    <mergeCell ref="C47:D47"/>
    <mergeCell ref="C48:D48"/>
    <mergeCell ref="C49:D49"/>
    <mergeCell ref="C28:E28"/>
    <mergeCell ref="A29:E29"/>
    <mergeCell ref="A30:E30"/>
    <mergeCell ref="C31:D31"/>
    <mergeCell ref="C32:D32"/>
    <mergeCell ref="C33:D33"/>
    <mergeCell ref="C19:D19"/>
    <mergeCell ref="C20:D20"/>
    <mergeCell ref="C23:D23"/>
    <mergeCell ref="A24:E24"/>
    <mergeCell ref="C26:E26"/>
    <mergeCell ref="C27:E27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hyperlinks>
    <hyperlink ref="C49" r:id="rId1"/>
  </hyperlinks>
  <printOptions horizontalCentered="1"/>
  <pageMargins left="0" right="0" top="0" bottom="0" header="0" footer="0"/>
  <pageSetup paperSize="9" scale="87" orientation="portrait" r:id="rId2"/>
  <drawing r:id="rId3"/>
  <legacyDrawing r:id="rId4"/>
</worksheet>
</file>

<file path=xl/worksheets/sheet4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2"/>
  <sheetViews>
    <sheetView showGridLines="0" zoomScaleNormal="100" zoomScaleSheetLayoutView="100" workbookViewId="0">
      <selection activeCell="A36" sqref="A36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1088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42982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193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25</v>
      </c>
      <c r="D14" s="484"/>
      <c r="E14" s="83"/>
    </row>
    <row r="15" spans="1:5">
      <c r="A15" s="6" t="s">
        <v>2</v>
      </c>
      <c r="B15" s="15" t="s">
        <v>30</v>
      </c>
      <c r="C15" s="470" t="s">
        <v>1103</v>
      </c>
      <c r="D15" s="472"/>
      <c r="E15" s="71"/>
    </row>
    <row r="16" spans="1:5">
      <c r="A16" s="6" t="s">
        <v>3</v>
      </c>
      <c r="B16" s="15" t="s">
        <v>30</v>
      </c>
      <c r="C16" s="201" t="s">
        <v>1104</v>
      </c>
      <c r="D16" s="194"/>
      <c r="E16" s="83"/>
    </row>
    <row r="17" spans="1:5">
      <c r="A17" s="6"/>
      <c r="B17" s="15"/>
      <c r="C17" s="452" t="s">
        <v>1105</v>
      </c>
      <c r="D17" s="453"/>
      <c r="E17" s="455"/>
    </row>
    <row r="18" spans="1:5">
      <c r="A18" s="6"/>
      <c r="B18" s="15"/>
      <c r="C18" s="203" t="s">
        <v>1106</v>
      </c>
      <c r="D18" s="195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1107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204" t="s">
        <v>1109</v>
      </c>
      <c r="D25" s="196"/>
      <c r="E25" s="196"/>
    </row>
    <row r="26" spans="1:5">
      <c r="A26" s="61" t="s">
        <v>910</v>
      </c>
      <c r="B26" s="15" t="s">
        <v>30</v>
      </c>
      <c r="C26" s="480"/>
      <c r="D26" s="480"/>
      <c r="E26" s="480"/>
    </row>
    <row r="27" spans="1:5">
      <c r="A27" s="62" t="s">
        <v>909</v>
      </c>
      <c r="B27" s="63" t="s">
        <v>30</v>
      </c>
      <c r="C27" s="479" t="s">
        <v>1107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1108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/>
      <c r="D31" s="471"/>
      <c r="E31" s="69"/>
    </row>
    <row r="32" spans="1:5">
      <c r="A32" s="6" t="s">
        <v>823</v>
      </c>
      <c r="B32" s="54" t="s">
        <v>30</v>
      </c>
      <c r="C32" s="452"/>
      <c r="D32" s="455"/>
      <c r="E32" s="86"/>
    </row>
    <row r="33" spans="1:6">
      <c r="A33" s="6" t="s">
        <v>825</v>
      </c>
      <c r="B33" s="54" t="s">
        <v>30</v>
      </c>
      <c r="C33" s="470"/>
      <c r="D33" s="471"/>
      <c r="E33" s="68"/>
    </row>
    <row r="34" spans="1:6">
      <c r="A34" s="6" t="s">
        <v>824</v>
      </c>
      <c r="B34" s="54" t="s">
        <v>30</v>
      </c>
      <c r="C34" s="452"/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152</v>
      </c>
      <c r="E38" s="70"/>
    </row>
    <row r="39" spans="1:6">
      <c r="A39" s="6" t="s">
        <v>905</v>
      </c>
      <c r="B39" s="15" t="s">
        <v>30</v>
      </c>
      <c r="C39" s="452" t="s">
        <v>896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56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202" t="s">
        <v>1110</v>
      </c>
      <c r="D46" s="192"/>
      <c r="E46" s="71"/>
    </row>
    <row r="47" spans="1:6">
      <c r="A47" s="6" t="s">
        <v>899</v>
      </c>
      <c r="B47" s="15" t="s">
        <v>30</v>
      </c>
      <c r="C47" s="454" t="s">
        <v>1111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/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50"/>
      <c r="E53" s="446"/>
    </row>
    <row r="54" spans="1:5">
      <c r="A54" s="435"/>
      <c r="B54" s="439"/>
      <c r="C54" s="440"/>
      <c r="D54" s="51"/>
      <c r="E54" s="447"/>
    </row>
    <row r="55" spans="1:5">
      <c r="A55" s="435"/>
      <c r="B55" s="439"/>
      <c r="C55" s="440"/>
      <c r="D55" s="51"/>
      <c r="E55" s="447"/>
    </row>
    <row r="56" spans="1:5">
      <c r="A56" s="435"/>
      <c r="B56" s="439"/>
      <c r="C56" s="440"/>
      <c r="D56" s="51"/>
      <c r="E56" s="447"/>
    </row>
    <row r="57" spans="1:5" ht="15.75" thickBot="1">
      <c r="A57" s="436"/>
      <c r="B57" s="441"/>
      <c r="C57" s="442"/>
      <c r="D57" s="52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C2:D2"/>
    <mergeCell ref="C3:D3"/>
    <mergeCell ref="C4:D4"/>
    <mergeCell ref="C5:D5"/>
    <mergeCell ref="A7:E8"/>
    <mergeCell ref="A9:E9"/>
    <mergeCell ref="C11:D11"/>
    <mergeCell ref="C12:D12"/>
    <mergeCell ref="C13:D13"/>
    <mergeCell ref="C14:D14"/>
    <mergeCell ref="C15:D15"/>
    <mergeCell ref="C17:E17"/>
    <mergeCell ref="C19:D19"/>
    <mergeCell ref="C20:D20"/>
    <mergeCell ref="C23:D23"/>
    <mergeCell ref="A24:E24"/>
    <mergeCell ref="C26:E26"/>
    <mergeCell ref="C27:E27"/>
    <mergeCell ref="C49:D49"/>
    <mergeCell ref="C28:E28"/>
    <mergeCell ref="A29:E29"/>
    <mergeCell ref="A30:E30"/>
    <mergeCell ref="C31:D31"/>
    <mergeCell ref="C32:D32"/>
    <mergeCell ref="C33:D33"/>
    <mergeCell ref="A51:E51"/>
    <mergeCell ref="B52:C52"/>
    <mergeCell ref="A53:A57"/>
    <mergeCell ref="B53:C57"/>
    <mergeCell ref="E53:E57"/>
    <mergeCell ref="C34:D34"/>
    <mergeCell ref="A37:E37"/>
    <mergeCell ref="C39:D39"/>
    <mergeCell ref="C47:D47"/>
    <mergeCell ref="C48:D48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printOptions horizontalCentered="1"/>
  <pageMargins left="0" right="0" top="0" bottom="0" header="0" footer="0"/>
  <pageSetup paperSize="9" scale="87" orientation="portrait" r:id="rId1"/>
  <drawing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F55"/>
  <sheetViews>
    <sheetView workbookViewId="0">
      <selection sqref="A1:IV65536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906</v>
      </c>
      <c r="D2" s="31" t="s">
        <v>897</v>
      </c>
    </row>
    <row r="3" spans="1:4">
      <c r="A3" s="6" t="s">
        <v>822</v>
      </c>
      <c r="B3" s="7" t="s">
        <v>30</v>
      </c>
      <c r="C3" s="42">
        <v>42956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893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21</v>
      </c>
      <c r="D13" s="510"/>
    </row>
    <row r="14" spans="1:4">
      <c r="A14" s="6" t="s">
        <v>1</v>
      </c>
      <c r="B14" s="15" t="s">
        <v>30</v>
      </c>
      <c r="C14" s="487"/>
      <c r="D14" s="510"/>
    </row>
    <row r="15" spans="1:4">
      <c r="A15" s="6" t="s">
        <v>2</v>
      </c>
      <c r="B15" s="15" t="s">
        <v>30</v>
      </c>
      <c r="C15" s="470" t="s">
        <v>1096</v>
      </c>
      <c r="D15" s="471"/>
    </row>
    <row r="16" spans="1:4">
      <c r="A16" s="6" t="s">
        <v>3</v>
      </c>
      <c r="B16" s="15" t="s">
        <v>30</v>
      </c>
      <c r="C16" s="452" t="s">
        <v>1097</v>
      </c>
      <c r="D16" s="455"/>
    </row>
    <row r="17" spans="1:4">
      <c r="A17" s="6"/>
      <c r="B17" s="15"/>
      <c r="C17" s="197" t="s">
        <v>1098</v>
      </c>
      <c r="D17" s="198"/>
    </row>
    <row r="18" spans="1:4">
      <c r="A18" s="6"/>
      <c r="B18" s="15"/>
      <c r="C18" s="197" t="s">
        <v>1099</v>
      </c>
      <c r="D18" s="198"/>
    </row>
    <row r="19" spans="1:4">
      <c r="A19" s="6" t="s">
        <v>4</v>
      </c>
      <c r="B19" s="15" t="s">
        <v>30</v>
      </c>
      <c r="C19" s="470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 t="s">
        <v>477</v>
      </c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/>
      <c r="D27" s="471"/>
    </row>
    <row r="28" spans="1:4">
      <c r="A28" s="6" t="s">
        <v>823</v>
      </c>
      <c r="B28" s="7" t="s">
        <v>30</v>
      </c>
      <c r="C28" s="452"/>
      <c r="D28" s="455"/>
    </row>
    <row r="29" spans="1:4">
      <c r="A29" s="6" t="s">
        <v>825</v>
      </c>
      <c r="B29" s="7" t="s">
        <v>30</v>
      </c>
      <c r="C29" s="470"/>
      <c r="D29" s="471"/>
    </row>
    <row r="30" spans="1:4">
      <c r="A30" s="6" t="s">
        <v>824</v>
      </c>
      <c r="B30" s="7" t="s">
        <v>30</v>
      </c>
      <c r="C30" s="452"/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 t="s">
        <v>138</v>
      </c>
    </row>
    <row r="35" spans="1:6">
      <c r="A35" s="6" t="s">
        <v>905</v>
      </c>
      <c r="B35" s="15" t="s">
        <v>30</v>
      </c>
      <c r="C35" s="452" t="s">
        <v>1100</v>
      </c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 t="s">
        <v>64</v>
      </c>
      <c r="E36" s="41"/>
      <c r="F36" s="40"/>
    </row>
    <row r="37" spans="1:6">
      <c r="A37" s="6" t="s">
        <v>11</v>
      </c>
      <c r="B37" s="15" t="s">
        <v>30</v>
      </c>
      <c r="C37" s="23"/>
      <c r="D37" s="13" t="s">
        <v>659</v>
      </c>
      <c r="E37" s="39"/>
      <c r="F37" s="40"/>
    </row>
    <row r="38" spans="1:6">
      <c r="A38" s="6" t="s">
        <v>881</v>
      </c>
      <c r="B38" s="15" t="s">
        <v>30</v>
      </c>
      <c r="C38" s="92"/>
      <c r="D38" s="14" t="s">
        <v>884</v>
      </c>
    </row>
    <row r="39" spans="1:6">
      <c r="A39" s="6" t="s">
        <v>882</v>
      </c>
      <c r="B39" s="15" t="s">
        <v>30</v>
      </c>
      <c r="C39" s="97"/>
      <c r="D39" s="36" t="s">
        <v>885</v>
      </c>
    </row>
    <row r="40" spans="1:6">
      <c r="A40" s="6" t="s">
        <v>903</v>
      </c>
      <c r="B40" s="15" t="s">
        <v>30</v>
      </c>
      <c r="C40" s="105">
        <v>0</v>
      </c>
      <c r="D40" s="37"/>
    </row>
    <row r="41" spans="1:6">
      <c r="A41" s="6" t="s">
        <v>904</v>
      </c>
      <c r="B41" s="15" t="s">
        <v>30</v>
      </c>
      <c r="C41" s="25" t="s">
        <v>31</v>
      </c>
      <c r="D41" s="36"/>
    </row>
    <row r="42" spans="1:6">
      <c r="A42" s="6" t="s">
        <v>898</v>
      </c>
      <c r="B42" s="15" t="s">
        <v>30</v>
      </c>
      <c r="C42" s="199" t="s">
        <v>1101</v>
      </c>
      <c r="D42" s="200"/>
    </row>
    <row r="43" spans="1:6">
      <c r="A43" s="6" t="s">
        <v>899</v>
      </c>
      <c r="B43" s="15" t="s">
        <v>30</v>
      </c>
      <c r="C43" s="454"/>
      <c r="D43" s="459"/>
    </row>
    <row r="44" spans="1:6">
      <c r="A44" s="26" t="s">
        <v>900</v>
      </c>
      <c r="B44" s="27" t="s">
        <v>30</v>
      </c>
      <c r="C44" s="456"/>
      <c r="D44" s="459"/>
    </row>
    <row r="45" spans="1:6" ht="15.75" thickBot="1">
      <c r="A45" s="9" t="s">
        <v>901</v>
      </c>
      <c r="B45" s="21" t="s">
        <v>30</v>
      </c>
      <c r="C45" s="458" t="s">
        <v>1102</v>
      </c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A54" s="104" t="s">
        <v>982</v>
      </c>
      <c r="B54" s="2"/>
      <c r="C54" s="3"/>
    </row>
    <row r="55" spans="1:4" ht="15.75">
      <c r="A55" s="16"/>
      <c r="B55" s="2"/>
      <c r="C55" s="3"/>
    </row>
  </sheetData>
  <mergeCells count="31">
    <mergeCell ref="A7:D8"/>
    <mergeCell ref="A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  <mergeCell ref="C23:D23"/>
    <mergeCell ref="C24:D24"/>
    <mergeCell ref="A25:D25"/>
    <mergeCell ref="A26:D26"/>
    <mergeCell ref="C27:D27"/>
    <mergeCell ref="C28:D28"/>
    <mergeCell ref="C29:D29"/>
    <mergeCell ref="C30:D30"/>
    <mergeCell ref="C31:D31"/>
    <mergeCell ref="C32:D32"/>
    <mergeCell ref="A33:D33"/>
    <mergeCell ref="C35:D35"/>
    <mergeCell ref="C43:D43"/>
    <mergeCell ref="C44:D44"/>
    <mergeCell ref="C45:D45"/>
    <mergeCell ref="A47:D47"/>
    <mergeCell ref="B48:C48"/>
    <mergeCell ref="A49:A53"/>
    <mergeCell ref="B49:C53"/>
    <mergeCell ref="D49:D53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9">
      <formula1>shipping_condition</formula1>
    </dataValidation>
  </dataValidations>
  <hyperlinks>
    <hyperlink ref="C45" r:id="rId1"/>
  </hyperlinks>
  <pageMargins left="0.7" right="0.7" top="0.75" bottom="0.75" header="0.3" footer="0.3"/>
  <pageSetup paperSize="9" scale="90" orientation="portrait" r:id="rId2"/>
  <drawing r:id="rId3"/>
  <legacyDrawing r:id="rId4"/>
</worksheet>
</file>

<file path=xl/worksheets/sheet48.xml><?xml version="1.0" encoding="utf-8"?>
<worksheet xmlns="http://schemas.openxmlformats.org/spreadsheetml/2006/main" xmlns:r="http://schemas.openxmlformats.org/officeDocument/2006/relationships">
  <dimension ref="A1:F55"/>
  <sheetViews>
    <sheetView zoomScaleNormal="100" workbookViewId="0">
      <selection activeCell="D36" sqref="D36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906</v>
      </c>
      <c r="D2" s="31" t="s">
        <v>897</v>
      </c>
    </row>
    <row r="3" spans="1:4">
      <c r="A3" s="6" t="s">
        <v>822</v>
      </c>
      <c r="B3" s="7" t="s">
        <v>30</v>
      </c>
      <c r="C3" s="42">
        <v>42941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893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21</v>
      </c>
      <c r="D13" s="510"/>
    </row>
    <row r="14" spans="1:4">
      <c r="A14" s="6" t="s">
        <v>1</v>
      </c>
      <c r="B14" s="15" t="s">
        <v>30</v>
      </c>
      <c r="C14" s="487"/>
      <c r="D14" s="510"/>
    </row>
    <row r="15" spans="1:4">
      <c r="A15" s="6" t="s">
        <v>2</v>
      </c>
      <c r="B15" s="15" t="s">
        <v>30</v>
      </c>
      <c r="C15" s="470" t="s">
        <v>1076</v>
      </c>
      <c r="D15" s="471"/>
    </row>
    <row r="16" spans="1:4">
      <c r="A16" s="6" t="s">
        <v>3</v>
      </c>
      <c r="B16" s="15" t="s">
        <v>30</v>
      </c>
      <c r="C16" s="452" t="s">
        <v>1077</v>
      </c>
      <c r="D16" s="455"/>
    </row>
    <row r="17" spans="1:4">
      <c r="A17" s="6"/>
      <c r="B17" s="15"/>
      <c r="C17" s="188" t="s">
        <v>1078</v>
      </c>
      <c r="D17" s="189"/>
    </row>
    <row r="18" spans="1:4">
      <c r="A18" s="6"/>
      <c r="B18" s="15"/>
      <c r="C18" s="188" t="s">
        <v>1079</v>
      </c>
      <c r="D18" s="189"/>
    </row>
    <row r="19" spans="1:4">
      <c r="A19" s="6" t="s">
        <v>4</v>
      </c>
      <c r="B19" s="15" t="s">
        <v>30</v>
      </c>
      <c r="C19" s="470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 t="s">
        <v>641</v>
      </c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 t="s">
        <v>1080</v>
      </c>
      <c r="D27" s="471"/>
    </row>
    <row r="28" spans="1:4">
      <c r="A28" s="6" t="s">
        <v>823</v>
      </c>
      <c r="B28" s="7" t="s">
        <v>30</v>
      </c>
      <c r="C28" s="452">
        <v>10031101</v>
      </c>
      <c r="D28" s="455"/>
    </row>
    <row r="29" spans="1:4">
      <c r="A29" s="6" t="s">
        <v>825</v>
      </c>
      <c r="B29" s="7" t="s">
        <v>30</v>
      </c>
      <c r="C29" s="470" t="s">
        <v>1081</v>
      </c>
      <c r="D29" s="471"/>
    </row>
    <row r="30" spans="1:4">
      <c r="A30" s="6" t="s">
        <v>824</v>
      </c>
      <c r="B30" s="7" t="s">
        <v>30</v>
      </c>
      <c r="C30" s="452" t="s">
        <v>1082</v>
      </c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 t="s">
        <v>138</v>
      </c>
    </row>
    <row r="35" spans="1:6">
      <c r="A35" s="6" t="s">
        <v>905</v>
      </c>
      <c r="B35" s="15" t="s">
        <v>30</v>
      </c>
      <c r="C35" s="452" t="s">
        <v>1087</v>
      </c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 t="s">
        <v>64</v>
      </c>
      <c r="E36" s="41"/>
      <c r="F36" s="40"/>
    </row>
    <row r="37" spans="1:6">
      <c r="A37" s="6" t="s">
        <v>11</v>
      </c>
      <c r="B37" s="15" t="s">
        <v>30</v>
      </c>
      <c r="C37" s="23"/>
      <c r="D37" s="13" t="s">
        <v>659</v>
      </c>
      <c r="E37" s="39"/>
      <c r="F37" s="40"/>
    </row>
    <row r="38" spans="1:6">
      <c r="A38" s="6" t="s">
        <v>881</v>
      </c>
      <c r="B38" s="15" t="s">
        <v>30</v>
      </c>
      <c r="C38" s="92"/>
      <c r="D38" s="14" t="s">
        <v>884</v>
      </c>
    </row>
    <row r="39" spans="1:6">
      <c r="A39" s="6" t="s">
        <v>882</v>
      </c>
      <c r="B39" s="15" t="s">
        <v>30</v>
      </c>
      <c r="C39" s="97"/>
      <c r="D39" s="36" t="s">
        <v>885</v>
      </c>
    </row>
    <row r="40" spans="1:6">
      <c r="A40" s="6" t="s">
        <v>903</v>
      </c>
      <c r="B40" s="15" t="s">
        <v>30</v>
      </c>
      <c r="C40" s="105">
        <v>0</v>
      </c>
      <c r="D40" s="37"/>
    </row>
    <row r="41" spans="1:6">
      <c r="A41" s="6" t="s">
        <v>904</v>
      </c>
      <c r="B41" s="15" t="s">
        <v>30</v>
      </c>
      <c r="C41" s="25" t="s">
        <v>31</v>
      </c>
      <c r="D41" s="36"/>
    </row>
    <row r="42" spans="1:6">
      <c r="A42" s="6" t="s">
        <v>898</v>
      </c>
      <c r="B42" s="15" t="s">
        <v>30</v>
      </c>
      <c r="C42" s="190" t="s">
        <v>1086</v>
      </c>
      <c r="D42" s="191"/>
    </row>
    <row r="43" spans="1:6">
      <c r="A43" s="6" t="s">
        <v>899</v>
      </c>
      <c r="B43" s="15" t="s">
        <v>30</v>
      </c>
      <c r="C43" s="454" t="s">
        <v>1083</v>
      </c>
      <c r="D43" s="459"/>
      <c r="E43" s="1"/>
    </row>
    <row r="44" spans="1:6">
      <c r="A44" s="26" t="s">
        <v>900</v>
      </c>
      <c r="B44" s="27" t="s">
        <v>30</v>
      </c>
      <c r="C44" s="456" t="s">
        <v>1084</v>
      </c>
      <c r="D44" s="459"/>
    </row>
    <row r="45" spans="1:6" ht="15.75" thickBot="1">
      <c r="A45" s="9" t="s">
        <v>901</v>
      </c>
      <c r="B45" s="21" t="s">
        <v>30</v>
      </c>
      <c r="C45" s="458" t="s">
        <v>1085</v>
      </c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A54" s="104" t="s">
        <v>982</v>
      </c>
      <c r="B54" s="2"/>
      <c r="C54" s="3"/>
    </row>
    <row r="55" spans="1:4" ht="15.75">
      <c r="A55" s="16"/>
      <c r="B55" s="2"/>
      <c r="C55" s="3"/>
    </row>
  </sheetData>
  <mergeCells count="31">
    <mergeCell ref="A7:D8"/>
    <mergeCell ref="A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  <mergeCell ref="C23:D23"/>
    <mergeCell ref="C24:D24"/>
    <mergeCell ref="A25:D25"/>
    <mergeCell ref="A26:D26"/>
    <mergeCell ref="C27:D27"/>
    <mergeCell ref="C28:D28"/>
    <mergeCell ref="C29:D29"/>
    <mergeCell ref="C30:D30"/>
    <mergeCell ref="C31:D31"/>
    <mergeCell ref="C32:D32"/>
    <mergeCell ref="A33:D33"/>
    <mergeCell ref="C35:D35"/>
    <mergeCell ref="C43:D43"/>
    <mergeCell ref="C44:D44"/>
    <mergeCell ref="C45:D45"/>
    <mergeCell ref="A47:D47"/>
    <mergeCell ref="B48:C48"/>
    <mergeCell ref="A49:A53"/>
    <mergeCell ref="B49:C53"/>
    <mergeCell ref="D49:D53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9">
      <formula1>shipping_condition</formula1>
    </dataValidation>
  </dataValidations>
  <hyperlinks>
    <hyperlink ref="C45" r:id="rId1"/>
  </hyperlinks>
  <printOptions horizontalCentered="1" verticalCentered="1"/>
  <pageMargins left="0" right="0" top="0" bottom="0" header="0" footer="0"/>
  <pageSetup paperSize="9" scale="98" orientation="portrait" r:id="rId2"/>
  <drawing r:id="rId3"/>
  <legacyDrawing r:id="rId4"/>
</worksheet>
</file>

<file path=xl/worksheets/sheet4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2"/>
  <sheetViews>
    <sheetView showGridLines="0" zoomScaleNormal="100" zoomScaleSheetLayoutView="100" workbookViewId="0">
      <selection activeCell="C26" sqref="C26:E26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1064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42929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187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1065</v>
      </c>
      <c r="D15" s="472"/>
      <c r="E15" s="71"/>
    </row>
    <row r="16" spans="1:5">
      <c r="A16" s="6" t="s">
        <v>3</v>
      </c>
      <c r="B16" s="15" t="s">
        <v>30</v>
      </c>
      <c r="C16" s="181" t="s">
        <v>1066</v>
      </c>
      <c r="E16" s="83"/>
    </row>
    <row r="17" spans="1:5">
      <c r="A17" s="6"/>
      <c r="B17" s="15"/>
      <c r="C17" s="452" t="s">
        <v>1067</v>
      </c>
      <c r="D17" s="453"/>
      <c r="E17" s="455"/>
    </row>
    <row r="18" spans="1:5">
      <c r="A18" s="6"/>
      <c r="B18" s="15"/>
      <c r="C18" s="183" t="s">
        <v>1057</v>
      </c>
      <c r="D18" s="184"/>
      <c r="E18" s="83"/>
    </row>
    <row r="19" spans="1:5">
      <c r="A19" s="6" t="s">
        <v>4</v>
      </c>
      <c r="B19" s="15" t="s">
        <v>30</v>
      </c>
      <c r="C19" s="456" t="s">
        <v>1068</v>
      </c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540" t="s">
        <v>1070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185" t="s">
        <v>1072</v>
      </c>
      <c r="D25" s="185"/>
      <c r="E25" s="185"/>
    </row>
    <row r="26" spans="1:5">
      <c r="A26" s="61" t="s">
        <v>910</v>
      </c>
      <c r="B26" s="15" t="s">
        <v>30</v>
      </c>
      <c r="C26" s="480" t="s">
        <v>1071</v>
      </c>
      <c r="D26" s="480"/>
      <c r="E26" s="480"/>
    </row>
    <row r="27" spans="1:5">
      <c r="A27" s="62" t="s">
        <v>909</v>
      </c>
      <c r="B27" s="63" t="s">
        <v>30</v>
      </c>
      <c r="C27" s="541" t="s">
        <v>1070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1069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/>
      <c r="D31" s="471"/>
      <c r="E31" s="69"/>
    </row>
    <row r="32" spans="1:5">
      <c r="A32" s="6" t="s">
        <v>823</v>
      </c>
      <c r="B32" s="54" t="s">
        <v>30</v>
      </c>
      <c r="C32" s="454"/>
      <c r="D32" s="455"/>
      <c r="E32" s="86"/>
    </row>
    <row r="33" spans="1:6">
      <c r="A33" s="6" t="s">
        <v>825</v>
      </c>
      <c r="B33" s="54" t="s">
        <v>30</v>
      </c>
      <c r="C33" s="470"/>
      <c r="D33" s="471"/>
      <c r="E33" s="68"/>
    </row>
    <row r="34" spans="1:6">
      <c r="A34" s="6" t="s">
        <v>824</v>
      </c>
      <c r="B34" s="54" t="s">
        <v>30</v>
      </c>
      <c r="C34" s="452"/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84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56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182" t="s">
        <v>1073</v>
      </c>
      <c r="D46" s="186"/>
      <c r="E46" s="71"/>
    </row>
    <row r="47" spans="1:6">
      <c r="A47" s="6" t="s">
        <v>899</v>
      </c>
      <c r="B47" s="15" t="s">
        <v>30</v>
      </c>
      <c r="C47" s="454" t="s">
        <v>1074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 t="s">
        <v>1075</v>
      </c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50"/>
      <c r="E53" s="446"/>
    </row>
    <row r="54" spans="1:5">
      <c r="A54" s="435"/>
      <c r="B54" s="439"/>
      <c r="C54" s="440"/>
      <c r="D54" s="51"/>
      <c r="E54" s="447"/>
    </row>
    <row r="55" spans="1:5">
      <c r="A55" s="435"/>
      <c r="B55" s="439"/>
      <c r="C55" s="440"/>
      <c r="D55" s="51"/>
      <c r="E55" s="447"/>
    </row>
    <row r="56" spans="1:5">
      <c r="A56" s="435"/>
      <c r="B56" s="439"/>
      <c r="C56" s="440"/>
      <c r="D56" s="51"/>
      <c r="E56" s="447"/>
    </row>
    <row r="57" spans="1:5" ht="15.75" thickBot="1">
      <c r="A57" s="436"/>
      <c r="B57" s="441"/>
      <c r="C57" s="442"/>
      <c r="D57" s="52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A51:E51"/>
    <mergeCell ref="B52:C52"/>
    <mergeCell ref="A53:A57"/>
    <mergeCell ref="B53:C57"/>
    <mergeCell ref="E53:E57"/>
    <mergeCell ref="C34:D34"/>
    <mergeCell ref="A37:E37"/>
    <mergeCell ref="C39:D39"/>
    <mergeCell ref="C47:D47"/>
    <mergeCell ref="C48:D48"/>
    <mergeCell ref="C49:D49"/>
    <mergeCell ref="C28:E28"/>
    <mergeCell ref="A29:E29"/>
    <mergeCell ref="A30:E30"/>
    <mergeCell ref="C31:D31"/>
    <mergeCell ref="C32:D32"/>
    <mergeCell ref="C33:D33"/>
    <mergeCell ref="C19:D19"/>
    <mergeCell ref="C20:D20"/>
    <mergeCell ref="C23:D23"/>
    <mergeCell ref="A24:E24"/>
    <mergeCell ref="C26:E26"/>
    <mergeCell ref="C27:E27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D43">
      <formula1>shipping_condition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printOptions horizontalCentered="1"/>
  <pageMargins left="0" right="0" top="0" bottom="0" header="0" footer="0"/>
  <pageSetup paperSize="9" scale="87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5"/>
  <sheetViews>
    <sheetView showGridLines="0" zoomScaleNormal="100" zoomScaleSheetLayoutView="100" workbookViewId="0">
      <selection activeCell="A2" sqref="A2"/>
    </sheetView>
  </sheetViews>
  <sheetFormatPr defaultRowHeight="15"/>
  <cols>
    <col min="1" max="1" width="24.85546875" customWidth="1"/>
    <col min="2" max="2" width="2.5703125" customWidth="1"/>
    <col min="3" max="3" width="23.28515625" customWidth="1"/>
    <col min="4" max="4" width="34.1406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55" t="s">
        <v>30</v>
      </c>
      <c r="C2" s="30" t="s">
        <v>1433</v>
      </c>
      <c r="D2" s="31" t="s">
        <v>897</v>
      </c>
    </row>
    <row r="3" spans="1:4">
      <c r="A3" s="6" t="s">
        <v>822</v>
      </c>
      <c r="B3" s="54" t="s">
        <v>30</v>
      </c>
      <c r="C3" s="42">
        <v>43906</v>
      </c>
      <c r="D3" s="8"/>
    </row>
    <row r="4" spans="1:4">
      <c r="A4" s="6" t="s">
        <v>894</v>
      </c>
      <c r="B4" s="54" t="s">
        <v>30</v>
      </c>
      <c r="C4" s="28"/>
      <c r="D4" s="8"/>
    </row>
    <row r="5" spans="1:4" ht="15.75" thickBot="1">
      <c r="A5" s="9" t="s">
        <v>902</v>
      </c>
      <c r="B5" s="56" t="s">
        <v>30</v>
      </c>
      <c r="C5" s="33"/>
      <c r="D5" s="32"/>
    </row>
    <row r="6" spans="1:4" ht="16.5" thickTop="1" thickBot="1">
      <c r="A6" s="40"/>
      <c r="B6" s="40"/>
      <c r="C6" s="40"/>
      <c r="D6" s="100"/>
    </row>
    <row r="7" spans="1:4" ht="15.75" thickTop="1">
      <c r="A7" s="496" t="s">
        <v>914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20</v>
      </c>
      <c r="D13" s="510"/>
    </row>
    <row r="14" spans="1:4">
      <c r="A14" s="6" t="s">
        <v>1</v>
      </c>
      <c r="B14" s="15" t="s">
        <v>30</v>
      </c>
      <c r="C14" s="487" t="s">
        <v>26</v>
      </c>
      <c r="D14" s="511"/>
    </row>
    <row r="15" spans="1:4">
      <c r="A15" s="6" t="s">
        <v>2</v>
      </c>
      <c r="B15" s="15" t="s">
        <v>30</v>
      </c>
      <c r="C15" s="470" t="s">
        <v>1434</v>
      </c>
      <c r="D15" s="512"/>
    </row>
    <row r="16" spans="1:4">
      <c r="A16" s="6" t="s">
        <v>915</v>
      </c>
      <c r="B16" s="15" t="s">
        <v>30</v>
      </c>
      <c r="C16" s="452" t="s">
        <v>1437</v>
      </c>
      <c r="D16" s="455"/>
    </row>
    <row r="17" spans="1:4">
      <c r="A17" s="6"/>
      <c r="B17" s="15"/>
      <c r="C17" s="419" t="s">
        <v>1435</v>
      </c>
      <c r="D17" s="420"/>
    </row>
    <row r="18" spans="1:4">
      <c r="A18" s="6"/>
      <c r="B18" s="15"/>
      <c r="C18" s="419" t="s">
        <v>1229</v>
      </c>
      <c r="D18" s="420"/>
    </row>
    <row r="19" spans="1:4">
      <c r="A19" s="6" t="s">
        <v>4</v>
      </c>
      <c r="B19" s="15" t="s">
        <v>30</v>
      </c>
      <c r="C19" s="456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98"/>
      <c r="D21" s="14"/>
    </row>
    <row r="22" spans="1:4">
      <c r="A22" s="6" t="s">
        <v>7</v>
      </c>
      <c r="B22" s="15" t="s">
        <v>30</v>
      </c>
      <c r="C22" s="11"/>
      <c r="D22" s="13"/>
    </row>
    <row r="23" spans="1:4">
      <c r="A23" s="6" t="s">
        <v>8</v>
      </c>
      <c r="B23" s="15"/>
      <c r="C23" s="84" t="s">
        <v>1436</v>
      </c>
      <c r="D23" s="83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3" t="s">
        <v>30</v>
      </c>
      <c r="C27" s="470"/>
      <c r="D27" s="471"/>
    </row>
    <row r="28" spans="1:4">
      <c r="A28" s="6" t="s">
        <v>823</v>
      </c>
      <c r="B28" s="54" t="s">
        <v>30</v>
      </c>
      <c r="C28" s="452"/>
      <c r="D28" s="455"/>
    </row>
    <row r="29" spans="1:4">
      <c r="A29" s="6" t="s">
        <v>825</v>
      </c>
      <c r="B29" s="54" t="s">
        <v>30</v>
      </c>
      <c r="C29" s="470"/>
      <c r="D29" s="471"/>
    </row>
    <row r="30" spans="1:4">
      <c r="A30" s="6" t="s">
        <v>824</v>
      </c>
      <c r="B30" s="54" t="s">
        <v>30</v>
      </c>
      <c r="C30" s="452"/>
      <c r="D30" s="455"/>
    </row>
    <row r="31" spans="1:4">
      <c r="A31" s="6" t="s">
        <v>829</v>
      </c>
      <c r="B31" s="54" t="s">
        <v>30</v>
      </c>
      <c r="C31" s="470"/>
      <c r="D31" s="471"/>
    </row>
    <row r="32" spans="1:4" ht="15.75" thickBot="1">
      <c r="A32" s="6" t="s">
        <v>830</v>
      </c>
      <c r="B32" s="54" t="s">
        <v>30</v>
      </c>
      <c r="C32" s="518"/>
      <c r="D32" s="519"/>
    </row>
    <row r="33" spans="1:5" ht="15" customHeight="1" thickBot="1">
      <c r="A33" s="520" t="s">
        <v>826</v>
      </c>
      <c r="B33" s="521"/>
      <c r="C33" s="521"/>
      <c r="D33" s="522"/>
    </row>
    <row r="34" spans="1:5" ht="15.75" thickTop="1">
      <c r="A34" s="19" t="s">
        <v>9</v>
      </c>
      <c r="B34" s="20" t="s">
        <v>30</v>
      </c>
      <c r="C34" s="20"/>
      <c r="D34" s="22"/>
    </row>
    <row r="35" spans="1:5">
      <c r="A35" s="6" t="s">
        <v>905</v>
      </c>
      <c r="B35" s="15" t="s">
        <v>30</v>
      </c>
      <c r="C35" s="452"/>
      <c r="D35" s="455"/>
      <c r="E35" s="39"/>
    </row>
    <row r="36" spans="1:5">
      <c r="A36" s="6" t="s">
        <v>10</v>
      </c>
      <c r="B36" s="15" t="s">
        <v>30</v>
      </c>
      <c r="C36" s="15"/>
      <c r="D36" s="14"/>
      <c r="E36" s="41"/>
    </row>
    <row r="37" spans="1:5">
      <c r="A37" s="6" t="s">
        <v>11</v>
      </c>
      <c r="B37" s="15" t="s">
        <v>30</v>
      </c>
      <c r="C37" s="23"/>
      <c r="D37" s="13"/>
      <c r="E37" s="39"/>
    </row>
    <row r="38" spans="1:5">
      <c r="A38" s="6" t="s">
        <v>881</v>
      </c>
      <c r="B38" s="15" t="s">
        <v>30</v>
      </c>
      <c r="C38" s="92"/>
      <c r="D38" s="14"/>
    </row>
    <row r="39" spans="1:5">
      <c r="A39" s="6" t="s">
        <v>882</v>
      </c>
      <c r="B39" s="15" t="s">
        <v>30</v>
      </c>
      <c r="C39" s="25"/>
      <c r="D39" s="36"/>
    </row>
    <row r="40" spans="1:5">
      <c r="A40" s="6" t="s">
        <v>903</v>
      </c>
      <c r="B40" s="15" t="s">
        <v>30</v>
      </c>
      <c r="C40" s="35"/>
      <c r="D40" s="37"/>
    </row>
    <row r="41" spans="1:5">
      <c r="A41" s="6" t="s">
        <v>904</v>
      </c>
      <c r="B41" s="15" t="s">
        <v>30</v>
      </c>
      <c r="C41" s="25"/>
      <c r="D41" s="36"/>
    </row>
    <row r="42" spans="1:5">
      <c r="A42" s="6" t="s">
        <v>898</v>
      </c>
      <c r="B42" s="15" t="s">
        <v>30</v>
      </c>
      <c r="C42" s="417"/>
      <c r="D42" s="418"/>
    </row>
    <row r="43" spans="1:5">
      <c r="A43" s="6" t="s">
        <v>899</v>
      </c>
      <c r="B43" s="15" t="s">
        <v>30</v>
      </c>
      <c r="C43" s="454"/>
      <c r="D43" s="459"/>
    </row>
    <row r="44" spans="1:5">
      <c r="A44" s="26" t="s">
        <v>900</v>
      </c>
      <c r="B44" s="27" t="s">
        <v>30</v>
      </c>
      <c r="C44" s="470"/>
      <c r="D44" s="459"/>
    </row>
    <row r="45" spans="1:5" ht="15.75" thickBot="1">
      <c r="A45" s="9" t="s">
        <v>901</v>
      </c>
      <c r="B45" s="21" t="s">
        <v>30</v>
      </c>
      <c r="C45" s="458"/>
      <c r="D45" s="459"/>
    </row>
    <row r="46" spans="1:5" ht="9" customHeight="1" thickTop="1" thickBot="1">
      <c r="D46" s="38"/>
    </row>
    <row r="47" spans="1:5" ht="27" customHeight="1" thickTop="1" thickBot="1">
      <c r="A47" s="460" t="s">
        <v>887</v>
      </c>
      <c r="B47" s="461"/>
      <c r="C47" s="461"/>
      <c r="D47" s="462"/>
    </row>
    <row r="48" spans="1:5" ht="15.75" thickTop="1">
      <c r="A48" s="58" t="s">
        <v>890</v>
      </c>
      <c r="B48" s="432" t="s">
        <v>888</v>
      </c>
      <c r="C48" s="433"/>
      <c r="D48" s="59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B54" s="2"/>
      <c r="C54" s="3"/>
    </row>
    <row r="55" spans="1:4" ht="15.75">
      <c r="A55" s="16"/>
      <c r="B55" s="2"/>
      <c r="C55" s="3"/>
    </row>
  </sheetData>
  <mergeCells count="30">
    <mergeCell ref="C45:D45"/>
    <mergeCell ref="A47:D47"/>
    <mergeCell ref="B48:C48"/>
    <mergeCell ref="A49:A53"/>
    <mergeCell ref="B49:C53"/>
    <mergeCell ref="D49:D53"/>
    <mergeCell ref="C31:D31"/>
    <mergeCell ref="C32:D32"/>
    <mergeCell ref="A33:D33"/>
    <mergeCell ref="C35:D35"/>
    <mergeCell ref="C43:D43"/>
    <mergeCell ref="C44:D44"/>
    <mergeCell ref="A25:D25"/>
    <mergeCell ref="A26:D26"/>
    <mergeCell ref="C27:D27"/>
    <mergeCell ref="C28:D28"/>
    <mergeCell ref="C29:D29"/>
    <mergeCell ref="C30:D30"/>
    <mergeCell ref="C14:D14"/>
    <mergeCell ref="C15:D15"/>
    <mergeCell ref="C16:D16"/>
    <mergeCell ref="C19:D19"/>
    <mergeCell ref="C20:D20"/>
    <mergeCell ref="C24:D24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D22:D23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  <dataValidation type="list" allowBlank="1" showInputMessage="1" showErrorMessage="1" sqref="D39">
      <formula1>shipping_condition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6">
      <formula1>pay_trm</formula1>
    </dataValidation>
  </dataValidations>
  <printOptions horizontalCentered="1"/>
  <pageMargins left="0" right="0" top="0" bottom="0" header="0" footer="0"/>
  <pageSetup paperSize="9" scale="98" orientation="portrait" r:id="rId1"/>
  <drawing r:id="rId2"/>
  <legacyDrawing r:id="rId3"/>
</worksheet>
</file>

<file path=xl/worksheets/sheet5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2"/>
  <sheetViews>
    <sheetView showGridLines="0" zoomScaleNormal="100" zoomScaleSheetLayoutView="100" workbookViewId="0">
      <selection activeCell="C36" sqref="C36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949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42926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180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1054</v>
      </c>
      <c r="D15" s="472"/>
      <c r="E15" s="71"/>
    </row>
    <row r="16" spans="1:5">
      <c r="A16" s="6" t="s">
        <v>3</v>
      </c>
      <c r="B16" s="15" t="s">
        <v>30</v>
      </c>
      <c r="C16" s="179" t="s">
        <v>1055</v>
      </c>
      <c r="D16" s="178"/>
      <c r="E16" s="83"/>
    </row>
    <row r="17" spans="1:5">
      <c r="A17" s="6"/>
      <c r="B17" s="15"/>
      <c r="C17" s="452" t="s">
        <v>1056</v>
      </c>
      <c r="D17" s="453"/>
      <c r="E17" s="455"/>
    </row>
    <row r="18" spans="1:5">
      <c r="A18" s="6"/>
      <c r="B18" s="15"/>
      <c r="C18" s="173" t="s">
        <v>1057</v>
      </c>
      <c r="D18" s="174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1058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175" t="s">
        <v>1059</v>
      </c>
      <c r="D25" s="175"/>
      <c r="E25" s="175"/>
    </row>
    <row r="26" spans="1:5">
      <c r="A26" s="61" t="s">
        <v>910</v>
      </c>
      <c r="B26" s="15" t="s">
        <v>30</v>
      </c>
      <c r="C26" s="480" t="s">
        <v>1060</v>
      </c>
      <c r="D26" s="480"/>
      <c r="E26" s="480"/>
    </row>
    <row r="27" spans="1:5">
      <c r="A27" s="62" t="s">
        <v>909</v>
      </c>
      <c r="B27" s="63" t="s">
        <v>30</v>
      </c>
      <c r="C27" s="479" t="s">
        <v>1058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1061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/>
      <c r="D31" s="471"/>
      <c r="E31" s="69"/>
    </row>
    <row r="32" spans="1:5">
      <c r="A32" s="6" t="s">
        <v>823</v>
      </c>
      <c r="B32" s="54" t="s">
        <v>30</v>
      </c>
      <c r="C32" s="454"/>
      <c r="D32" s="455"/>
      <c r="E32" s="86"/>
    </row>
    <row r="33" spans="1:6">
      <c r="A33" s="6" t="s">
        <v>825</v>
      </c>
      <c r="B33" s="54" t="s">
        <v>30</v>
      </c>
      <c r="C33" s="470"/>
      <c r="D33" s="471"/>
      <c r="E33" s="68"/>
    </row>
    <row r="34" spans="1:6">
      <c r="A34" s="6" t="s">
        <v>824</v>
      </c>
      <c r="B34" s="54" t="s">
        <v>30</v>
      </c>
      <c r="C34" s="452"/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952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56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176" t="s">
        <v>1062</v>
      </c>
      <c r="D46" s="177"/>
      <c r="E46" s="71"/>
    </row>
    <row r="47" spans="1:6">
      <c r="A47" s="6" t="s">
        <v>899</v>
      </c>
      <c r="B47" s="15" t="s">
        <v>30</v>
      </c>
      <c r="C47" s="454" t="s">
        <v>1063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/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50"/>
      <c r="E53" s="446"/>
    </row>
    <row r="54" spans="1:5">
      <c r="A54" s="435"/>
      <c r="B54" s="439"/>
      <c r="C54" s="440"/>
      <c r="D54" s="51"/>
      <c r="E54" s="447"/>
    </row>
    <row r="55" spans="1:5">
      <c r="A55" s="435"/>
      <c r="B55" s="439"/>
      <c r="C55" s="440"/>
      <c r="D55" s="51"/>
      <c r="E55" s="447"/>
    </row>
    <row r="56" spans="1:5">
      <c r="A56" s="435"/>
      <c r="B56" s="439"/>
      <c r="C56" s="440"/>
      <c r="D56" s="51"/>
      <c r="E56" s="447"/>
    </row>
    <row r="57" spans="1:5" ht="15.75" thickBot="1">
      <c r="A57" s="436"/>
      <c r="B57" s="441"/>
      <c r="C57" s="442"/>
      <c r="D57" s="52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C2:D2"/>
    <mergeCell ref="C3:D3"/>
    <mergeCell ref="C4:D4"/>
    <mergeCell ref="C5:D5"/>
    <mergeCell ref="A7:E8"/>
    <mergeCell ref="A9:E9"/>
    <mergeCell ref="C11:D11"/>
    <mergeCell ref="C12:D12"/>
    <mergeCell ref="C13:D13"/>
    <mergeCell ref="C14:D14"/>
    <mergeCell ref="C15:D15"/>
    <mergeCell ref="C17:E17"/>
    <mergeCell ref="C19:D19"/>
    <mergeCell ref="C20:D20"/>
    <mergeCell ref="C23:D23"/>
    <mergeCell ref="A24:E24"/>
    <mergeCell ref="C26:E26"/>
    <mergeCell ref="C27:E27"/>
    <mergeCell ref="C49:D49"/>
    <mergeCell ref="C28:E28"/>
    <mergeCell ref="A29:E29"/>
    <mergeCell ref="A30:E30"/>
    <mergeCell ref="C31:D31"/>
    <mergeCell ref="C32:D32"/>
    <mergeCell ref="C33:D33"/>
    <mergeCell ref="A51:E51"/>
    <mergeCell ref="B52:C52"/>
    <mergeCell ref="A53:A57"/>
    <mergeCell ref="B53:C57"/>
    <mergeCell ref="E53:E57"/>
    <mergeCell ref="C34:D34"/>
    <mergeCell ref="A37:E37"/>
    <mergeCell ref="C39:D39"/>
    <mergeCell ref="C47:D47"/>
    <mergeCell ref="C48:D48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printOptions horizontalCentered="1"/>
  <pageMargins left="0" right="0" top="0" bottom="0" header="0" footer="0"/>
  <pageSetup paperSize="9" scale="87" orientation="portrait" r:id="rId1"/>
  <drawing r:id="rId2"/>
  <legacyDrawing r:id="rId3"/>
</worksheet>
</file>

<file path=xl/worksheets/sheet5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2"/>
  <sheetViews>
    <sheetView showGridLines="0" topLeftCell="A22" zoomScaleNormal="100" zoomScaleSheetLayoutView="100" workbookViewId="0">
      <selection activeCell="C31" sqref="C31:D34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949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42879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172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25</v>
      </c>
      <c r="D14" s="484"/>
      <c r="E14" s="83"/>
    </row>
    <row r="15" spans="1:5">
      <c r="A15" s="6" t="s">
        <v>2</v>
      </c>
      <c r="B15" s="15" t="s">
        <v>30</v>
      </c>
      <c r="C15" s="470" t="s">
        <v>1053</v>
      </c>
      <c r="D15" s="472"/>
      <c r="E15" s="71"/>
    </row>
    <row r="16" spans="1:5">
      <c r="A16" s="6" t="s">
        <v>3</v>
      </c>
      <c r="B16" s="15" t="s">
        <v>30</v>
      </c>
      <c r="C16" s="171" t="s">
        <v>955</v>
      </c>
      <c r="D16" s="170"/>
      <c r="E16" s="83"/>
    </row>
    <row r="17" spans="1:5">
      <c r="A17" s="6"/>
      <c r="B17" s="15"/>
      <c r="C17" s="452" t="s">
        <v>956</v>
      </c>
      <c r="D17" s="453"/>
      <c r="E17" s="455"/>
    </row>
    <row r="18" spans="1:5">
      <c r="A18" s="6"/>
      <c r="B18" s="15"/>
      <c r="C18" s="165" t="s">
        <v>950</v>
      </c>
      <c r="D18" s="166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957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167" t="s">
        <v>960</v>
      </c>
      <c r="D25" s="167"/>
      <c r="E25" s="167"/>
    </row>
    <row r="26" spans="1:5">
      <c r="A26" s="61" t="s">
        <v>910</v>
      </c>
      <c r="B26" s="15" t="s">
        <v>30</v>
      </c>
      <c r="C26" s="480" t="s">
        <v>959</v>
      </c>
      <c r="D26" s="480"/>
      <c r="E26" s="480"/>
    </row>
    <row r="27" spans="1:5">
      <c r="A27" s="62" t="s">
        <v>909</v>
      </c>
      <c r="B27" s="63" t="s">
        <v>30</v>
      </c>
      <c r="C27" s="479" t="s">
        <v>957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958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/>
      <c r="D31" s="471"/>
      <c r="E31" s="69"/>
    </row>
    <row r="32" spans="1:5">
      <c r="A32" s="6" t="s">
        <v>823</v>
      </c>
      <c r="B32" s="54" t="s">
        <v>30</v>
      </c>
      <c r="C32" s="454"/>
      <c r="D32" s="455"/>
      <c r="E32" s="86"/>
    </row>
    <row r="33" spans="1:6">
      <c r="A33" s="6" t="s">
        <v>825</v>
      </c>
      <c r="B33" s="54" t="s">
        <v>30</v>
      </c>
      <c r="C33" s="470"/>
      <c r="D33" s="471"/>
      <c r="E33" s="68"/>
    </row>
    <row r="34" spans="1:6">
      <c r="A34" s="6" t="s">
        <v>824</v>
      </c>
      <c r="B34" s="54" t="s">
        <v>30</v>
      </c>
      <c r="C34" s="452"/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952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56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168" t="s">
        <v>953</v>
      </c>
      <c r="D46" s="169"/>
      <c r="E46" s="71"/>
    </row>
    <row r="47" spans="1:6">
      <c r="A47" s="6" t="s">
        <v>899</v>
      </c>
      <c r="B47" s="15" t="s">
        <v>30</v>
      </c>
      <c r="C47" s="454" t="s">
        <v>963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/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50"/>
      <c r="E53" s="446"/>
    </row>
    <row r="54" spans="1:5">
      <c r="A54" s="435"/>
      <c r="B54" s="439"/>
      <c r="C54" s="440"/>
      <c r="D54" s="51"/>
      <c r="E54" s="447"/>
    </row>
    <row r="55" spans="1:5">
      <c r="A55" s="435"/>
      <c r="B55" s="439"/>
      <c r="C55" s="440"/>
      <c r="D55" s="51"/>
      <c r="E55" s="447"/>
    </row>
    <row r="56" spans="1:5">
      <c r="A56" s="435"/>
      <c r="B56" s="439"/>
      <c r="C56" s="440"/>
      <c r="D56" s="51"/>
      <c r="E56" s="447"/>
    </row>
    <row r="57" spans="1:5" ht="15.75" thickBot="1">
      <c r="A57" s="436"/>
      <c r="B57" s="441"/>
      <c r="C57" s="442"/>
      <c r="D57" s="52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C2:D2"/>
    <mergeCell ref="C3:D3"/>
    <mergeCell ref="C4:D4"/>
    <mergeCell ref="C5:D5"/>
    <mergeCell ref="A7:E8"/>
    <mergeCell ref="A9:E9"/>
    <mergeCell ref="C11:D11"/>
    <mergeCell ref="C12:D12"/>
    <mergeCell ref="C13:D13"/>
    <mergeCell ref="C14:D14"/>
    <mergeCell ref="C15:D15"/>
    <mergeCell ref="C17:E17"/>
    <mergeCell ref="C19:D19"/>
    <mergeCell ref="C20:D20"/>
    <mergeCell ref="C23:D23"/>
    <mergeCell ref="A24:E24"/>
    <mergeCell ref="C26:E26"/>
    <mergeCell ref="C27:E27"/>
    <mergeCell ref="C49:D49"/>
    <mergeCell ref="C28:E28"/>
    <mergeCell ref="A29:E29"/>
    <mergeCell ref="A30:E30"/>
    <mergeCell ref="C31:D31"/>
    <mergeCell ref="C32:D32"/>
    <mergeCell ref="C33:D33"/>
    <mergeCell ref="A51:E51"/>
    <mergeCell ref="B52:C52"/>
    <mergeCell ref="A53:A57"/>
    <mergeCell ref="B53:C57"/>
    <mergeCell ref="E53:E57"/>
    <mergeCell ref="C34:D34"/>
    <mergeCell ref="A37:E37"/>
    <mergeCell ref="C39:D39"/>
    <mergeCell ref="C47:D47"/>
    <mergeCell ref="C48:D48"/>
  </mergeCells>
  <dataValidations count="10">
    <dataValidation type="list" allowBlank="1" showInputMessage="1" showErrorMessage="1" sqref="D43">
      <formula1>shipping_condition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printOptions horizontalCentered="1"/>
  <pageMargins left="0" right="0" top="0" bottom="0" header="0" footer="0"/>
  <pageSetup paperSize="9" scale="87" orientation="portrait" r:id="rId1"/>
  <drawing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2"/>
  <sheetViews>
    <sheetView showGridLines="0" topLeftCell="A19" zoomScaleNormal="100" zoomScaleSheetLayoutView="100" workbookViewId="0">
      <selection activeCell="D35" sqref="D35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1027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42872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161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1038</v>
      </c>
      <c r="D15" s="472"/>
      <c r="E15" s="71"/>
    </row>
    <row r="16" spans="1:5">
      <c r="A16" s="6" t="s">
        <v>3</v>
      </c>
      <c r="B16" s="15" t="s">
        <v>30</v>
      </c>
      <c r="C16" s="160" t="s">
        <v>1039</v>
      </c>
      <c r="D16" s="164"/>
      <c r="E16" s="83"/>
    </row>
    <row r="17" spans="1:5">
      <c r="A17" s="6"/>
      <c r="B17" s="15"/>
      <c r="C17" s="452" t="s">
        <v>1040</v>
      </c>
      <c r="D17" s="453"/>
      <c r="E17" s="455"/>
    </row>
    <row r="18" spans="1:5">
      <c r="A18" s="6"/>
      <c r="B18" s="15"/>
      <c r="C18" s="157" t="s">
        <v>1041</v>
      </c>
      <c r="D18" s="162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1042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163" t="s">
        <v>1046</v>
      </c>
      <c r="D25" s="163"/>
      <c r="E25" s="163"/>
    </row>
    <row r="26" spans="1:5">
      <c r="A26" s="61" t="s">
        <v>910</v>
      </c>
      <c r="B26" s="15" t="s">
        <v>30</v>
      </c>
      <c r="C26" s="480" t="s">
        <v>1047</v>
      </c>
      <c r="D26" s="480"/>
      <c r="E26" s="480"/>
    </row>
    <row r="27" spans="1:5">
      <c r="A27" s="62" t="s">
        <v>909</v>
      </c>
      <c r="B27" s="63" t="s">
        <v>30</v>
      </c>
      <c r="C27" s="479" t="s">
        <v>1042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1043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 t="s">
        <v>1018</v>
      </c>
      <c r="D31" s="471"/>
      <c r="E31" s="69"/>
    </row>
    <row r="32" spans="1:5">
      <c r="A32" s="6" t="s">
        <v>823</v>
      </c>
      <c r="B32" s="54" t="s">
        <v>30</v>
      </c>
      <c r="C32" s="452">
        <v>7540.3131510000003</v>
      </c>
      <c r="D32" s="455"/>
      <c r="E32" s="86"/>
    </row>
    <row r="33" spans="1:6">
      <c r="A33" s="6" t="s">
        <v>825</v>
      </c>
      <c r="B33" s="54" t="s">
        <v>30</v>
      </c>
      <c r="C33" s="470" t="s">
        <v>1044</v>
      </c>
      <c r="D33" s="471"/>
      <c r="E33" s="68"/>
    </row>
    <row r="34" spans="1:6">
      <c r="A34" s="6" t="s">
        <v>824</v>
      </c>
      <c r="B34" s="54" t="s">
        <v>30</v>
      </c>
      <c r="C34" s="452" t="s">
        <v>1045</v>
      </c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84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158" t="s">
        <v>1048</v>
      </c>
      <c r="D46" s="159"/>
      <c r="E46" s="71"/>
    </row>
    <row r="47" spans="1:6">
      <c r="A47" s="6" t="s">
        <v>899</v>
      </c>
      <c r="B47" s="15" t="s">
        <v>30</v>
      </c>
      <c r="C47" s="454" t="s">
        <v>1049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/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50"/>
      <c r="E53" s="446"/>
    </row>
    <row r="54" spans="1:5">
      <c r="A54" s="435"/>
      <c r="B54" s="439"/>
      <c r="C54" s="440"/>
      <c r="D54" s="51"/>
      <c r="E54" s="447"/>
    </row>
    <row r="55" spans="1:5">
      <c r="A55" s="435"/>
      <c r="B55" s="439"/>
      <c r="C55" s="440"/>
      <c r="D55" s="51"/>
      <c r="E55" s="447"/>
    </row>
    <row r="56" spans="1:5">
      <c r="A56" s="435"/>
      <c r="B56" s="439"/>
      <c r="C56" s="440"/>
      <c r="D56" s="51"/>
      <c r="E56" s="447"/>
    </row>
    <row r="57" spans="1:5" ht="15.75" thickBot="1">
      <c r="A57" s="436"/>
      <c r="B57" s="441"/>
      <c r="C57" s="442"/>
      <c r="D57" s="52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A51:E51"/>
    <mergeCell ref="B52:C52"/>
    <mergeCell ref="A53:A57"/>
    <mergeCell ref="B53:C57"/>
    <mergeCell ref="E53:E57"/>
    <mergeCell ref="C34:D34"/>
    <mergeCell ref="A37:E37"/>
    <mergeCell ref="C39:D39"/>
    <mergeCell ref="C47:D47"/>
    <mergeCell ref="C48:D48"/>
    <mergeCell ref="C49:D49"/>
    <mergeCell ref="C28:E28"/>
    <mergeCell ref="A29:E29"/>
    <mergeCell ref="A30:E30"/>
    <mergeCell ref="C31:D31"/>
    <mergeCell ref="C32:D32"/>
    <mergeCell ref="C33:D33"/>
    <mergeCell ref="C19:D19"/>
    <mergeCell ref="C20:D20"/>
    <mergeCell ref="C23:D23"/>
    <mergeCell ref="A24:E24"/>
    <mergeCell ref="C26:E26"/>
    <mergeCell ref="C27:E27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printOptions horizontalCentered="1"/>
  <pageMargins left="0" right="0" top="0" bottom="0" header="0" footer="0"/>
  <pageSetup paperSize="9" scale="87" orientation="portrait" r:id="rId1"/>
  <drawing r:id="rId2"/>
  <legacyDrawing r:id="rId3"/>
</worksheet>
</file>

<file path=xl/worksheets/sheet5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2"/>
  <sheetViews>
    <sheetView showGridLines="0" topLeftCell="A25" zoomScaleNormal="100" zoomScaleSheetLayoutView="100" workbookViewId="0">
      <selection activeCell="A24" sqref="A24:E24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1011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42872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149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1012</v>
      </c>
      <c r="D15" s="472"/>
      <c r="E15" s="71"/>
    </row>
    <row r="16" spans="1:5">
      <c r="A16" s="6" t="s">
        <v>3</v>
      </c>
      <c r="B16" s="15" t="s">
        <v>30</v>
      </c>
      <c r="C16" s="150" t="s">
        <v>1013</v>
      </c>
      <c r="D16" s="154"/>
      <c r="E16" s="83"/>
    </row>
    <row r="17" spans="1:5">
      <c r="A17" s="6"/>
      <c r="B17" s="15"/>
      <c r="C17" s="452" t="s">
        <v>1026</v>
      </c>
      <c r="D17" s="453"/>
      <c r="E17" s="455"/>
    </row>
    <row r="18" spans="1:5">
      <c r="A18" s="6"/>
      <c r="B18" s="15"/>
      <c r="C18" s="153" t="s">
        <v>1014</v>
      </c>
      <c r="D18" s="155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1015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156" t="s">
        <v>1016</v>
      </c>
      <c r="D25" s="156"/>
      <c r="E25" s="156"/>
    </row>
    <row r="26" spans="1:5">
      <c r="A26" s="61" t="s">
        <v>910</v>
      </c>
      <c r="B26" s="15" t="s">
        <v>30</v>
      </c>
      <c r="C26" s="480" t="s">
        <v>1017</v>
      </c>
      <c r="D26" s="480"/>
      <c r="E26" s="480"/>
    </row>
    <row r="27" spans="1:5">
      <c r="A27" s="62" t="s">
        <v>909</v>
      </c>
      <c r="B27" s="63" t="s">
        <v>30</v>
      </c>
      <c r="C27" s="479" t="s">
        <v>1015</v>
      </c>
      <c r="D27" s="479"/>
      <c r="E27" s="479"/>
    </row>
    <row r="28" spans="1:5" ht="15.75" thickBot="1">
      <c r="A28" s="74" t="s">
        <v>913</v>
      </c>
      <c r="B28" s="75" t="s">
        <v>30</v>
      </c>
      <c r="C28" s="480"/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 t="s">
        <v>1018</v>
      </c>
      <c r="D31" s="471"/>
      <c r="E31" s="69"/>
    </row>
    <row r="32" spans="1:5">
      <c r="A32" s="6" t="s">
        <v>823</v>
      </c>
      <c r="B32" s="54" t="s">
        <v>30</v>
      </c>
      <c r="C32" s="452" t="s">
        <v>1019</v>
      </c>
      <c r="D32" s="455"/>
      <c r="E32" s="86"/>
    </row>
    <row r="33" spans="1:6">
      <c r="A33" s="6" t="s">
        <v>825</v>
      </c>
      <c r="B33" s="54" t="s">
        <v>30</v>
      </c>
      <c r="C33" s="470" t="s">
        <v>1020</v>
      </c>
      <c r="D33" s="471"/>
      <c r="E33" s="68"/>
    </row>
    <row r="34" spans="1:6">
      <c r="A34" s="6" t="s">
        <v>824</v>
      </c>
      <c r="B34" s="54" t="s">
        <v>30</v>
      </c>
      <c r="C34" s="452" t="s">
        <v>1021</v>
      </c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1025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151" t="s">
        <v>1022</v>
      </c>
      <c r="D46" s="152"/>
      <c r="E46" s="71"/>
    </row>
    <row r="47" spans="1:6">
      <c r="A47" s="6" t="s">
        <v>899</v>
      </c>
      <c r="B47" s="15" t="s">
        <v>30</v>
      </c>
      <c r="C47" s="454" t="s">
        <v>1023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 t="s">
        <v>1024</v>
      </c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50"/>
      <c r="E53" s="446"/>
    </row>
    <row r="54" spans="1:5">
      <c r="A54" s="435"/>
      <c r="B54" s="439"/>
      <c r="C54" s="440"/>
      <c r="D54" s="51"/>
      <c r="E54" s="447"/>
    </row>
    <row r="55" spans="1:5">
      <c r="A55" s="435"/>
      <c r="B55" s="439"/>
      <c r="C55" s="440"/>
      <c r="D55" s="51"/>
      <c r="E55" s="447"/>
    </row>
    <row r="56" spans="1:5">
      <c r="A56" s="435"/>
      <c r="B56" s="439"/>
      <c r="C56" s="440"/>
      <c r="D56" s="51"/>
      <c r="E56" s="447"/>
    </row>
    <row r="57" spans="1:5" ht="15.75" thickBot="1">
      <c r="A57" s="436"/>
      <c r="B57" s="441"/>
      <c r="C57" s="442"/>
      <c r="D57" s="52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C2:D2"/>
    <mergeCell ref="C3:D3"/>
    <mergeCell ref="C4:D4"/>
    <mergeCell ref="C5:D5"/>
    <mergeCell ref="A7:E8"/>
    <mergeCell ref="A9:E9"/>
    <mergeCell ref="C11:D11"/>
    <mergeCell ref="C12:D12"/>
    <mergeCell ref="C13:D13"/>
    <mergeCell ref="C14:D14"/>
    <mergeCell ref="C15:D15"/>
    <mergeCell ref="C17:E17"/>
    <mergeCell ref="C19:D19"/>
    <mergeCell ref="C20:D20"/>
    <mergeCell ref="C23:D23"/>
    <mergeCell ref="A24:E24"/>
    <mergeCell ref="C26:E26"/>
    <mergeCell ref="C27:E27"/>
    <mergeCell ref="C49:D49"/>
    <mergeCell ref="C28:E28"/>
    <mergeCell ref="A29:E29"/>
    <mergeCell ref="A30:E30"/>
    <mergeCell ref="C31:D31"/>
    <mergeCell ref="C32:D32"/>
    <mergeCell ref="C33:D33"/>
    <mergeCell ref="A51:E51"/>
    <mergeCell ref="B52:C52"/>
    <mergeCell ref="A53:A57"/>
    <mergeCell ref="B53:C57"/>
    <mergeCell ref="E53:E57"/>
    <mergeCell ref="C34:D34"/>
    <mergeCell ref="A37:E37"/>
    <mergeCell ref="C39:D39"/>
    <mergeCell ref="C47:D47"/>
    <mergeCell ref="C48:D48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printOptions horizontalCentered="1"/>
  <pageMargins left="0" right="0" top="0" bottom="0" header="0" footer="0"/>
  <pageSetup paperSize="9" scale="87" orientation="portrait" r:id="rId1"/>
  <drawing r:id="rId2"/>
  <legacyDrawing r:id="rId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F55"/>
  <sheetViews>
    <sheetView zoomScaleNormal="100" workbookViewId="0">
      <selection activeCell="D39" sqref="D39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906</v>
      </c>
      <c r="D2" s="31" t="s">
        <v>897</v>
      </c>
    </row>
    <row r="3" spans="1:4">
      <c r="A3" s="6" t="s">
        <v>822</v>
      </c>
      <c r="B3" s="7" t="s">
        <v>30</v>
      </c>
      <c r="C3" s="42">
        <v>42850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893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21</v>
      </c>
      <c r="D13" s="510"/>
    </row>
    <row r="14" spans="1:4">
      <c r="A14" s="6" t="s">
        <v>1</v>
      </c>
      <c r="B14" s="15" t="s">
        <v>30</v>
      </c>
      <c r="C14" s="487"/>
      <c r="D14" s="510"/>
    </row>
    <row r="15" spans="1:4">
      <c r="A15" s="6" t="s">
        <v>2</v>
      </c>
      <c r="B15" s="15" t="s">
        <v>30</v>
      </c>
      <c r="C15" s="470" t="s">
        <v>977</v>
      </c>
      <c r="D15" s="471"/>
    </row>
    <row r="16" spans="1:4">
      <c r="A16" s="6" t="s">
        <v>3</v>
      </c>
      <c r="B16" s="15" t="s">
        <v>30</v>
      </c>
      <c r="C16" s="452" t="s">
        <v>978</v>
      </c>
      <c r="D16" s="455"/>
    </row>
    <row r="17" spans="1:4">
      <c r="A17" s="6"/>
      <c r="B17" s="15"/>
      <c r="C17" s="130" t="s">
        <v>979</v>
      </c>
      <c r="D17" s="131"/>
    </row>
    <row r="18" spans="1:4">
      <c r="A18" s="6"/>
      <c r="B18" s="15"/>
      <c r="C18" s="130" t="s">
        <v>980</v>
      </c>
      <c r="D18" s="131"/>
    </row>
    <row r="19" spans="1:4">
      <c r="A19" s="6" t="s">
        <v>4</v>
      </c>
      <c r="B19" s="15" t="s">
        <v>30</v>
      </c>
      <c r="C19" s="470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 t="s">
        <v>477</v>
      </c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/>
      <c r="D27" s="471"/>
    </row>
    <row r="28" spans="1:4">
      <c r="A28" s="6" t="s">
        <v>823</v>
      </c>
      <c r="B28" s="7" t="s">
        <v>30</v>
      </c>
      <c r="C28" s="452"/>
      <c r="D28" s="455"/>
    </row>
    <row r="29" spans="1:4">
      <c r="A29" s="6" t="s">
        <v>825</v>
      </c>
      <c r="B29" s="7" t="s">
        <v>30</v>
      </c>
      <c r="C29" s="470"/>
      <c r="D29" s="471"/>
    </row>
    <row r="30" spans="1:4">
      <c r="A30" s="6" t="s">
        <v>824</v>
      </c>
      <c r="B30" s="7" t="s">
        <v>30</v>
      </c>
      <c r="C30" s="452"/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 t="s">
        <v>138</v>
      </c>
    </row>
    <row r="35" spans="1:6">
      <c r="A35" s="6" t="s">
        <v>905</v>
      </c>
      <c r="B35" s="15" t="s">
        <v>30</v>
      </c>
      <c r="C35" s="452" t="s">
        <v>981</v>
      </c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 t="s">
        <v>70</v>
      </c>
      <c r="E36" s="41"/>
      <c r="F36" s="40"/>
    </row>
    <row r="37" spans="1:6">
      <c r="A37" s="6" t="s">
        <v>11</v>
      </c>
      <c r="B37" s="15" t="s">
        <v>30</v>
      </c>
      <c r="C37" s="23"/>
      <c r="D37" s="13" t="s">
        <v>659</v>
      </c>
      <c r="E37" s="39"/>
      <c r="F37" s="40"/>
    </row>
    <row r="38" spans="1:6">
      <c r="A38" s="6" t="s">
        <v>881</v>
      </c>
      <c r="B38" s="15" t="s">
        <v>30</v>
      </c>
      <c r="C38" s="92"/>
      <c r="D38" s="14" t="s">
        <v>884</v>
      </c>
    </row>
    <row r="39" spans="1:6">
      <c r="A39" s="6" t="s">
        <v>882</v>
      </c>
      <c r="B39" s="15" t="s">
        <v>30</v>
      </c>
      <c r="C39" s="97"/>
      <c r="D39" s="36" t="s">
        <v>885</v>
      </c>
    </row>
    <row r="40" spans="1:6">
      <c r="A40" s="6" t="s">
        <v>903</v>
      </c>
      <c r="B40" s="15" t="s">
        <v>30</v>
      </c>
      <c r="C40" s="105">
        <v>0</v>
      </c>
      <c r="D40" s="37"/>
    </row>
    <row r="41" spans="1:6">
      <c r="A41" s="6" t="s">
        <v>904</v>
      </c>
      <c r="B41" s="15" t="s">
        <v>30</v>
      </c>
      <c r="C41" s="25" t="s">
        <v>31</v>
      </c>
      <c r="D41" s="36"/>
    </row>
    <row r="42" spans="1:6">
      <c r="A42" s="6" t="s">
        <v>898</v>
      </c>
      <c r="B42" s="15" t="s">
        <v>30</v>
      </c>
      <c r="C42" s="132"/>
      <c r="D42" s="133"/>
    </row>
    <row r="43" spans="1:6">
      <c r="A43" s="6" t="s">
        <v>899</v>
      </c>
      <c r="B43" s="15" t="s">
        <v>30</v>
      </c>
      <c r="C43" s="454"/>
      <c r="D43" s="459"/>
    </row>
    <row r="44" spans="1:6">
      <c r="A44" s="26" t="s">
        <v>900</v>
      </c>
      <c r="B44" s="27" t="s">
        <v>30</v>
      </c>
      <c r="C44" s="456"/>
      <c r="D44" s="459"/>
    </row>
    <row r="45" spans="1:6" ht="15.75" thickBot="1">
      <c r="A45" s="9" t="s">
        <v>901</v>
      </c>
      <c r="B45" s="21" t="s">
        <v>30</v>
      </c>
      <c r="C45" s="458"/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A54" s="104" t="s">
        <v>982</v>
      </c>
      <c r="B54" s="2"/>
      <c r="C54" s="3"/>
    </row>
    <row r="55" spans="1:4" ht="15.75">
      <c r="A55" s="16"/>
      <c r="B55" s="2"/>
      <c r="C55" s="3"/>
    </row>
  </sheetData>
  <mergeCells count="31">
    <mergeCell ref="C44:D44"/>
    <mergeCell ref="C45:D45"/>
    <mergeCell ref="A47:D47"/>
    <mergeCell ref="B48:C48"/>
    <mergeCell ref="A49:A53"/>
    <mergeCell ref="B49:C53"/>
    <mergeCell ref="D49:D53"/>
    <mergeCell ref="C30:D30"/>
    <mergeCell ref="C31:D31"/>
    <mergeCell ref="C32:D32"/>
    <mergeCell ref="A33:D33"/>
    <mergeCell ref="C35:D35"/>
    <mergeCell ref="C43:D43"/>
    <mergeCell ref="C24:D24"/>
    <mergeCell ref="A25:D25"/>
    <mergeCell ref="A26:D26"/>
    <mergeCell ref="C27:D27"/>
    <mergeCell ref="C28:D28"/>
    <mergeCell ref="C29:D29"/>
    <mergeCell ref="C14:D14"/>
    <mergeCell ref="C15:D15"/>
    <mergeCell ref="C16:D16"/>
    <mergeCell ref="C19:D19"/>
    <mergeCell ref="C20:D20"/>
    <mergeCell ref="C23:D23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D39">
      <formula1>shipping_condition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printOptions horizontalCentered="1" verticalCentered="1"/>
  <pageMargins left="0" right="0" top="0" bottom="0" header="0" footer="0"/>
  <pageSetup paperSize="9" scale="98" orientation="portrait" r:id="rId1"/>
  <drawing r:id="rId2"/>
  <legacyDrawing r:id="rId3"/>
</worksheet>
</file>

<file path=xl/worksheets/sheet5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2"/>
  <sheetViews>
    <sheetView showGridLines="0" zoomScaleNormal="100" zoomScaleSheetLayoutView="100" workbookViewId="0">
      <selection activeCell="D43" sqref="D43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949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42800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121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954</v>
      </c>
      <c r="D15" s="472"/>
      <c r="E15" s="71"/>
    </row>
    <row r="16" spans="1:5">
      <c r="A16" s="6" t="s">
        <v>3</v>
      </c>
      <c r="B16" s="15" t="s">
        <v>30</v>
      </c>
      <c r="C16" s="120" t="s">
        <v>955</v>
      </c>
      <c r="D16" s="122"/>
      <c r="E16" s="83"/>
    </row>
    <row r="17" spans="1:5">
      <c r="A17" s="6"/>
      <c r="B17" s="15"/>
      <c r="C17" s="452" t="s">
        <v>956</v>
      </c>
      <c r="D17" s="453"/>
      <c r="E17" s="455"/>
    </row>
    <row r="18" spans="1:5">
      <c r="A18" s="6"/>
      <c r="B18" s="15"/>
      <c r="C18" s="117" t="s">
        <v>950</v>
      </c>
      <c r="D18" s="124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957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123" t="s">
        <v>960</v>
      </c>
      <c r="D25" s="123"/>
      <c r="E25" s="123"/>
    </row>
    <row r="26" spans="1:5">
      <c r="A26" s="61" t="s">
        <v>910</v>
      </c>
      <c r="B26" s="15" t="s">
        <v>30</v>
      </c>
      <c r="C26" s="480" t="s">
        <v>959</v>
      </c>
      <c r="D26" s="480"/>
      <c r="E26" s="480"/>
    </row>
    <row r="27" spans="1:5">
      <c r="A27" s="62" t="s">
        <v>909</v>
      </c>
      <c r="B27" s="63" t="s">
        <v>30</v>
      </c>
      <c r="C27" s="479" t="s">
        <v>957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958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 t="s">
        <v>951</v>
      </c>
      <c r="D31" s="471"/>
      <c r="E31" s="69"/>
    </row>
    <row r="32" spans="1:5">
      <c r="A32" s="6" t="s">
        <v>823</v>
      </c>
      <c r="B32" s="54" t="s">
        <v>30</v>
      </c>
      <c r="C32" s="454" t="s">
        <v>964</v>
      </c>
      <c r="D32" s="455"/>
      <c r="E32" s="86"/>
    </row>
    <row r="33" spans="1:6">
      <c r="A33" s="6" t="s">
        <v>825</v>
      </c>
      <c r="B33" s="54" t="s">
        <v>30</v>
      </c>
      <c r="C33" s="470" t="s">
        <v>961</v>
      </c>
      <c r="D33" s="471"/>
      <c r="E33" s="68"/>
    </row>
    <row r="34" spans="1:6">
      <c r="A34" s="6" t="s">
        <v>824</v>
      </c>
      <c r="B34" s="54" t="s">
        <v>30</v>
      </c>
      <c r="C34" s="452" t="s">
        <v>962</v>
      </c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952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56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118" t="s">
        <v>953</v>
      </c>
      <c r="D46" s="119"/>
      <c r="E46" s="71"/>
    </row>
    <row r="47" spans="1:6">
      <c r="A47" s="6" t="s">
        <v>899</v>
      </c>
      <c r="B47" s="15" t="s">
        <v>30</v>
      </c>
      <c r="C47" s="454" t="s">
        <v>963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/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50"/>
      <c r="E53" s="446"/>
    </row>
    <row r="54" spans="1:5">
      <c r="A54" s="435"/>
      <c r="B54" s="439"/>
      <c r="C54" s="440"/>
      <c r="D54" s="51"/>
      <c r="E54" s="447"/>
    </row>
    <row r="55" spans="1:5">
      <c r="A55" s="435"/>
      <c r="B55" s="439"/>
      <c r="C55" s="440"/>
      <c r="D55" s="51"/>
      <c r="E55" s="447"/>
    </row>
    <row r="56" spans="1:5">
      <c r="A56" s="435"/>
      <c r="B56" s="439"/>
      <c r="C56" s="440"/>
      <c r="D56" s="51"/>
      <c r="E56" s="447"/>
    </row>
    <row r="57" spans="1:5" ht="15.75" thickBot="1">
      <c r="A57" s="436"/>
      <c r="B57" s="441"/>
      <c r="C57" s="442"/>
      <c r="D57" s="52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A51:E51"/>
    <mergeCell ref="B52:C52"/>
    <mergeCell ref="A53:A57"/>
    <mergeCell ref="B53:C57"/>
    <mergeCell ref="E53:E57"/>
    <mergeCell ref="C34:D34"/>
    <mergeCell ref="A37:E37"/>
    <mergeCell ref="C39:D39"/>
    <mergeCell ref="C47:D47"/>
    <mergeCell ref="C48:D48"/>
    <mergeCell ref="C49:D49"/>
    <mergeCell ref="C28:E28"/>
    <mergeCell ref="A29:E29"/>
    <mergeCell ref="A30:E30"/>
    <mergeCell ref="C31:D31"/>
    <mergeCell ref="C32:D32"/>
    <mergeCell ref="C33:D33"/>
    <mergeCell ref="C19:D19"/>
    <mergeCell ref="C20:D20"/>
    <mergeCell ref="C23:D23"/>
    <mergeCell ref="A24:E24"/>
    <mergeCell ref="C26:E26"/>
    <mergeCell ref="C27:E27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printOptions horizontalCentered="1"/>
  <pageMargins left="0" right="0" top="0" bottom="0" header="0" footer="0"/>
  <pageSetup paperSize="9" scale="87" orientation="portrait" r:id="rId1"/>
  <drawing r:id="rId2"/>
  <legacyDrawing r:id="rId3"/>
</worksheet>
</file>

<file path=xl/worksheets/sheet5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2"/>
  <sheetViews>
    <sheetView showGridLines="0" zoomScaleNormal="100" zoomScaleSheetLayoutView="100" workbookViewId="0">
      <selection activeCell="A24" sqref="A24:E24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1027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42872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161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1028</v>
      </c>
      <c r="D15" s="472"/>
      <c r="E15" s="71"/>
    </row>
    <row r="16" spans="1:5">
      <c r="A16" s="6" t="s">
        <v>3</v>
      </c>
      <c r="B16" s="15" t="s">
        <v>30</v>
      </c>
      <c r="C16" s="160" t="s">
        <v>1050</v>
      </c>
      <c r="D16" s="164"/>
      <c r="E16" s="83"/>
    </row>
    <row r="17" spans="1:5">
      <c r="A17" s="6"/>
      <c r="B17" s="15"/>
      <c r="C17" s="452" t="s">
        <v>1051</v>
      </c>
      <c r="D17" s="453"/>
      <c r="E17" s="455"/>
    </row>
    <row r="18" spans="1:5">
      <c r="A18" s="6"/>
      <c r="B18" s="15"/>
      <c r="C18" s="157" t="s">
        <v>1052</v>
      </c>
      <c r="D18" s="162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1033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163" t="s">
        <v>1029</v>
      </c>
      <c r="D25" s="163"/>
      <c r="E25" s="163"/>
    </row>
    <row r="26" spans="1:5">
      <c r="A26" s="61" t="s">
        <v>910</v>
      </c>
      <c r="B26" s="15" t="s">
        <v>30</v>
      </c>
      <c r="C26" s="480" t="s">
        <v>1032</v>
      </c>
      <c r="D26" s="480"/>
      <c r="E26" s="480"/>
    </row>
    <row r="27" spans="1:5">
      <c r="A27" s="62" t="s">
        <v>909</v>
      </c>
      <c r="B27" s="63" t="s">
        <v>30</v>
      </c>
      <c r="C27" s="479" t="s">
        <v>1033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1034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 t="s">
        <v>1018</v>
      </c>
      <c r="D31" s="471"/>
      <c r="E31" s="69"/>
    </row>
    <row r="32" spans="1:5">
      <c r="A32" s="6" t="s">
        <v>823</v>
      </c>
      <c r="B32" s="54" t="s">
        <v>30</v>
      </c>
      <c r="C32" s="452" t="s">
        <v>1037</v>
      </c>
      <c r="D32" s="455"/>
      <c r="E32" s="86"/>
    </row>
    <row r="33" spans="1:6">
      <c r="A33" s="6" t="s">
        <v>825</v>
      </c>
      <c r="B33" s="54" t="s">
        <v>30</v>
      </c>
      <c r="C33" s="470" t="s">
        <v>1035</v>
      </c>
      <c r="D33" s="471"/>
      <c r="E33" s="68"/>
    </row>
    <row r="34" spans="1:6">
      <c r="A34" s="6" t="s">
        <v>824</v>
      </c>
      <c r="B34" s="54" t="s">
        <v>30</v>
      </c>
      <c r="C34" s="452" t="s">
        <v>1036</v>
      </c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84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158" t="s">
        <v>1030</v>
      </c>
      <c r="D46" s="159"/>
      <c r="E46" s="71"/>
    </row>
    <row r="47" spans="1:6">
      <c r="A47" s="6" t="s">
        <v>899</v>
      </c>
      <c r="B47" s="15" t="s">
        <v>30</v>
      </c>
      <c r="C47" s="454" t="s">
        <v>1031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/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50"/>
      <c r="E53" s="446"/>
    </row>
    <row r="54" spans="1:5">
      <c r="A54" s="435"/>
      <c r="B54" s="439"/>
      <c r="C54" s="440"/>
      <c r="D54" s="51"/>
      <c r="E54" s="447"/>
    </row>
    <row r="55" spans="1:5">
      <c r="A55" s="435"/>
      <c r="B55" s="439"/>
      <c r="C55" s="440"/>
      <c r="D55" s="51"/>
      <c r="E55" s="447"/>
    </row>
    <row r="56" spans="1:5">
      <c r="A56" s="435"/>
      <c r="B56" s="439"/>
      <c r="C56" s="440"/>
      <c r="D56" s="51"/>
      <c r="E56" s="447"/>
    </row>
    <row r="57" spans="1:5" ht="15.75" thickBot="1">
      <c r="A57" s="436"/>
      <c r="B57" s="441"/>
      <c r="C57" s="442"/>
      <c r="D57" s="52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A51:E51"/>
    <mergeCell ref="B52:C52"/>
    <mergeCell ref="A53:A57"/>
    <mergeCell ref="B53:C57"/>
    <mergeCell ref="E53:E57"/>
    <mergeCell ref="C34:D34"/>
    <mergeCell ref="A37:E37"/>
    <mergeCell ref="C39:D39"/>
    <mergeCell ref="C47:D47"/>
    <mergeCell ref="C48:D48"/>
    <mergeCell ref="C49:D49"/>
    <mergeCell ref="C28:E28"/>
    <mergeCell ref="A29:E29"/>
    <mergeCell ref="A30:E30"/>
    <mergeCell ref="C31:D31"/>
    <mergeCell ref="C32:D32"/>
    <mergeCell ref="C33:D33"/>
    <mergeCell ref="C19:D19"/>
    <mergeCell ref="C20:D20"/>
    <mergeCell ref="C23:D23"/>
    <mergeCell ref="A24:E24"/>
    <mergeCell ref="C26:E26"/>
    <mergeCell ref="C27:E27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D43">
      <formula1>shipping_condition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printOptions horizontalCentered="1"/>
  <pageMargins left="0" right="0" top="0" bottom="0" header="0" footer="0"/>
  <pageSetup paperSize="9" scale="87" orientation="portrait" r:id="rId1"/>
  <drawing r:id="rId2"/>
  <legacyDrawing r:id="rId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F55"/>
  <sheetViews>
    <sheetView zoomScaleNormal="100" workbookViewId="0">
      <selection activeCell="C56" sqref="C56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906</v>
      </c>
      <c r="D2" s="31" t="s">
        <v>897</v>
      </c>
    </row>
    <row r="3" spans="1:4">
      <c r="A3" s="6" t="s">
        <v>822</v>
      </c>
      <c r="B3" s="7" t="s">
        <v>30</v>
      </c>
      <c r="C3" s="42">
        <v>42794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893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21</v>
      </c>
      <c r="D13" s="510"/>
    </row>
    <row r="14" spans="1:4">
      <c r="A14" s="6" t="s">
        <v>1</v>
      </c>
      <c r="B14" s="15" t="s">
        <v>30</v>
      </c>
      <c r="C14" s="487"/>
      <c r="D14" s="510"/>
    </row>
    <row r="15" spans="1:4">
      <c r="A15" s="6" t="s">
        <v>2</v>
      </c>
      <c r="B15" s="15" t="s">
        <v>30</v>
      </c>
      <c r="C15" s="470" t="s">
        <v>940</v>
      </c>
      <c r="D15" s="471"/>
    </row>
    <row r="16" spans="1:4">
      <c r="A16" s="6" t="s">
        <v>3</v>
      </c>
      <c r="B16" s="15" t="s">
        <v>30</v>
      </c>
      <c r="C16" s="452" t="s">
        <v>941</v>
      </c>
      <c r="D16" s="455"/>
    </row>
    <row r="17" spans="1:4">
      <c r="A17" s="6"/>
      <c r="B17" s="15"/>
      <c r="C17" s="115" t="s">
        <v>942</v>
      </c>
      <c r="D17" s="116"/>
    </row>
    <row r="18" spans="1:4">
      <c r="A18" s="6"/>
      <c r="B18" s="15"/>
      <c r="C18" s="115" t="s">
        <v>614</v>
      </c>
      <c r="D18" s="116"/>
    </row>
    <row r="19" spans="1:4">
      <c r="A19" s="6" t="s">
        <v>4</v>
      </c>
      <c r="B19" s="15" t="s">
        <v>30</v>
      </c>
      <c r="C19" s="470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/>
      <c r="D22" s="13"/>
    </row>
    <row r="23" spans="1:4">
      <c r="A23" s="6" t="s">
        <v>8</v>
      </c>
      <c r="B23" s="15" t="s">
        <v>30</v>
      </c>
      <c r="C23" s="456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/>
      <c r="D27" s="471"/>
    </row>
    <row r="28" spans="1:4">
      <c r="A28" s="6" t="s">
        <v>823</v>
      </c>
      <c r="B28" s="7" t="s">
        <v>30</v>
      </c>
      <c r="C28" s="452"/>
      <c r="D28" s="455"/>
    </row>
    <row r="29" spans="1:4">
      <c r="A29" s="6" t="s">
        <v>825</v>
      </c>
      <c r="B29" s="7" t="s">
        <v>30</v>
      </c>
      <c r="C29" s="470"/>
      <c r="D29" s="471"/>
    </row>
    <row r="30" spans="1:4">
      <c r="A30" s="6" t="s">
        <v>824</v>
      </c>
      <c r="B30" s="7" t="s">
        <v>30</v>
      </c>
      <c r="C30" s="452"/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 t="s">
        <v>138</v>
      </c>
    </row>
    <row r="35" spans="1:6">
      <c r="A35" s="6" t="s">
        <v>905</v>
      </c>
      <c r="B35" s="15" t="s">
        <v>30</v>
      </c>
      <c r="C35" s="452" t="s">
        <v>943</v>
      </c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 t="s">
        <v>70</v>
      </c>
      <c r="E36" s="41"/>
      <c r="F36" s="40"/>
    </row>
    <row r="37" spans="1:6">
      <c r="A37" s="6" t="s">
        <v>11</v>
      </c>
      <c r="B37" s="15" t="s">
        <v>30</v>
      </c>
      <c r="C37" s="23"/>
      <c r="D37" s="13" t="s">
        <v>659</v>
      </c>
      <c r="E37" s="39"/>
      <c r="F37" s="40"/>
    </row>
    <row r="38" spans="1:6">
      <c r="A38" s="6" t="s">
        <v>881</v>
      </c>
      <c r="B38" s="15" t="s">
        <v>30</v>
      </c>
      <c r="C38" s="24" t="str">
        <f>VLOOKUP(D38,Sheet2!C11:D12,2,FALSE)</f>
        <v>02</v>
      </c>
      <c r="D38" s="14" t="s">
        <v>884</v>
      </c>
    </row>
    <row r="39" spans="1:6">
      <c r="A39" s="6" t="s">
        <v>882</v>
      </c>
      <c r="B39" s="15" t="s">
        <v>30</v>
      </c>
      <c r="C39" s="25" t="str">
        <f>VLOOKUP(D39,Sheet2!C16:D17,2,FALSE)</f>
        <v>01</v>
      </c>
      <c r="D39" s="36" t="s">
        <v>885</v>
      </c>
    </row>
    <row r="40" spans="1:6">
      <c r="A40" s="6" t="s">
        <v>903</v>
      </c>
      <c r="B40" s="15" t="s">
        <v>30</v>
      </c>
      <c r="C40" s="35">
        <v>0</v>
      </c>
      <c r="D40" s="37">
        <v>0</v>
      </c>
    </row>
    <row r="41" spans="1:6">
      <c r="A41" s="6" t="s">
        <v>904</v>
      </c>
      <c r="B41" s="15" t="s">
        <v>30</v>
      </c>
      <c r="C41" s="25">
        <f>IF(C13="DOMESTIC CUSTOMER",IF(C10="INDO",1,0),0)</f>
        <v>0</v>
      </c>
      <c r="D41" s="36">
        <f>IF(C13="DOMESTIC CUSTOMER",IF(C10="INDO",1,0),0)</f>
        <v>0</v>
      </c>
    </row>
    <row r="42" spans="1:6">
      <c r="A42" s="6" t="s">
        <v>898</v>
      </c>
      <c r="B42" s="15" t="s">
        <v>30</v>
      </c>
      <c r="C42" s="113" t="s">
        <v>946</v>
      </c>
      <c r="D42" s="114"/>
    </row>
    <row r="43" spans="1:6">
      <c r="A43" s="6" t="s">
        <v>899</v>
      </c>
      <c r="B43" s="15" t="s">
        <v>30</v>
      </c>
      <c r="C43" s="454" t="s">
        <v>944</v>
      </c>
      <c r="D43" s="459"/>
    </row>
    <row r="44" spans="1:6">
      <c r="A44" s="26" t="s">
        <v>900</v>
      </c>
      <c r="B44" s="27" t="s">
        <v>30</v>
      </c>
      <c r="C44" s="456" t="s">
        <v>945</v>
      </c>
      <c r="D44" s="459"/>
    </row>
    <row r="45" spans="1:6" ht="15.75" thickBot="1">
      <c r="A45" s="9" t="s">
        <v>901</v>
      </c>
      <c r="B45" s="21" t="s">
        <v>30</v>
      </c>
      <c r="C45" s="458" t="s">
        <v>947</v>
      </c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B54" s="2"/>
      <c r="C54" s="3"/>
    </row>
    <row r="55" spans="1:4" ht="15.75">
      <c r="A55" s="16" t="s">
        <v>948</v>
      </c>
      <c r="B55" s="2"/>
      <c r="C55" s="3"/>
    </row>
  </sheetData>
  <mergeCells count="31">
    <mergeCell ref="C44:D44"/>
    <mergeCell ref="C45:D45"/>
    <mergeCell ref="A47:D47"/>
    <mergeCell ref="B48:C48"/>
    <mergeCell ref="A49:A53"/>
    <mergeCell ref="B49:C53"/>
    <mergeCell ref="D49:D53"/>
    <mergeCell ref="C30:D30"/>
    <mergeCell ref="C31:D31"/>
    <mergeCell ref="C32:D32"/>
    <mergeCell ref="A33:D33"/>
    <mergeCell ref="C35:D35"/>
    <mergeCell ref="C43:D43"/>
    <mergeCell ref="C24:D24"/>
    <mergeCell ref="A25:D25"/>
    <mergeCell ref="A26:D26"/>
    <mergeCell ref="C27:D27"/>
    <mergeCell ref="C28:D28"/>
    <mergeCell ref="C29:D29"/>
    <mergeCell ref="C14:D14"/>
    <mergeCell ref="C15:D15"/>
    <mergeCell ref="C16:D16"/>
    <mergeCell ref="C19:D19"/>
    <mergeCell ref="C20:D20"/>
    <mergeCell ref="C23:D23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9">
      <formula1>shipping_condition</formula1>
    </dataValidation>
  </dataValidations>
  <hyperlinks>
    <hyperlink ref="C45" r:id="rId1"/>
  </hyperlinks>
  <printOptions horizontalCentered="1" verticalCentered="1"/>
  <pageMargins left="0" right="0" top="0" bottom="0" header="0" footer="0"/>
  <pageSetup paperSize="9" scale="98" orientation="portrait" r:id="rId2"/>
  <drawing r:id="rId3"/>
  <legacyDrawing r:id="rId4"/>
</worksheet>
</file>

<file path=xl/worksheets/sheet58.xml><?xml version="1.0" encoding="utf-8"?>
<worksheet xmlns="http://schemas.openxmlformats.org/spreadsheetml/2006/main" xmlns:r="http://schemas.openxmlformats.org/officeDocument/2006/relationships">
  <dimension ref="A1:F55"/>
  <sheetViews>
    <sheetView zoomScaleNormal="100" workbookViewId="0">
      <selection sqref="A1:IV65536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906</v>
      </c>
      <c r="D2" s="31" t="s">
        <v>897</v>
      </c>
    </row>
    <row r="3" spans="1:4">
      <c r="A3" s="6" t="s">
        <v>822</v>
      </c>
      <c r="B3" s="7" t="s">
        <v>30</v>
      </c>
      <c r="C3" s="42">
        <v>42772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893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21</v>
      </c>
      <c r="D13" s="510"/>
    </row>
    <row r="14" spans="1:4">
      <c r="A14" s="6" t="s">
        <v>1</v>
      </c>
      <c r="B14" s="15" t="s">
        <v>30</v>
      </c>
      <c r="C14" s="487"/>
      <c r="D14" s="510"/>
    </row>
    <row r="15" spans="1:4">
      <c r="A15" s="6" t="s">
        <v>2</v>
      </c>
      <c r="B15" s="15" t="s">
        <v>30</v>
      </c>
      <c r="C15" s="470" t="s">
        <v>936</v>
      </c>
      <c r="D15" s="471"/>
    </row>
    <row r="16" spans="1:4">
      <c r="A16" s="6" t="s">
        <v>3</v>
      </c>
      <c r="B16" s="15" t="s">
        <v>30</v>
      </c>
      <c r="C16" s="452" t="s">
        <v>937</v>
      </c>
      <c r="D16" s="455"/>
    </row>
    <row r="17" spans="1:4">
      <c r="A17" s="6"/>
      <c r="B17" s="15"/>
      <c r="C17" s="109" t="s">
        <v>938</v>
      </c>
      <c r="D17" s="110"/>
    </row>
    <row r="18" spans="1:4">
      <c r="A18" s="6"/>
      <c r="B18" s="15"/>
      <c r="C18" s="109" t="s">
        <v>939</v>
      </c>
      <c r="D18" s="110"/>
    </row>
    <row r="19" spans="1:4">
      <c r="A19" s="6" t="s">
        <v>4</v>
      </c>
      <c r="B19" s="15" t="s">
        <v>30</v>
      </c>
      <c r="C19" s="470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/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/>
      <c r="D27" s="471"/>
    </row>
    <row r="28" spans="1:4">
      <c r="A28" s="6" t="s">
        <v>823</v>
      </c>
      <c r="B28" s="7" t="s">
        <v>30</v>
      </c>
      <c r="C28" s="452"/>
      <c r="D28" s="455"/>
    </row>
    <row r="29" spans="1:4">
      <c r="A29" s="6" t="s">
        <v>825</v>
      </c>
      <c r="B29" s="7" t="s">
        <v>30</v>
      </c>
      <c r="C29" s="470"/>
      <c r="D29" s="471"/>
    </row>
    <row r="30" spans="1:4">
      <c r="A30" s="6" t="s">
        <v>824</v>
      </c>
      <c r="B30" s="7" t="s">
        <v>30</v>
      </c>
      <c r="C30" s="452"/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 t="s">
        <v>150</v>
      </c>
    </row>
    <row r="35" spans="1:6">
      <c r="A35" s="6" t="s">
        <v>905</v>
      </c>
      <c r="B35" s="15" t="s">
        <v>30</v>
      </c>
      <c r="C35" s="452" t="s">
        <v>896</v>
      </c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 t="s">
        <v>70</v>
      </c>
      <c r="E36" s="41"/>
      <c r="F36" s="40"/>
    </row>
    <row r="37" spans="1:6">
      <c r="A37" s="6" t="s">
        <v>11</v>
      </c>
      <c r="B37" s="15" t="s">
        <v>30</v>
      </c>
      <c r="C37" s="23"/>
      <c r="D37" s="13" t="s">
        <v>659</v>
      </c>
      <c r="E37" s="39"/>
      <c r="F37" s="40"/>
    </row>
    <row r="38" spans="1:6">
      <c r="A38" s="6" t="s">
        <v>881</v>
      </c>
      <c r="B38" s="15" t="s">
        <v>30</v>
      </c>
      <c r="C38" s="92"/>
      <c r="D38" s="14" t="s">
        <v>884</v>
      </c>
    </row>
    <row r="39" spans="1:6">
      <c r="A39" s="6" t="s">
        <v>882</v>
      </c>
      <c r="B39" s="15" t="s">
        <v>30</v>
      </c>
      <c r="C39" s="97"/>
      <c r="D39" s="36" t="s">
        <v>885</v>
      </c>
    </row>
    <row r="40" spans="1:6">
      <c r="A40" s="6" t="s">
        <v>903</v>
      </c>
      <c r="B40" s="15" t="s">
        <v>30</v>
      </c>
      <c r="C40" s="105">
        <v>0</v>
      </c>
      <c r="D40" s="37"/>
    </row>
    <row r="41" spans="1:6">
      <c r="A41" s="6" t="s">
        <v>904</v>
      </c>
      <c r="B41" s="15" t="s">
        <v>30</v>
      </c>
      <c r="C41" s="25" t="s">
        <v>31</v>
      </c>
      <c r="D41" s="36"/>
    </row>
    <row r="42" spans="1:6">
      <c r="A42" s="6" t="s">
        <v>898</v>
      </c>
      <c r="B42" s="15" t="s">
        <v>30</v>
      </c>
      <c r="C42" s="111"/>
      <c r="D42" s="112"/>
    </row>
    <row r="43" spans="1:6">
      <c r="A43" s="6" t="s">
        <v>899</v>
      </c>
      <c r="B43" s="15" t="s">
        <v>30</v>
      </c>
      <c r="C43" s="454"/>
      <c r="D43" s="459"/>
    </row>
    <row r="44" spans="1:6">
      <c r="A44" s="26" t="s">
        <v>900</v>
      </c>
      <c r="B44" s="27" t="s">
        <v>30</v>
      </c>
      <c r="C44" s="456"/>
      <c r="D44" s="459"/>
    </row>
    <row r="45" spans="1:6" ht="15.75" thickBot="1">
      <c r="A45" s="9" t="s">
        <v>901</v>
      </c>
      <c r="B45" s="21" t="s">
        <v>30</v>
      </c>
      <c r="C45" s="458"/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A54" s="104" t="s">
        <v>925</v>
      </c>
      <c r="B54" s="2"/>
      <c r="C54" s="3"/>
    </row>
    <row r="55" spans="1:4" ht="15.75">
      <c r="A55" s="16"/>
      <c r="B55" s="2"/>
      <c r="C55" s="3"/>
    </row>
  </sheetData>
  <mergeCells count="31">
    <mergeCell ref="A7:D8"/>
    <mergeCell ref="A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  <mergeCell ref="C23:D23"/>
    <mergeCell ref="C24:D24"/>
    <mergeCell ref="A25:D25"/>
    <mergeCell ref="A26:D26"/>
    <mergeCell ref="C27:D27"/>
    <mergeCell ref="C28:D28"/>
    <mergeCell ref="C29:D29"/>
    <mergeCell ref="C30:D30"/>
    <mergeCell ref="C31:D31"/>
    <mergeCell ref="C32:D32"/>
    <mergeCell ref="A33:D33"/>
    <mergeCell ref="C35:D35"/>
    <mergeCell ref="C43:D43"/>
    <mergeCell ref="C44:D44"/>
    <mergeCell ref="C45:D45"/>
    <mergeCell ref="A47:D47"/>
    <mergeCell ref="B48:C48"/>
    <mergeCell ref="A49:A53"/>
    <mergeCell ref="B49:C53"/>
    <mergeCell ref="D49:D53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9">
      <formula1>shipping_condition</formula1>
    </dataValidation>
  </dataValidations>
  <printOptions horizontalCentered="1" verticalCentered="1"/>
  <pageMargins left="0" right="0" top="0" bottom="0" header="0" footer="0"/>
  <pageSetup paperSize="9" scale="98" orientation="portrait" r:id="rId1"/>
  <drawing r:id="rId2"/>
  <legacyDrawing r:id="rId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E55"/>
  <sheetViews>
    <sheetView showGridLines="0" zoomScaleNormal="100" zoomScaleSheetLayoutView="100" workbookViewId="0">
      <selection activeCell="C32" sqref="C32:D32"/>
    </sheetView>
  </sheetViews>
  <sheetFormatPr defaultRowHeight="15"/>
  <cols>
    <col min="1" max="1" width="24.85546875" customWidth="1"/>
    <col min="2" max="2" width="2.5703125" customWidth="1"/>
    <col min="3" max="3" width="23.28515625" customWidth="1"/>
    <col min="4" max="4" width="34.1406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55" t="s">
        <v>30</v>
      </c>
      <c r="C2" s="30" t="s">
        <v>1088</v>
      </c>
      <c r="D2" s="31" t="s">
        <v>897</v>
      </c>
    </row>
    <row r="3" spans="1:4">
      <c r="A3" s="6" t="s">
        <v>822</v>
      </c>
      <c r="B3" s="54" t="s">
        <v>30</v>
      </c>
      <c r="C3" s="42">
        <v>42942</v>
      </c>
      <c r="D3" s="8"/>
    </row>
    <row r="4" spans="1:4">
      <c r="A4" s="6" t="s">
        <v>894</v>
      </c>
      <c r="B4" s="54" t="s">
        <v>30</v>
      </c>
      <c r="C4" s="28"/>
      <c r="D4" s="8"/>
    </row>
    <row r="5" spans="1:4" ht="15.75" thickBot="1">
      <c r="A5" s="9" t="s">
        <v>902</v>
      </c>
      <c r="B5" s="56" t="s">
        <v>30</v>
      </c>
      <c r="C5" s="33"/>
      <c r="D5" s="32"/>
    </row>
    <row r="6" spans="1:4" ht="16.5" thickTop="1" thickBot="1">
      <c r="A6" s="40"/>
      <c r="B6" s="40"/>
      <c r="C6" s="40"/>
      <c r="D6" s="100"/>
    </row>
    <row r="7" spans="1:4" ht="15.75" thickTop="1">
      <c r="A7" s="496" t="s">
        <v>914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20</v>
      </c>
      <c r="D13" s="510"/>
    </row>
    <row r="14" spans="1:4">
      <c r="A14" s="6" t="s">
        <v>1</v>
      </c>
      <c r="B14" s="15" t="s">
        <v>30</v>
      </c>
      <c r="C14" s="487" t="s">
        <v>26</v>
      </c>
      <c r="D14" s="511"/>
    </row>
    <row r="15" spans="1:4">
      <c r="A15" s="6" t="s">
        <v>2</v>
      </c>
      <c r="B15" s="15" t="s">
        <v>30</v>
      </c>
      <c r="C15" s="470" t="s">
        <v>1089</v>
      </c>
      <c r="D15" s="512"/>
    </row>
    <row r="16" spans="1:4">
      <c r="A16" s="6" t="s">
        <v>915</v>
      </c>
      <c r="B16" s="15" t="s">
        <v>30</v>
      </c>
      <c r="C16" s="452"/>
      <c r="D16" s="455"/>
    </row>
    <row r="17" spans="1:4">
      <c r="A17" s="6"/>
      <c r="B17" s="15"/>
      <c r="C17" s="134"/>
      <c r="D17" s="99"/>
    </row>
    <row r="18" spans="1:4">
      <c r="A18" s="6"/>
      <c r="B18" s="15"/>
      <c r="C18" s="135"/>
      <c r="D18" s="99"/>
    </row>
    <row r="19" spans="1:4">
      <c r="A19" s="6" t="s">
        <v>4</v>
      </c>
      <c r="B19" s="15" t="s">
        <v>30</v>
      </c>
      <c r="C19" s="456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98"/>
      <c r="D21" s="14"/>
    </row>
    <row r="22" spans="1:4">
      <c r="A22" s="6" t="s">
        <v>7</v>
      </c>
      <c r="B22" s="15" t="s">
        <v>30</v>
      </c>
      <c r="C22" s="11"/>
      <c r="D22" s="13"/>
    </row>
    <row r="23" spans="1:4">
      <c r="A23" s="6" t="s">
        <v>8</v>
      </c>
      <c r="B23" s="15"/>
      <c r="C23" s="136"/>
      <c r="D23" s="83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3" t="s">
        <v>30</v>
      </c>
      <c r="C27" s="470" t="s">
        <v>1090</v>
      </c>
      <c r="D27" s="471"/>
    </row>
    <row r="28" spans="1:4">
      <c r="A28" s="6" t="s">
        <v>823</v>
      </c>
      <c r="B28" s="54" t="s">
        <v>30</v>
      </c>
      <c r="C28" s="452" t="s">
        <v>1091</v>
      </c>
      <c r="D28" s="455"/>
    </row>
    <row r="29" spans="1:4">
      <c r="A29" s="6" t="s">
        <v>825</v>
      </c>
      <c r="B29" s="54" t="s">
        <v>30</v>
      </c>
      <c r="C29" s="470" t="s">
        <v>1092</v>
      </c>
      <c r="D29" s="471"/>
    </row>
    <row r="30" spans="1:4">
      <c r="A30" s="6" t="s">
        <v>824</v>
      </c>
      <c r="B30" s="54" t="s">
        <v>30</v>
      </c>
      <c r="C30" s="452" t="s">
        <v>1093</v>
      </c>
      <c r="D30" s="455"/>
    </row>
    <row r="31" spans="1:4">
      <c r="A31" s="6" t="s">
        <v>829</v>
      </c>
      <c r="B31" s="54" t="s">
        <v>30</v>
      </c>
      <c r="C31" s="470"/>
      <c r="D31" s="471"/>
    </row>
    <row r="32" spans="1:4" ht="15.75" thickBot="1">
      <c r="A32" s="6" t="s">
        <v>830</v>
      </c>
      <c r="B32" s="54" t="s">
        <v>30</v>
      </c>
      <c r="C32" s="518"/>
      <c r="D32" s="519"/>
    </row>
    <row r="33" spans="1:5" ht="15" customHeight="1" thickBot="1">
      <c r="A33" s="520" t="s">
        <v>826</v>
      </c>
      <c r="B33" s="521"/>
      <c r="C33" s="521"/>
      <c r="D33" s="522"/>
    </row>
    <row r="34" spans="1:5" ht="15.75" thickTop="1">
      <c r="A34" s="19" t="s">
        <v>9</v>
      </c>
      <c r="B34" s="20" t="s">
        <v>30</v>
      </c>
      <c r="C34" s="20"/>
      <c r="D34" s="22"/>
    </row>
    <row r="35" spans="1:5">
      <c r="A35" s="6" t="s">
        <v>905</v>
      </c>
      <c r="B35" s="15" t="s">
        <v>30</v>
      </c>
      <c r="C35" s="452"/>
      <c r="D35" s="455"/>
      <c r="E35" s="39"/>
    </row>
    <row r="36" spans="1:5">
      <c r="A36" s="6" t="s">
        <v>10</v>
      </c>
      <c r="B36" s="15" t="s">
        <v>30</v>
      </c>
      <c r="C36" s="15"/>
      <c r="D36" s="14"/>
      <c r="E36" s="41"/>
    </row>
    <row r="37" spans="1:5">
      <c r="A37" s="6" t="s">
        <v>11</v>
      </c>
      <c r="B37" s="15" t="s">
        <v>30</v>
      </c>
      <c r="C37" s="23"/>
      <c r="D37" s="13"/>
      <c r="E37" s="39"/>
    </row>
    <row r="38" spans="1:5">
      <c r="A38" s="6" t="s">
        <v>881</v>
      </c>
      <c r="B38" s="15" t="s">
        <v>30</v>
      </c>
      <c r="C38" s="92"/>
      <c r="D38" s="14"/>
    </row>
    <row r="39" spans="1:5">
      <c r="A39" s="6" t="s">
        <v>882</v>
      </c>
      <c r="B39" s="15" t="s">
        <v>30</v>
      </c>
      <c r="C39" s="25"/>
      <c r="D39" s="36"/>
    </row>
    <row r="40" spans="1:5">
      <c r="A40" s="6" t="s">
        <v>903</v>
      </c>
      <c r="B40" s="15" t="s">
        <v>30</v>
      </c>
      <c r="C40" s="35"/>
      <c r="D40" s="37"/>
    </row>
    <row r="41" spans="1:5">
      <c r="A41" s="6" t="s">
        <v>904</v>
      </c>
      <c r="B41" s="15" t="s">
        <v>30</v>
      </c>
      <c r="C41" s="25"/>
      <c r="D41" s="36"/>
    </row>
    <row r="42" spans="1:5">
      <c r="A42" s="6" t="s">
        <v>898</v>
      </c>
      <c r="B42" s="15" t="s">
        <v>30</v>
      </c>
      <c r="C42" s="102"/>
      <c r="D42" s="57"/>
    </row>
    <row r="43" spans="1:5">
      <c r="A43" s="6" t="s">
        <v>899</v>
      </c>
      <c r="B43" s="15" t="s">
        <v>30</v>
      </c>
      <c r="C43" s="454"/>
      <c r="D43" s="459"/>
    </row>
    <row r="44" spans="1:5">
      <c r="A44" s="26" t="s">
        <v>900</v>
      </c>
      <c r="B44" s="27" t="s">
        <v>30</v>
      </c>
      <c r="C44" s="470"/>
      <c r="D44" s="459"/>
    </row>
    <row r="45" spans="1:5" ht="15.75" thickBot="1">
      <c r="A45" s="9" t="s">
        <v>901</v>
      </c>
      <c r="B45" s="21" t="s">
        <v>30</v>
      </c>
      <c r="C45" s="458"/>
      <c r="D45" s="459"/>
    </row>
    <row r="46" spans="1:5" ht="9" customHeight="1" thickTop="1" thickBot="1">
      <c r="D46" s="38"/>
    </row>
    <row r="47" spans="1:5" ht="27" customHeight="1" thickTop="1" thickBot="1">
      <c r="A47" s="460" t="s">
        <v>887</v>
      </c>
      <c r="B47" s="461"/>
      <c r="C47" s="461"/>
      <c r="D47" s="462"/>
    </row>
    <row r="48" spans="1:5" ht="15.75" thickTop="1">
      <c r="A48" s="58" t="s">
        <v>890</v>
      </c>
      <c r="B48" s="432" t="s">
        <v>888</v>
      </c>
      <c r="C48" s="433"/>
      <c r="D48" s="59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B54" s="2"/>
      <c r="C54" s="3"/>
    </row>
    <row r="55" spans="1:4" ht="15.75">
      <c r="A55" s="16"/>
      <c r="B55" s="2"/>
      <c r="C55" s="3"/>
    </row>
  </sheetData>
  <mergeCells count="30">
    <mergeCell ref="A49:A53"/>
    <mergeCell ref="C14:D14"/>
    <mergeCell ref="A47:D47"/>
    <mergeCell ref="B49:C53"/>
    <mergeCell ref="C44:D44"/>
    <mergeCell ref="D49:D53"/>
    <mergeCell ref="C28:D28"/>
    <mergeCell ref="A25:D25"/>
    <mergeCell ref="B48:C48"/>
    <mergeCell ref="C30:D30"/>
    <mergeCell ref="A7:D8"/>
    <mergeCell ref="A9:D9"/>
    <mergeCell ref="C10:D10"/>
    <mergeCell ref="C11:D11"/>
    <mergeCell ref="C12:D12"/>
    <mergeCell ref="C13:D13"/>
    <mergeCell ref="C45:D45"/>
    <mergeCell ref="C35:D35"/>
    <mergeCell ref="C29:D29"/>
    <mergeCell ref="C43:D43"/>
    <mergeCell ref="C32:D32"/>
    <mergeCell ref="A33:D33"/>
    <mergeCell ref="C31:D31"/>
    <mergeCell ref="C15:D15"/>
    <mergeCell ref="C24:D24"/>
    <mergeCell ref="C27:D27"/>
    <mergeCell ref="C16:D16"/>
    <mergeCell ref="C19:D19"/>
    <mergeCell ref="A26:D26"/>
    <mergeCell ref="C20:D20"/>
  </mergeCells>
  <dataValidations count="10">
    <dataValidation type="list" allowBlank="1" showInputMessage="1" showErrorMessage="1" sqref="D36">
      <formula1>pay_trm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9">
      <formula1>shipping_condition</formula1>
    </dataValidation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:D23">
      <formula1>cou</formula1>
    </dataValidation>
  </dataValidations>
  <printOptions horizontalCentered="1"/>
  <pageMargins left="0" right="0" top="0" bottom="0" header="0" footer="0"/>
  <pageSetup paperSize="9" scale="98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2"/>
  <sheetViews>
    <sheetView showGridLines="0" topLeftCell="A28" zoomScaleNormal="100" zoomScaleSheetLayoutView="100" workbookViewId="0">
      <selection activeCell="C23" sqref="C23:D23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1161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43529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customHeight="1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413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1421</v>
      </c>
      <c r="D15" s="472"/>
      <c r="E15" s="71"/>
    </row>
    <row r="16" spans="1:5">
      <c r="A16" s="6" t="s">
        <v>3</v>
      </c>
      <c r="B16" s="15" t="s">
        <v>30</v>
      </c>
      <c r="C16" s="414" t="s">
        <v>1426</v>
      </c>
      <c r="E16" s="83"/>
    </row>
    <row r="17" spans="1:5">
      <c r="A17" s="6"/>
      <c r="B17" s="15"/>
      <c r="C17" s="452" t="s">
        <v>1427</v>
      </c>
      <c r="D17" s="453"/>
      <c r="E17" s="455"/>
    </row>
    <row r="18" spans="1:5">
      <c r="A18" s="6"/>
      <c r="B18" s="15"/>
      <c r="C18" s="412" t="s">
        <v>1428</v>
      </c>
      <c r="D18" s="415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1422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1424</v>
      </c>
      <c r="B25" s="73" t="s">
        <v>30</v>
      </c>
      <c r="C25" s="416" t="s">
        <v>1423</v>
      </c>
      <c r="D25" s="416"/>
      <c r="E25" s="416"/>
    </row>
    <row r="26" spans="1:5">
      <c r="A26" s="61" t="s">
        <v>910</v>
      </c>
      <c r="B26" s="15" t="s">
        <v>30</v>
      </c>
      <c r="C26" s="416"/>
      <c r="D26" s="416"/>
      <c r="E26" s="416"/>
    </row>
    <row r="27" spans="1:5">
      <c r="A27" s="62" t="s">
        <v>909</v>
      </c>
      <c r="B27" s="63" t="s">
        <v>30</v>
      </c>
      <c r="C27" s="479" t="s">
        <v>1422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1425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 t="s">
        <v>1145</v>
      </c>
      <c r="D31" s="471"/>
      <c r="E31" s="69"/>
    </row>
    <row r="32" spans="1:5">
      <c r="A32" s="6" t="s">
        <v>823</v>
      </c>
      <c r="B32" s="54" t="s">
        <v>30</v>
      </c>
      <c r="C32" s="452" t="s">
        <v>1429</v>
      </c>
      <c r="D32" s="455"/>
      <c r="E32" s="86"/>
    </row>
    <row r="33" spans="1:6">
      <c r="A33" s="6" t="s">
        <v>825</v>
      </c>
      <c r="B33" s="54" t="s">
        <v>30</v>
      </c>
      <c r="C33" s="470" t="s">
        <v>1430</v>
      </c>
      <c r="D33" s="471"/>
      <c r="E33" s="68"/>
    </row>
    <row r="34" spans="1:6">
      <c r="A34" s="6" t="s">
        <v>824</v>
      </c>
      <c r="B34" s="54" t="s">
        <v>30</v>
      </c>
      <c r="C34" s="452" t="s">
        <v>1431</v>
      </c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1432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410"/>
      <c r="D46" s="411"/>
      <c r="E46" s="71"/>
    </row>
    <row r="47" spans="1:6">
      <c r="A47" s="6" t="s">
        <v>899</v>
      </c>
      <c r="B47" s="15" t="s">
        <v>30</v>
      </c>
      <c r="C47" s="454"/>
      <c r="D47" s="455"/>
      <c r="E47" s="103" t="s">
        <v>916</v>
      </c>
    </row>
    <row r="48" spans="1:6">
      <c r="A48" s="26" t="s">
        <v>900</v>
      </c>
      <c r="B48" s="27" t="s">
        <v>30</v>
      </c>
      <c r="C48" s="456"/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443"/>
      <c r="E53" s="446"/>
    </row>
    <row r="54" spans="1:5">
      <c r="A54" s="435"/>
      <c r="B54" s="439"/>
      <c r="C54" s="440"/>
      <c r="D54" s="444"/>
      <c r="E54" s="447"/>
    </row>
    <row r="55" spans="1:5">
      <c r="A55" s="435"/>
      <c r="B55" s="439"/>
      <c r="C55" s="440"/>
      <c r="D55" s="444"/>
      <c r="E55" s="447"/>
    </row>
    <row r="56" spans="1:5">
      <c r="A56" s="435"/>
      <c r="B56" s="439"/>
      <c r="C56" s="440"/>
      <c r="D56" s="444"/>
      <c r="E56" s="447"/>
    </row>
    <row r="57" spans="1:5" ht="15.75" thickBot="1">
      <c r="A57" s="436"/>
      <c r="B57" s="441"/>
      <c r="C57" s="442"/>
      <c r="D57" s="445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C23:D23"/>
    <mergeCell ref="A24:E24"/>
    <mergeCell ref="C11:D11"/>
    <mergeCell ref="C12:D12"/>
    <mergeCell ref="C13:D13"/>
    <mergeCell ref="C39:D39"/>
    <mergeCell ref="C27:E27"/>
    <mergeCell ref="C28:E28"/>
    <mergeCell ref="A29:E29"/>
    <mergeCell ref="A30:E30"/>
    <mergeCell ref="C14:D14"/>
    <mergeCell ref="C15:D15"/>
    <mergeCell ref="C19:D19"/>
    <mergeCell ref="C20:D20"/>
    <mergeCell ref="C17:E17"/>
    <mergeCell ref="A9:E9"/>
    <mergeCell ref="C47:D47"/>
    <mergeCell ref="C48:D48"/>
    <mergeCell ref="C49:D49"/>
    <mergeCell ref="A51:E51"/>
    <mergeCell ref="C31:D31"/>
    <mergeCell ref="C32:D32"/>
    <mergeCell ref="C33:D33"/>
    <mergeCell ref="C34:D34"/>
    <mergeCell ref="A37:E37"/>
    <mergeCell ref="B52:C52"/>
    <mergeCell ref="A53:A57"/>
    <mergeCell ref="B53:C57"/>
    <mergeCell ref="D53:D57"/>
    <mergeCell ref="E53:E57"/>
    <mergeCell ref="C2:D2"/>
    <mergeCell ref="C3:D3"/>
    <mergeCell ref="C4:D4"/>
    <mergeCell ref="C5:D5"/>
    <mergeCell ref="A7:E8"/>
  </mergeCells>
  <dataValidations count="10"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  <dataValidation type="list" allowBlank="1" showInputMessage="1" showErrorMessage="1" sqref="D43">
      <formula1>shipping_condition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0">
      <formula1>pay_trm</formula1>
    </dataValidation>
  </dataValidations>
  <printOptions horizontalCentered="1"/>
  <pageMargins left="0" right="0" top="0" bottom="0" header="0" footer="0"/>
  <pageSetup paperSize="9" scale="90" orientation="portrait" r:id="rId1"/>
  <drawing r:id="rId2"/>
  <legacyDrawing r:id="rId3"/>
</worksheet>
</file>

<file path=xl/worksheets/sheet6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2"/>
  <sheetViews>
    <sheetView showGridLines="0" zoomScaleNormal="100" zoomScaleSheetLayoutView="100" workbookViewId="0">
      <selection sqref="A1:IV65536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965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42825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82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966</v>
      </c>
      <c r="D15" s="472"/>
      <c r="E15" s="71"/>
    </row>
    <row r="16" spans="1:5">
      <c r="A16" s="6" t="s">
        <v>3</v>
      </c>
      <c r="B16" s="15" t="s">
        <v>30</v>
      </c>
      <c r="C16" s="126" t="s">
        <v>967</v>
      </c>
      <c r="D16" s="125"/>
      <c r="E16" s="83"/>
    </row>
    <row r="17" spans="1:5">
      <c r="A17" s="6"/>
      <c r="B17" s="15"/>
      <c r="C17" s="452" t="s">
        <v>970</v>
      </c>
      <c r="D17" s="453"/>
      <c r="E17" s="455"/>
    </row>
    <row r="18" spans="1:5">
      <c r="A18" s="6"/>
      <c r="B18" s="15"/>
      <c r="C18" s="128" t="s">
        <v>971</v>
      </c>
      <c r="D18" s="101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 t="s">
        <v>950</v>
      </c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969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129" t="s">
        <v>973</v>
      </c>
      <c r="D25" s="123"/>
      <c r="E25" s="123"/>
    </row>
    <row r="26" spans="1:5">
      <c r="A26" s="61" t="s">
        <v>910</v>
      </c>
      <c r="B26" s="15" t="s">
        <v>30</v>
      </c>
      <c r="C26" s="480" t="s">
        <v>974</v>
      </c>
      <c r="D26" s="480"/>
      <c r="E26" s="480"/>
    </row>
    <row r="27" spans="1:5">
      <c r="A27" s="62" t="s">
        <v>909</v>
      </c>
      <c r="B27" s="63" t="s">
        <v>30</v>
      </c>
      <c r="C27" s="479" t="s">
        <v>969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972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/>
      <c r="D31" s="471"/>
      <c r="E31" s="69"/>
    </row>
    <row r="32" spans="1:5">
      <c r="A32" s="6" t="s">
        <v>823</v>
      </c>
      <c r="B32" s="54" t="s">
        <v>30</v>
      </c>
      <c r="C32" s="452"/>
      <c r="D32" s="455"/>
      <c r="E32" s="86"/>
    </row>
    <row r="33" spans="1:6">
      <c r="A33" s="6" t="s">
        <v>825</v>
      </c>
      <c r="B33" s="54" t="s">
        <v>30</v>
      </c>
      <c r="C33" s="470"/>
      <c r="D33" s="471"/>
      <c r="E33" s="68"/>
    </row>
    <row r="34" spans="1:6">
      <c r="A34" s="6" t="s">
        <v>824</v>
      </c>
      <c r="B34" s="54" t="s">
        <v>30</v>
      </c>
      <c r="C34" s="452"/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968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56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127" t="s">
        <v>975</v>
      </c>
      <c r="D46" s="81"/>
      <c r="E46" s="71"/>
    </row>
    <row r="47" spans="1:6">
      <c r="A47" s="6" t="s">
        <v>899</v>
      </c>
      <c r="B47" s="15" t="s">
        <v>30</v>
      </c>
      <c r="C47" s="454" t="s">
        <v>976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6"/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50"/>
      <c r="E53" s="446"/>
    </row>
    <row r="54" spans="1:5">
      <c r="A54" s="435"/>
      <c r="B54" s="439"/>
      <c r="C54" s="440"/>
      <c r="D54" s="51"/>
      <c r="E54" s="447"/>
    </row>
    <row r="55" spans="1:5">
      <c r="A55" s="435"/>
      <c r="B55" s="439"/>
      <c r="C55" s="440"/>
      <c r="D55" s="51"/>
      <c r="E55" s="447"/>
    </row>
    <row r="56" spans="1:5">
      <c r="A56" s="435"/>
      <c r="B56" s="439"/>
      <c r="C56" s="440"/>
      <c r="D56" s="51"/>
      <c r="E56" s="447"/>
    </row>
    <row r="57" spans="1:5" ht="15.75" thickBot="1">
      <c r="A57" s="436"/>
      <c r="B57" s="441"/>
      <c r="C57" s="442"/>
      <c r="D57" s="52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C28:E28"/>
    <mergeCell ref="C27:E27"/>
    <mergeCell ref="C2:D2"/>
    <mergeCell ref="C3:D3"/>
    <mergeCell ref="C4:D4"/>
    <mergeCell ref="C5:D5"/>
    <mergeCell ref="A24:E24"/>
    <mergeCell ref="C14:D14"/>
    <mergeCell ref="C26:E26"/>
    <mergeCell ref="C23:D23"/>
    <mergeCell ref="A29:E29"/>
    <mergeCell ref="A30:E30"/>
    <mergeCell ref="C31:D31"/>
    <mergeCell ref="C32:D32"/>
    <mergeCell ref="C33:D33"/>
    <mergeCell ref="C34:D34"/>
    <mergeCell ref="A53:A57"/>
    <mergeCell ref="E53:E57"/>
    <mergeCell ref="A37:E37"/>
    <mergeCell ref="C39:D39"/>
    <mergeCell ref="C47:D47"/>
    <mergeCell ref="B53:C57"/>
    <mergeCell ref="B52:C52"/>
    <mergeCell ref="C48:D48"/>
    <mergeCell ref="C49:D49"/>
    <mergeCell ref="A51:E51"/>
    <mergeCell ref="C15:D15"/>
    <mergeCell ref="C19:D19"/>
    <mergeCell ref="C20:D20"/>
    <mergeCell ref="C17:E17"/>
    <mergeCell ref="A7:E8"/>
    <mergeCell ref="A9:E9"/>
    <mergeCell ref="C11:D11"/>
    <mergeCell ref="C12:D12"/>
    <mergeCell ref="C13:D13"/>
  </mergeCells>
  <dataValidations count="10">
    <dataValidation type="list" allowBlank="1" showInputMessage="1" showErrorMessage="1" sqref="D43">
      <formula1>shipping_condition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printOptions horizontalCentered="1"/>
  <pageMargins left="0" right="0" top="0" bottom="0" header="0" footer="0"/>
  <pageSetup paperSize="9" scale="87" orientation="portrait" r:id="rId1"/>
  <drawing r:id="rId2"/>
  <legacyDrawing r:id="rId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F55"/>
  <sheetViews>
    <sheetView zoomScaleNormal="100" workbookViewId="0">
      <selection activeCell="C31" sqref="C31:D31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906</v>
      </c>
      <c r="D2" s="31" t="s">
        <v>897</v>
      </c>
    </row>
    <row r="3" spans="1:4">
      <c r="A3" s="6" t="s">
        <v>822</v>
      </c>
      <c r="B3" s="7" t="s">
        <v>30</v>
      </c>
      <c r="C3" s="42">
        <v>42772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893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21</v>
      </c>
      <c r="D13" s="510"/>
    </row>
    <row r="14" spans="1:4">
      <c r="A14" s="6" t="s">
        <v>1</v>
      </c>
      <c r="B14" s="15" t="s">
        <v>30</v>
      </c>
      <c r="C14" s="487"/>
      <c r="D14" s="510"/>
    </row>
    <row r="15" spans="1:4">
      <c r="A15" s="6" t="s">
        <v>2</v>
      </c>
      <c r="B15" s="15" t="s">
        <v>30</v>
      </c>
      <c r="C15" s="470" t="s">
        <v>926</v>
      </c>
      <c r="D15" s="471"/>
    </row>
    <row r="16" spans="1:4">
      <c r="A16" s="6" t="s">
        <v>3</v>
      </c>
      <c r="B16" s="15" t="s">
        <v>30</v>
      </c>
      <c r="C16" s="452" t="s">
        <v>927</v>
      </c>
      <c r="D16" s="455"/>
    </row>
    <row r="17" spans="1:4">
      <c r="A17" s="6"/>
      <c r="B17" s="15"/>
      <c r="C17" s="109" t="s">
        <v>928</v>
      </c>
      <c r="D17" s="110"/>
    </row>
    <row r="18" spans="1:4">
      <c r="A18" s="6"/>
      <c r="B18" s="15"/>
      <c r="C18" s="109" t="s">
        <v>929</v>
      </c>
      <c r="D18" s="110"/>
    </row>
    <row r="19" spans="1:4">
      <c r="A19" s="6" t="s">
        <v>4</v>
      </c>
      <c r="B19" s="15" t="s">
        <v>30</v>
      </c>
      <c r="C19" s="470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 t="s">
        <v>477</v>
      </c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/>
      <c r="D27" s="471"/>
    </row>
    <row r="28" spans="1:4">
      <c r="A28" s="6" t="s">
        <v>823</v>
      </c>
      <c r="B28" s="7" t="s">
        <v>30</v>
      </c>
      <c r="C28" s="452"/>
      <c r="D28" s="455"/>
    </row>
    <row r="29" spans="1:4">
      <c r="A29" s="6" t="s">
        <v>825</v>
      </c>
      <c r="B29" s="7" t="s">
        <v>30</v>
      </c>
      <c r="C29" s="470"/>
      <c r="D29" s="471"/>
    </row>
    <row r="30" spans="1:4">
      <c r="A30" s="6" t="s">
        <v>824</v>
      </c>
      <c r="B30" s="7" t="s">
        <v>30</v>
      </c>
      <c r="C30" s="452"/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 t="s">
        <v>138</v>
      </c>
    </row>
    <row r="35" spans="1:6">
      <c r="A35" s="6" t="s">
        <v>905</v>
      </c>
      <c r="B35" s="15" t="s">
        <v>30</v>
      </c>
      <c r="C35" s="452" t="s">
        <v>930</v>
      </c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 t="s">
        <v>59</v>
      </c>
      <c r="E36" s="41"/>
      <c r="F36" s="40"/>
    </row>
    <row r="37" spans="1:6">
      <c r="A37" s="6" t="s">
        <v>11</v>
      </c>
      <c r="B37" s="15" t="s">
        <v>30</v>
      </c>
      <c r="C37" s="23"/>
      <c r="D37" s="13" t="s">
        <v>659</v>
      </c>
      <c r="E37" s="39"/>
      <c r="F37" s="40"/>
    </row>
    <row r="38" spans="1:6">
      <c r="A38" s="6" t="s">
        <v>881</v>
      </c>
      <c r="B38" s="15" t="s">
        <v>30</v>
      </c>
      <c r="C38" s="92"/>
      <c r="D38" s="14" t="s">
        <v>884</v>
      </c>
    </row>
    <row r="39" spans="1:6">
      <c r="A39" s="6" t="s">
        <v>882</v>
      </c>
      <c r="B39" s="15" t="s">
        <v>30</v>
      </c>
      <c r="C39" s="97"/>
      <c r="D39" s="36" t="s">
        <v>885</v>
      </c>
    </row>
    <row r="40" spans="1:6">
      <c r="A40" s="6" t="s">
        <v>903</v>
      </c>
      <c r="B40" s="15" t="s">
        <v>30</v>
      </c>
      <c r="C40" s="105">
        <v>0</v>
      </c>
      <c r="D40" s="37"/>
    </row>
    <row r="41" spans="1:6">
      <c r="A41" s="6" t="s">
        <v>904</v>
      </c>
      <c r="B41" s="15" t="s">
        <v>30</v>
      </c>
      <c r="C41" s="25" t="s">
        <v>31</v>
      </c>
      <c r="D41" s="36"/>
    </row>
    <row r="42" spans="1:6">
      <c r="A42" s="6" t="s">
        <v>898</v>
      </c>
      <c r="B42" s="15" t="s">
        <v>30</v>
      </c>
      <c r="C42" s="111" t="s">
        <v>931</v>
      </c>
      <c r="D42" s="112"/>
    </row>
    <row r="43" spans="1:6">
      <c r="A43" s="6" t="s">
        <v>899</v>
      </c>
      <c r="B43" s="15" t="s">
        <v>30</v>
      </c>
      <c r="C43" s="454" t="s">
        <v>932</v>
      </c>
      <c r="D43" s="459"/>
    </row>
    <row r="44" spans="1:6">
      <c r="A44" s="26" t="s">
        <v>900</v>
      </c>
      <c r="B44" s="27" t="s">
        <v>30</v>
      </c>
      <c r="C44" s="456" t="s">
        <v>933</v>
      </c>
      <c r="D44" s="459"/>
    </row>
    <row r="45" spans="1:6" ht="15.75" thickBot="1">
      <c r="A45" s="9" t="s">
        <v>901</v>
      </c>
      <c r="B45" s="21" t="s">
        <v>30</v>
      </c>
      <c r="C45" s="458" t="s">
        <v>934</v>
      </c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A54" s="104" t="s">
        <v>935</v>
      </c>
      <c r="B54" s="2"/>
      <c r="C54" s="3"/>
    </row>
    <row r="55" spans="1:4" ht="15.75">
      <c r="A55" s="16"/>
      <c r="B55" s="2"/>
      <c r="C55" s="3"/>
    </row>
  </sheetData>
  <mergeCells count="31">
    <mergeCell ref="A7:D8"/>
    <mergeCell ref="A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  <mergeCell ref="C23:D23"/>
    <mergeCell ref="C24:D24"/>
    <mergeCell ref="A25:D25"/>
    <mergeCell ref="A26:D26"/>
    <mergeCell ref="C27:D27"/>
    <mergeCell ref="C28:D28"/>
    <mergeCell ref="C29:D29"/>
    <mergeCell ref="C30:D30"/>
    <mergeCell ref="C31:D31"/>
    <mergeCell ref="C32:D32"/>
    <mergeCell ref="A33:D33"/>
    <mergeCell ref="C35:D35"/>
    <mergeCell ref="C43:D43"/>
    <mergeCell ref="C44:D44"/>
    <mergeCell ref="C45:D45"/>
    <mergeCell ref="A47:D47"/>
    <mergeCell ref="B48:C48"/>
    <mergeCell ref="A49:A53"/>
    <mergeCell ref="B49:C53"/>
    <mergeCell ref="D49:D53"/>
  </mergeCells>
  <dataValidations count="10">
    <dataValidation type="list" allowBlank="1" showInputMessage="1" showErrorMessage="1" sqref="D39">
      <formula1>shipping_condition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5" r:id="rId1"/>
  </hyperlinks>
  <printOptions horizontalCentered="1" verticalCentered="1"/>
  <pageMargins left="0" right="0" top="0" bottom="0" header="0" footer="0"/>
  <pageSetup paperSize="9" scale="98" orientation="portrait" r:id="rId2"/>
  <drawing r:id="rId3"/>
  <legacyDrawing r:id="rId4"/>
</worksheet>
</file>

<file path=xl/worksheets/sheet62.xml><?xml version="1.0" encoding="utf-8"?>
<worksheet xmlns="http://schemas.openxmlformats.org/spreadsheetml/2006/main" xmlns:r="http://schemas.openxmlformats.org/officeDocument/2006/relationships">
  <dimension ref="A1:F55"/>
  <sheetViews>
    <sheetView topLeftCell="A7" zoomScaleNormal="100" workbookViewId="0">
      <selection activeCell="C12" sqref="C12:D12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906</v>
      </c>
      <c r="D2" s="31" t="s">
        <v>897</v>
      </c>
    </row>
    <row r="3" spans="1:4">
      <c r="A3" s="6" t="s">
        <v>822</v>
      </c>
      <c r="B3" s="7" t="s">
        <v>30</v>
      </c>
      <c r="C3" s="42">
        <v>42768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893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21</v>
      </c>
      <c r="D13" s="510"/>
    </row>
    <row r="14" spans="1:4">
      <c r="A14" s="6" t="s">
        <v>1</v>
      </c>
      <c r="B14" s="15" t="s">
        <v>30</v>
      </c>
      <c r="C14" s="487"/>
      <c r="D14" s="510"/>
    </row>
    <row r="15" spans="1:4">
      <c r="A15" s="6" t="s">
        <v>2</v>
      </c>
      <c r="B15" s="15" t="s">
        <v>30</v>
      </c>
      <c r="C15" s="470" t="s">
        <v>917</v>
      </c>
      <c r="D15" s="471"/>
    </row>
    <row r="16" spans="1:4">
      <c r="A16" s="6" t="s">
        <v>3</v>
      </c>
      <c r="B16" s="15" t="s">
        <v>30</v>
      </c>
      <c r="C16" s="452" t="s">
        <v>918</v>
      </c>
      <c r="D16" s="455"/>
    </row>
    <row r="17" spans="1:4">
      <c r="A17" s="6"/>
      <c r="B17" s="15"/>
      <c r="C17" s="108" t="s">
        <v>919</v>
      </c>
      <c r="D17" s="43"/>
    </row>
    <row r="18" spans="1:4">
      <c r="A18" s="6"/>
      <c r="B18" s="15"/>
      <c r="C18" s="108" t="s">
        <v>920</v>
      </c>
      <c r="D18" s="43"/>
    </row>
    <row r="19" spans="1:4">
      <c r="A19" s="6" t="s">
        <v>4</v>
      </c>
      <c r="B19" s="15" t="s">
        <v>30</v>
      </c>
      <c r="C19" s="470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/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/>
      <c r="D27" s="471"/>
    </row>
    <row r="28" spans="1:4">
      <c r="A28" s="6" t="s">
        <v>823</v>
      </c>
      <c r="B28" s="7" t="s">
        <v>30</v>
      </c>
      <c r="C28" s="452"/>
      <c r="D28" s="455"/>
    </row>
    <row r="29" spans="1:4">
      <c r="A29" s="6" t="s">
        <v>825</v>
      </c>
      <c r="B29" s="7" t="s">
        <v>30</v>
      </c>
      <c r="C29" s="470"/>
      <c r="D29" s="471"/>
    </row>
    <row r="30" spans="1:4">
      <c r="A30" s="6" t="s">
        <v>824</v>
      </c>
      <c r="B30" s="7" t="s">
        <v>30</v>
      </c>
      <c r="C30" s="452"/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 t="s">
        <v>150</v>
      </c>
    </row>
    <row r="35" spans="1:6">
      <c r="A35" s="6" t="s">
        <v>905</v>
      </c>
      <c r="B35" s="15" t="s">
        <v>30</v>
      </c>
      <c r="C35" s="452" t="s">
        <v>896</v>
      </c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 t="s">
        <v>55</v>
      </c>
      <c r="E36" s="41"/>
      <c r="F36" s="40"/>
    </row>
    <row r="37" spans="1:6">
      <c r="A37" s="6" t="s">
        <v>11</v>
      </c>
      <c r="B37" s="15" t="s">
        <v>30</v>
      </c>
      <c r="C37" s="23"/>
      <c r="D37" s="13" t="s">
        <v>659</v>
      </c>
      <c r="E37" s="39"/>
      <c r="F37" s="40"/>
    </row>
    <row r="38" spans="1:6">
      <c r="A38" s="6" t="s">
        <v>881</v>
      </c>
      <c r="B38" s="15" t="s">
        <v>30</v>
      </c>
      <c r="C38" s="92"/>
      <c r="D38" s="14" t="s">
        <v>884</v>
      </c>
    </row>
    <row r="39" spans="1:6">
      <c r="A39" s="6" t="s">
        <v>882</v>
      </c>
      <c r="B39" s="15" t="s">
        <v>30</v>
      </c>
      <c r="C39" s="97"/>
      <c r="D39" s="36" t="s">
        <v>885</v>
      </c>
    </row>
    <row r="40" spans="1:6">
      <c r="A40" s="6" t="s">
        <v>903</v>
      </c>
      <c r="B40" s="15" t="s">
        <v>30</v>
      </c>
      <c r="C40" s="105">
        <v>0</v>
      </c>
      <c r="D40" s="37"/>
    </row>
    <row r="41" spans="1:6">
      <c r="A41" s="6" t="s">
        <v>904</v>
      </c>
      <c r="B41" s="15" t="s">
        <v>30</v>
      </c>
      <c r="C41" s="25" t="s">
        <v>31</v>
      </c>
      <c r="D41" s="36"/>
    </row>
    <row r="42" spans="1:6">
      <c r="A42" s="6" t="s">
        <v>898</v>
      </c>
      <c r="B42" s="15" t="s">
        <v>30</v>
      </c>
      <c r="C42" s="107" t="s">
        <v>921</v>
      </c>
      <c r="D42" s="44"/>
    </row>
    <row r="43" spans="1:6">
      <c r="A43" s="6" t="s">
        <v>899</v>
      </c>
      <c r="B43" s="15" t="s">
        <v>30</v>
      </c>
      <c r="C43" s="454" t="s">
        <v>922</v>
      </c>
      <c r="D43" s="459"/>
    </row>
    <row r="44" spans="1:6">
      <c r="A44" s="26" t="s">
        <v>900</v>
      </c>
      <c r="B44" s="27" t="s">
        <v>30</v>
      </c>
      <c r="C44" s="456" t="s">
        <v>923</v>
      </c>
      <c r="D44" s="459"/>
    </row>
    <row r="45" spans="1:6" ht="15.75" thickBot="1">
      <c r="A45" s="9" t="s">
        <v>901</v>
      </c>
      <c r="B45" s="21" t="s">
        <v>30</v>
      </c>
      <c r="C45" s="458" t="s">
        <v>924</v>
      </c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A54" s="104" t="s">
        <v>925</v>
      </c>
      <c r="B54" s="2"/>
      <c r="C54" s="3"/>
    </row>
    <row r="55" spans="1:4" ht="15.75">
      <c r="A55" s="16"/>
      <c r="B55" s="2"/>
      <c r="C55" s="3"/>
    </row>
  </sheetData>
  <mergeCells count="31">
    <mergeCell ref="A7:D8"/>
    <mergeCell ref="A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  <mergeCell ref="C23:D23"/>
    <mergeCell ref="C24:D24"/>
    <mergeCell ref="A25:D25"/>
    <mergeCell ref="A26:D26"/>
    <mergeCell ref="C27:D27"/>
    <mergeCell ref="C28:D28"/>
    <mergeCell ref="C29:D29"/>
    <mergeCell ref="C30:D30"/>
    <mergeCell ref="C31:D31"/>
    <mergeCell ref="C32:D32"/>
    <mergeCell ref="A33:D33"/>
    <mergeCell ref="C35:D35"/>
    <mergeCell ref="C43:D43"/>
    <mergeCell ref="C44:D44"/>
    <mergeCell ref="C45:D45"/>
    <mergeCell ref="A47:D47"/>
    <mergeCell ref="B48:C48"/>
    <mergeCell ref="A49:A53"/>
    <mergeCell ref="B49:C53"/>
    <mergeCell ref="D49:D53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9">
      <formula1>shipping_condition</formula1>
    </dataValidation>
  </dataValidations>
  <hyperlinks>
    <hyperlink ref="C45" r:id="rId1"/>
  </hyperlinks>
  <printOptions horizontalCentered="1" verticalCentered="1"/>
  <pageMargins left="0" right="0" top="0" bottom="0" header="0" footer="0"/>
  <pageSetup paperSize="9" scale="98" orientation="portrait" r:id="rId2"/>
  <drawing r:id="rId3"/>
  <legacyDrawing r:id="rId4"/>
</worksheet>
</file>

<file path=xl/worksheets/sheet63.xml><?xml version="1.0" encoding="utf-8"?>
<worksheet xmlns="http://schemas.openxmlformats.org/spreadsheetml/2006/main" xmlns:r="http://schemas.openxmlformats.org/officeDocument/2006/relationships">
  <dimension ref="A1:F55"/>
  <sheetViews>
    <sheetView zoomScaleNormal="100" workbookViewId="0">
      <selection activeCell="A59" sqref="A59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983</v>
      </c>
      <c r="D2" s="31" t="s">
        <v>897</v>
      </c>
    </row>
    <row r="3" spans="1:4">
      <c r="A3" s="6" t="s">
        <v>822</v>
      </c>
      <c r="B3" s="7" t="s">
        <v>30</v>
      </c>
      <c r="C3" s="42">
        <v>42956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893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20</v>
      </c>
      <c r="D13" s="510"/>
    </row>
    <row r="14" spans="1:4">
      <c r="A14" s="6" t="s">
        <v>1</v>
      </c>
      <c r="B14" s="15" t="s">
        <v>30</v>
      </c>
      <c r="C14" s="487"/>
      <c r="D14" s="510"/>
    </row>
    <row r="15" spans="1:4">
      <c r="A15" s="6" t="s">
        <v>2</v>
      </c>
      <c r="B15" s="15" t="s">
        <v>30</v>
      </c>
      <c r="C15" s="470" t="s">
        <v>1094</v>
      </c>
      <c r="D15" s="471"/>
    </row>
    <row r="16" spans="1:4">
      <c r="A16" s="6" t="s">
        <v>3</v>
      </c>
      <c r="B16" s="15" t="s">
        <v>30</v>
      </c>
      <c r="C16" s="452"/>
      <c r="D16" s="455"/>
    </row>
    <row r="17" spans="1:4">
      <c r="A17" s="6"/>
      <c r="B17" s="15"/>
      <c r="C17" s="95"/>
      <c r="D17" s="96"/>
    </row>
    <row r="18" spans="1:4">
      <c r="A18" s="6"/>
      <c r="B18" s="15"/>
      <c r="C18" s="95"/>
      <c r="D18" s="96"/>
    </row>
    <row r="19" spans="1:4">
      <c r="A19" s="6" t="s">
        <v>4</v>
      </c>
      <c r="B19" s="15" t="s">
        <v>30</v>
      </c>
      <c r="C19" s="470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/>
      <c r="D22" s="13"/>
    </row>
    <row r="23" spans="1:4">
      <c r="A23" s="6" t="s">
        <v>8</v>
      </c>
      <c r="B23" s="15" t="s">
        <v>30</v>
      </c>
      <c r="C23" s="456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/>
      <c r="D27" s="471"/>
    </row>
    <row r="28" spans="1:4">
      <c r="A28" s="6" t="s">
        <v>823</v>
      </c>
      <c r="B28" s="7" t="s">
        <v>30</v>
      </c>
      <c r="C28" s="452"/>
      <c r="D28" s="455"/>
    </row>
    <row r="29" spans="1:4">
      <c r="A29" s="6" t="s">
        <v>825</v>
      </c>
      <c r="B29" s="7" t="s">
        <v>30</v>
      </c>
      <c r="C29" s="470"/>
      <c r="D29" s="471"/>
    </row>
    <row r="30" spans="1:4">
      <c r="A30" s="6" t="s">
        <v>824</v>
      </c>
      <c r="B30" s="7" t="s">
        <v>30</v>
      </c>
      <c r="C30" s="452"/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 t="s">
        <v>151</v>
      </c>
    </row>
    <row r="35" spans="1:6">
      <c r="A35" s="6" t="s">
        <v>905</v>
      </c>
      <c r="B35" s="15" t="s">
        <v>30</v>
      </c>
      <c r="C35" s="452" t="s">
        <v>84</v>
      </c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 t="s">
        <v>68</v>
      </c>
      <c r="E36" s="41"/>
      <c r="F36" s="40"/>
    </row>
    <row r="37" spans="1:6">
      <c r="A37" s="6" t="s">
        <v>11</v>
      </c>
      <c r="B37" s="15" t="s">
        <v>30</v>
      </c>
      <c r="C37" s="23"/>
      <c r="D37" s="13" t="s">
        <v>658</v>
      </c>
      <c r="E37" s="39"/>
      <c r="F37" s="40"/>
    </row>
    <row r="38" spans="1:6">
      <c r="A38" s="6" t="s">
        <v>881</v>
      </c>
      <c r="B38" s="15" t="s">
        <v>30</v>
      </c>
      <c r="C38" s="24" t="str">
        <f>VLOOKUP(D38,Sheet2!C11:D12,2,FALSE)</f>
        <v>02</v>
      </c>
      <c r="D38" s="14" t="s">
        <v>884</v>
      </c>
    </row>
    <row r="39" spans="1:6">
      <c r="A39" s="6" t="s">
        <v>882</v>
      </c>
      <c r="B39" s="15" t="s">
        <v>30</v>
      </c>
      <c r="C39" s="25" t="str">
        <f>VLOOKUP(D39,Sheet2!C16:D17,2,FALSE)</f>
        <v>01</v>
      </c>
      <c r="D39" s="36" t="s">
        <v>885</v>
      </c>
    </row>
    <row r="40" spans="1:6">
      <c r="A40" s="6" t="s">
        <v>903</v>
      </c>
      <c r="B40" s="15" t="s">
        <v>30</v>
      </c>
      <c r="C40" s="35">
        <v>1</v>
      </c>
      <c r="D40" s="37">
        <v>0</v>
      </c>
    </row>
    <row r="41" spans="1:6">
      <c r="A41" s="6" t="s">
        <v>904</v>
      </c>
      <c r="B41" s="15" t="s">
        <v>30</v>
      </c>
      <c r="C41" s="25" t="s">
        <v>29</v>
      </c>
      <c r="D41" s="36">
        <f>IF(C13="DOMESTIC CUSTOMER",IF(C10="INDO",1,0),0)</f>
        <v>1</v>
      </c>
    </row>
    <row r="42" spans="1:6">
      <c r="A42" s="6" t="s">
        <v>898</v>
      </c>
      <c r="B42" s="15" t="s">
        <v>30</v>
      </c>
      <c r="C42" s="93"/>
      <c r="D42" s="94"/>
    </row>
    <row r="43" spans="1:6">
      <c r="A43" s="6" t="s">
        <v>899</v>
      </c>
      <c r="B43" s="15" t="s">
        <v>30</v>
      </c>
      <c r="C43" s="452"/>
      <c r="D43" s="459"/>
    </row>
    <row r="44" spans="1:6">
      <c r="A44" s="26" t="s">
        <v>900</v>
      </c>
      <c r="B44" s="27" t="s">
        <v>30</v>
      </c>
      <c r="C44" s="470"/>
      <c r="D44" s="459"/>
    </row>
    <row r="45" spans="1:6" ht="15.75" thickBot="1">
      <c r="A45" s="9" t="s">
        <v>901</v>
      </c>
      <c r="B45" s="21" t="s">
        <v>30</v>
      </c>
      <c r="C45" s="458"/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B54" s="2"/>
      <c r="C54" s="3"/>
    </row>
    <row r="55" spans="1:4" ht="15.75">
      <c r="A55" s="16" t="s">
        <v>1095</v>
      </c>
      <c r="B55" s="2"/>
      <c r="C55" s="3"/>
    </row>
  </sheetData>
  <mergeCells count="31">
    <mergeCell ref="C44:D44"/>
    <mergeCell ref="C45:D45"/>
    <mergeCell ref="A47:D47"/>
    <mergeCell ref="B48:C48"/>
    <mergeCell ref="A49:A53"/>
    <mergeCell ref="B49:C53"/>
    <mergeCell ref="D49:D53"/>
    <mergeCell ref="C30:D30"/>
    <mergeCell ref="C31:D31"/>
    <mergeCell ref="C32:D32"/>
    <mergeCell ref="A33:D33"/>
    <mergeCell ref="C35:D35"/>
    <mergeCell ref="C43:D43"/>
    <mergeCell ref="C24:D24"/>
    <mergeCell ref="A25:D25"/>
    <mergeCell ref="A26:D26"/>
    <mergeCell ref="C27:D27"/>
    <mergeCell ref="C28:D28"/>
    <mergeCell ref="C29:D29"/>
    <mergeCell ref="C14:D14"/>
    <mergeCell ref="C15:D15"/>
    <mergeCell ref="C16:D16"/>
    <mergeCell ref="C19:D19"/>
    <mergeCell ref="C20:D20"/>
    <mergeCell ref="C23:D23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D39">
      <formula1>shipping_condition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printOptions horizontalCentered="1" verticalCentered="1"/>
  <pageMargins left="0" right="0" top="0" bottom="0" header="0" footer="0"/>
  <pageSetup paperSize="9" scale="98" orientation="portrait" r:id="rId1"/>
  <drawing r:id="rId2"/>
  <legacyDrawing r:id="rId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F62"/>
  <sheetViews>
    <sheetView workbookViewId="0">
      <selection activeCell="A2" sqref="A2:E57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983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42858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137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984</v>
      </c>
      <c r="D15" s="472"/>
      <c r="E15" s="71"/>
    </row>
    <row r="16" spans="1:5">
      <c r="A16" s="6" t="s">
        <v>3</v>
      </c>
      <c r="B16" s="15" t="s">
        <v>30</v>
      </c>
      <c r="C16" s="138" t="s">
        <v>985</v>
      </c>
      <c r="D16" s="142"/>
      <c r="E16" s="83"/>
    </row>
    <row r="17" spans="1:5">
      <c r="A17" s="6"/>
      <c r="B17" s="15"/>
      <c r="C17" s="452" t="s">
        <v>986</v>
      </c>
      <c r="D17" s="453"/>
      <c r="E17" s="455"/>
    </row>
    <row r="18" spans="1:5">
      <c r="A18" s="6"/>
      <c r="B18" s="15"/>
      <c r="C18" s="141" t="s">
        <v>990</v>
      </c>
      <c r="D18" s="143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 t="s">
        <v>950</v>
      </c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987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144" t="s">
        <v>988</v>
      </c>
      <c r="D25" s="144"/>
      <c r="E25" s="144"/>
    </row>
    <row r="26" spans="1:5">
      <c r="A26" s="61" t="s">
        <v>910</v>
      </c>
      <c r="B26" s="15" t="s">
        <v>30</v>
      </c>
      <c r="C26" s="480" t="s">
        <v>989</v>
      </c>
      <c r="D26" s="480"/>
      <c r="E26" s="480"/>
    </row>
    <row r="27" spans="1:5">
      <c r="A27" s="62" t="s">
        <v>909</v>
      </c>
      <c r="B27" s="63" t="s">
        <v>30</v>
      </c>
      <c r="C27" s="479" t="s">
        <v>987</v>
      </c>
      <c r="D27" s="479"/>
      <c r="E27" s="479"/>
    </row>
    <row r="28" spans="1:5" ht="15.75" thickBot="1">
      <c r="A28" s="74" t="s">
        <v>913</v>
      </c>
      <c r="B28" s="75" t="s">
        <v>30</v>
      </c>
      <c r="C28" s="480"/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/>
      <c r="D31" s="471"/>
      <c r="E31" s="69"/>
    </row>
    <row r="32" spans="1:5">
      <c r="A32" s="6" t="s">
        <v>823</v>
      </c>
      <c r="B32" s="54" t="s">
        <v>30</v>
      </c>
      <c r="C32" s="452"/>
      <c r="D32" s="455"/>
      <c r="E32" s="86"/>
    </row>
    <row r="33" spans="1:6">
      <c r="A33" s="6" t="s">
        <v>825</v>
      </c>
      <c r="B33" s="54" t="s">
        <v>30</v>
      </c>
      <c r="C33" s="470"/>
      <c r="D33" s="471"/>
      <c r="E33" s="68"/>
    </row>
    <row r="34" spans="1:6">
      <c r="A34" s="6" t="s">
        <v>824</v>
      </c>
      <c r="B34" s="54" t="s">
        <v>30</v>
      </c>
      <c r="C34" s="452"/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991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139" t="s">
        <v>992</v>
      </c>
      <c r="D46" s="140"/>
      <c r="E46" s="71"/>
    </row>
    <row r="47" spans="1:6">
      <c r="A47" s="6" t="s">
        <v>899</v>
      </c>
      <c r="B47" s="15" t="s">
        <v>30</v>
      </c>
      <c r="C47" s="452" t="s">
        <v>993</v>
      </c>
      <c r="D47" s="455"/>
      <c r="E47" s="103" t="s">
        <v>916</v>
      </c>
    </row>
    <row r="48" spans="1:6">
      <c r="A48" s="26" t="s">
        <v>900</v>
      </c>
      <c r="B48" s="27" t="s">
        <v>30</v>
      </c>
      <c r="C48" s="452" t="s">
        <v>993</v>
      </c>
      <c r="D48" s="455"/>
      <c r="E48" s="71"/>
    </row>
    <row r="49" spans="1:5" ht="15.75" thickBot="1">
      <c r="A49" s="9" t="s">
        <v>901</v>
      </c>
      <c r="B49" s="21" t="s">
        <v>30</v>
      </c>
      <c r="C49" s="458" t="s">
        <v>994</v>
      </c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50"/>
      <c r="E53" s="446"/>
    </row>
    <row r="54" spans="1:5">
      <c r="A54" s="435"/>
      <c r="B54" s="439"/>
      <c r="C54" s="440"/>
      <c r="D54" s="51"/>
      <c r="E54" s="447"/>
    </row>
    <row r="55" spans="1:5">
      <c r="A55" s="435"/>
      <c r="B55" s="439"/>
      <c r="C55" s="440"/>
      <c r="D55" s="51"/>
      <c r="E55" s="447"/>
    </row>
    <row r="56" spans="1:5">
      <c r="A56" s="435"/>
      <c r="B56" s="439"/>
      <c r="C56" s="440"/>
      <c r="D56" s="51"/>
      <c r="E56" s="447"/>
    </row>
    <row r="57" spans="1:5" ht="15.75" thickBot="1">
      <c r="A57" s="436"/>
      <c r="B57" s="441"/>
      <c r="C57" s="442"/>
      <c r="D57" s="52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C2:D2"/>
    <mergeCell ref="C3:D3"/>
    <mergeCell ref="C4:D4"/>
    <mergeCell ref="C5:D5"/>
    <mergeCell ref="A7:E8"/>
    <mergeCell ref="A9:E9"/>
    <mergeCell ref="C11:D11"/>
    <mergeCell ref="C12:D12"/>
    <mergeCell ref="C13:D13"/>
    <mergeCell ref="C14:D14"/>
    <mergeCell ref="C15:D15"/>
    <mergeCell ref="C17:E17"/>
    <mergeCell ref="C19:D19"/>
    <mergeCell ref="C20:D20"/>
    <mergeCell ref="C23:D23"/>
    <mergeCell ref="A24:E24"/>
    <mergeCell ref="C26:E26"/>
    <mergeCell ref="C27:E27"/>
    <mergeCell ref="C49:D49"/>
    <mergeCell ref="C28:E28"/>
    <mergeCell ref="A29:E29"/>
    <mergeCell ref="A30:E30"/>
    <mergeCell ref="C31:D31"/>
    <mergeCell ref="C32:D32"/>
    <mergeCell ref="C33:D33"/>
    <mergeCell ref="A51:E51"/>
    <mergeCell ref="B52:C52"/>
    <mergeCell ref="A53:A57"/>
    <mergeCell ref="B53:C57"/>
    <mergeCell ref="E53:E57"/>
    <mergeCell ref="C34:D34"/>
    <mergeCell ref="A37:E37"/>
    <mergeCell ref="C39:D39"/>
    <mergeCell ref="C47:D47"/>
    <mergeCell ref="C48:D48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hyperlinks>
    <hyperlink ref="C49" r:id="rId1"/>
  </hyperlinks>
  <printOptions horizontalCentered="1" verticalCentered="1"/>
  <pageMargins left="0.25" right="0.25" top="0.25" bottom="0.25" header="0.3" footer="0.3"/>
  <pageSetup scale="85" orientation="portrait" r:id="rId2"/>
  <drawing r:id="rId3"/>
  <legacyDrawing r:id="rId4"/>
</worksheet>
</file>

<file path=xl/worksheets/sheet65.xml><?xml version="1.0" encoding="utf-8"?>
<worksheet xmlns="http://schemas.openxmlformats.org/spreadsheetml/2006/main" xmlns:r="http://schemas.openxmlformats.org/officeDocument/2006/relationships">
  <dimension ref="A1:F55"/>
  <sheetViews>
    <sheetView topLeftCell="A10" workbookViewId="0">
      <selection activeCell="D36" sqref="D36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906</v>
      </c>
      <c r="D2" s="31" t="s">
        <v>897</v>
      </c>
    </row>
    <row r="3" spans="1:4">
      <c r="A3" s="6" t="s">
        <v>822</v>
      </c>
      <c r="B3" s="7" t="s">
        <v>30</v>
      </c>
      <c r="C3" s="42">
        <v>42863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893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21</v>
      </c>
      <c r="D13" s="510"/>
    </row>
    <row r="14" spans="1:4">
      <c r="A14" s="6" t="s">
        <v>1</v>
      </c>
      <c r="B14" s="15" t="s">
        <v>30</v>
      </c>
      <c r="C14" s="487"/>
      <c r="D14" s="510"/>
    </row>
    <row r="15" spans="1:4">
      <c r="A15" s="6" t="s">
        <v>2</v>
      </c>
      <c r="B15" s="15" t="s">
        <v>30</v>
      </c>
      <c r="C15" s="470" t="s">
        <v>995</v>
      </c>
      <c r="D15" s="471"/>
    </row>
    <row r="16" spans="1:4">
      <c r="A16" s="6" t="s">
        <v>3</v>
      </c>
      <c r="B16" s="15" t="s">
        <v>30</v>
      </c>
      <c r="C16" s="452" t="s">
        <v>996</v>
      </c>
      <c r="D16" s="455"/>
    </row>
    <row r="17" spans="1:4">
      <c r="A17" s="6"/>
      <c r="B17" s="15"/>
      <c r="C17" s="147" t="s">
        <v>997</v>
      </c>
      <c r="D17" s="148"/>
    </row>
    <row r="18" spans="1:4">
      <c r="A18" s="6"/>
      <c r="B18" s="15"/>
      <c r="C18" s="147" t="s">
        <v>998</v>
      </c>
      <c r="D18" s="148"/>
    </row>
    <row r="19" spans="1:4">
      <c r="A19" s="6" t="s">
        <v>4</v>
      </c>
      <c r="B19" s="15" t="s">
        <v>30</v>
      </c>
      <c r="C19" s="470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 t="s">
        <v>477</v>
      </c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/>
      <c r="D27" s="471"/>
    </row>
    <row r="28" spans="1:4">
      <c r="A28" s="6" t="s">
        <v>823</v>
      </c>
      <c r="B28" s="7" t="s">
        <v>30</v>
      </c>
      <c r="C28" s="452"/>
      <c r="D28" s="455"/>
    </row>
    <row r="29" spans="1:4">
      <c r="A29" s="6" t="s">
        <v>825</v>
      </c>
      <c r="B29" s="7" t="s">
        <v>30</v>
      </c>
      <c r="C29" s="470"/>
      <c r="D29" s="471"/>
    </row>
    <row r="30" spans="1:4">
      <c r="A30" s="6" t="s">
        <v>824</v>
      </c>
      <c r="B30" s="7" t="s">
        <v>30</v>
      </c>
      <c r="C30" s="452"/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 t="s">
        <v>138</v>
      </c>
    </row>
    <row r="35" spans="1:6">
      <c r="A35" s="6" t="s">
        <v>905</v>
      </c>
      <c r="B35" s="15" t="s">
        <v>30</v>
      </c>
      <c r="C35" s="452" t="s">
        <v>1006</v>
      </c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 t="s">
        <v>64</v>
      </c>
      <c r="E36" s="41"/>
      <c r="F36" s="40"/>
    </row>
    <row r="37" spans="1:6">
      <c r="A37" s="6" t="s">
        <v>11</v>
      </c>
      <c r="B37" s="15" t="s">
        <v>30</v>
      </c>
      <c r="C37" s="23"/>
      <c r="D37" s="13" t="s">
        <v>659</v>
      </c>
      <c r="E37" s="39"/>
      <c r="F37" s="40"/>
    </row>
    <row r="38" spans="1:6">
      <c r="A38" s="6" t="s">
        <v>881</v>
      </c>
      <c r="B38" s="15" t="s">
        <v>30</v>
      </c>
      <c r="C38" s="92"/>
      <c r="D38" s="14" t="s">
        <v>884</v>
      </c>
    </row>
    <row r="39" spans="1:6">
      <c r="A39" s="6" t="s">
        <v>882</v>
      </c>
      <c r="B39" s="15" t="s">
        <v>30</v>
      </c>
      <c r="C39" s="97"/>
      <c r="D39" s="36" t="s">
        <v>885</v>
      </c>
    </row>
    <row r="40" spans="1:6">
      <c r="A40" s="6" t="s">
        <v>903</v>
      </c>
      <c r="B40" s="15" t="s">
        <v>30</v>
      </c>
      <c r="C40" s="105">
        <v>0</v>
      </c>
      <c r="D40" s="37"/>
    </row>
    <row r="41" spans="1:6">
      <c r="A41" s="6" t="s">
        <v>904</v>
      </c>
      <c r="B41" s="15" t="s">
        <v>30</v>
      </c>
      <c r="C41" s="25" t="s">
        <v>31</v>
      </c>
      <c r="D41" s="36"/>
    </row>
    <row r="42" spans="1:6">
      <c r="A42" s="6" t="s">
        <v>898</v>
      </c>
      <c r="B42" s="15" t="s">
        <v>30</v>
      </c>
      <c r="C42" s="145" t="s">
        <v>999</v>
      </c>
      <c r="D42" s="146"/>
    </row>
    <row r="43" spans="1:6">
      <c r="A43" s="6" t="s">
        <v>899</v>
      </c>
      <c r="B43" s="15" t="s">
        <v>30</v>
      </c>
      <c r="C43" s="454" t="s">
        <v>1000</v>
      </c>
      <c r="D43" s="459"/>
    </row>
    <row r="44" spans="1:6">
      <c r="A44" s="26" t="s">
        <v>900</v>
      </c>
      <c r="B44" s="27" t="s">
        <v>30</v>
      </c>
      <c r="C44" s="456" t="s">
        <v>1001</v>
      </c>
      <c r="D44" s="459"/>
    </row>
    <row r="45" spans="1:6" ht="15.75" thickBot="1">
      <c r="A45" s="9" t="s">
        <v>901</v>
      </c>
      <c r="B45" s="21" t="s">
        <v>30</v>
      </c>
      <c r="C45" s="458" t="s">
        <v>1002</v>
      </c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A54" s="104" t="s">
        <v>982</v>
      </c>
      <c r="B54" s="2"/>
      <c r="C54" s="3"/>
    </row>
    <row r="55" spans="1:4" ht="15.75">
      <c r="A55" s="16"/>
      <c r="B55" s="2"/>
      <c r="C55" s="3"/>
    </row>
  </sheetData>
  <mergeCells count="31">
    <mergeCell ref="A7:D8"/>
    <mergeCell ref="A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  <mergeCell ref="C23:D23"/>
    <mergeCell ref="C24:D24"/>
    <mergeCell ref="A25:D25"/>
    <mergeCell ref="A26:D26"/>
    <mergeCell ref="C27:D27"/>
    <mergeCell ref="C28:D28"/>
    <mergeCell ref="C29:D29"/>
    <mergeCell ref="C30:D30"/>
    <mergeCell ref="C31:D31"/>
    <mergeCell ref="C32:D32"/>
    <mergeCell ref="A33:D33"/>
    <mergeCell ref="C35:D35"/>
    <mergeCell ref="C43:D43"/>
    <mergeCell ref="C44:D44"/>
    <mergeCell ref="C45:D45"/>
    <mergeCell ref="A47:D47"/>
    <mergeCell ref="B48:C48"/>
    <mergeCell ref="A49:A53"/>
    <mergeCell ref="B49:C53"/>
    <mergeCell ref="D49:D53"/>
  </mergeCells>
  <dataValidations count="10">
    <dataValidation type="list" allowBlank="1" showInputMessage="1" showErrorMessage="1" sqref="D39">
      <formula1>shipping_condition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5" r:id="rId1"/>
  </hyperlinks>
  <pageMargins left="0.7" right="0.7" top="0.75" bottom="0.75" header="0.3" footer="0.3"/>
  <pageSetup paperSize="9" scale="90" orientation="portrait" r:id="rId2"/>
  <drawing r:id="rId3"/>
  <legacyDrawing r:id="rId4"/>
</worksheet>
</file>

<file path=xl/worksheets/sheet66.xml><?xml version="1.0" encoding="utf-8"?>
<worksheet xmlns="http://schemas.openxmlformats.org/spreadsheetml/2006/main" xmlns:r="http://schemas.openxmlformats.org/officeDocument/2006/relationships">
  <dimension ref="A1:F55"/>
  <sheetViews>
    <sheetView topLeftCell="A10" workbookViewId="0">
      <selection activeCell="C18" sqref="C18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29" t="s">
        <v>30</v>
      </c>
      <c r="C2" s="30" t="s">
        <v>906</v>
      </c>
      <c r="D2" s="31" t="s">
        <v>897</v>
      </c>
    </row>
    <row r="3" spans="1:4">
      <c r="A3" s="6" t="s">
        <v>822</v>
      </c>
      <c r="B3" s="7" t="s">
        <v>30</v>
      </c>
      <c r="C3" s="42">
        <v>42863</v>
      </c>
      <c r="D3" s="8"/>
    </row>
    <row r="4" spans="1:4">
      <c r="A4" s="6" t="s">
        <v>894</v>
      </c>
      <c r="B4" s="7" t="s">
        <v>30</v>
      </c>
      <c r="C4" s="28"/>
      <c r="D4" s="8"/>
    </row>
    <row r="5" spans="1:4" ht="15.75" thickBot="1">
      <c r="A5" s="9" t="s">
        <v>902</v>
      </c>
      <c r="B5" s="10" t="s">
        <v>30</v>
      </c>
      <c r="C5" s="33"/>
      <c r="D5" s="32"/>
    </row>
    <row r="6" spans="1:4" ht="16.5" thickTop="1" thickBot="1"/>
    <row r="7" spans="1:4" ht="15.75" thickTop="1">
      <c r="A7" s="496" t="s">
        <v>893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21</v>
      </c>
      <c r="D13" s="510"/>
    </row>
    <row r="14" spans="1:4">
      <c r="A14" s="6" t="s">
        <v>1</v>
      </c>
      <c r="B14" s="15" t="s">
        <v>30</v>
      </c>
      <c r="C14" s="487"/>
      <c r="D14" s="510"/>
    </row>
    <row r="15" spans="1:4">
      <c r="A15" s="6" t="s">
        <v>2</v>
      </c>
      <c r="B15" s="15" t="s">
        <v>30</v>
      </c>
      <c r="C15" s="470" t="s">
        <v>1003</v>
      </c>
      <c r="D15" s="471"/>
    </row>
    <row r="16" spans="1:4">
      <c r="A16" s="6" t="s">
        <v>3</v>
      </c>
      <c r="B16" s="15" t="s">
        <v>30</v>
      </c>
      <c r="C16" s="452" t="s">
        <v>1004</v>
      </c>
      <c r="D16" s="455"/>
    </row>
    <row r="17" spans="1:4">
      <c r="A17" s="6"/>
      <c r="B17" s="15"/>
      <c r="C17" s="147" t="s">
        <v>1005</v>
      </c>
      <c r="D17" s="148"/>
    </row>
    <row r="18" spans="1:4">
      <c r="A18" s="6"/>
      <c r="B18" s="15"/>
      <c r="C18" s="147"/>
      <c r="D18" s="148"/>
    </row>
    <row r="19" spans="1:4">
      <c r="A19" s="6" t="s">
        <v>4</v>
      </c>
      <c r="B19" s="15" t="s">
        <v>30</v>
      </c>
      <c r="C19" s="470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15"/>
      <c r="D21" s="14"/>
    </row>
    <row r="22" spans="1:4">
      <c r="A22" s="6" t="s">
        <v>7</v>
      </c>
      <c r="B22" s="15" t="s">
        <v>30</v>
      </c>
      <c r="C22" s="11" t="s">
        <v>558</v>
      </c>
      <c r="D22" s="13"/>
    </row>
    <row r="23" spans="1:4">
      <c r="A23" s="6" t="s">
        <v>8</v>
      </c>
      <c r="B23" s="15" t="s">
        <v>30</v>
      </c>
      <c r="C23" s="470"/>
      <c r="D23" s="471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" t="s">
        <v>30</v>
      </c>
      <c r="C27" s="470"/>
      <c r="D27" s="471"/>
    </row>
    <row r="28" spans="1:4">
      <c r="A28" s="6" t="s">
        <v>823</v>
      </c>
      <c r="B28" s="7" t="s">
        <v>30</v>
      </c>
      <c r="C28" s="452"/>
      <c r="D28" s="455"/>
    </row>
    <row r="29" spans="1:4">
      <c r="A29" s="6" t="s">
        <v>825</v>
      </c>
      <c r="B29" s="7" t="s">
        <v>30</v>
      </c>
      <c r="C29" s="470"/>
      <c r="D29" s="471"/>
    </row>
    <row r="30" spans="1:4">
      <c r="A30" s="6" t="s">
        <v>824</v>
      </c>
      <c r="B30" s="7" t="s">
        <v>30</v>
      </c>
      <c r="C30" s="452"/>
      <c r="D30" s="455"/>
    </row>
    <row r="31" spans="1:4">
      <c r="A31" s="6" t="s">
        <v>829</v>
      </c>
      <c r="B31" s="7" t="s">
        <v>30</v>
      </c>
      <c r="C31" s="470"/>
      <c r="D31" s="471"/>
    </row>
    <row r="32" spans="1:4" ht="15.75" thickBot="1">
      <c r="A32" s="6" t="s">
        <v>830</v>
      </c>
      <c r="B32" s="7" t="s">
        <v>30</v>
      </c>
      <c r="C32" s="518"/>
      <c r="D32" s="519"/>
    </row>
    <row r="33" spans="1:6" ht="15" customHeight="1" thickBot="1">
      <c r="A33" s="520" t="s">
        <v>826</v>
      </c>
      <c r="B33" s="521"/>
      <c r="C33" s="521"/>
      <c r="D33" s="522"/>
    </row>
    <row r="34" spans="1:6" ht="15.75" thickTop="1">
      <c r="A34" s="19" t="s">
        <v>9</v>
      </c>
      <c r="B34" s="20" t="s">
        <v>30</v>
      </c>
      <c r="C34" s="20"/>
      <c r="D34" s="22" t="s">
        <v>138</v>
      </c>
    </row>
    <row r="35" spans="1:6">
      <c r="A35" s="6" t="s">
        <v>905</v>
      </c>
      <c r="B35" s="15" t="s">
        <v>30</v>
      </c>
      <c r="C35" s="452" t="s">
        <v>981</v>
      </c>
      <c r="D35" s="455"/>
      <c r="E35" s="39"/>
      <c r="F35" s="40"/>
    </row>
    <row r="36" spans="1:6">
      <c r="A36" s="6" t="s">
        <v>10</v>
      </c>
      <c r="B36" s="15" t="s">
        <v>30</v>
      </c>
      <c r="C36" s="15"/>
      <c r="D36" s="14" t="s">
        <v>64</v>
      </c>
      <c r="E36" s="41"/>
      <c r="F36" s="40"/>
    </row>
    <row r="37" spans="1:6">
      <c r="A37" s="6" t="s">
        <v>11</v>
      </c>
      <c r="B37" s="15" t="s">
        <v>30</v>
      </c>
      <c r="C37" s="23"/>
      <c r="D37" s="13" t="s">
        <v>659</v>
      </c>
      <c r="E37" s="39"/>
      <c r="F37" s="40"/>
    </row>
    <row r="38" spans="1:6">
      <c r="A38" s="6" t="s">
        <v>881</v>
      </c>
      <c r="B38" s="15" t="s">
        <v>30</v>
      </c>
      <c r="C38" s="92"/>
      <c r="D38" s="14" t="s">
        <v>884</v>
      </c>
    </row>
    <row r="39" spans="1:6">
      <c r="A39" s="6" t="s">
        <v>882</v>
      </c>
      <c r="B39" s="15" t="s">
        <v>30</v>
      </c>
      <c r="C39" s="97"/>
      <c r="D39" s="36" t="s">
        <v>885</v>
      </c>
    </row>
    <row r="40" spans="1:6">
      <c r="A40" s="6" t="s">
        <v>903</v>
      </c>
      <c r="B40" s="15" t="s">
        <v>30</v>
      </c>
      <c r="C40" s="105">
        <v>0</v>
      </c>
      <c r="D40" s="37"/>
    </row>
    <row r="41" spans="1:6">
      <c r="A41" s="6" t="s">
        <v>904</v>
      </c>
      <c r="B41" s="15" t="s">
        <v>30</v>
      </c>
      <c r="C41" s="25" t="s">
        <v>31</v>
      </c>
      <c r="D41" s="36"/>
    </row>
    <row r="42" spans="1:6">
      <c r="A42" s="6" t="s">
        <v>898</v>
      </c>
      <c r="B42" s="15" t="s">
        <v>30</v>
      </c>
      <c r="C42" s="145" t="s">
        <v>1007</v>
      </c>
      <c r="D42" s="146"/>
    </row>
    <row r="43" spans="1:6">
      <c r="A43" s="6" t="s">
        <v>899</v>
      </c>
      <c r="B43" s="15" t="s">
        <v>30</v>
      </c>
      <c r="C43" s="454" t="s">
        <v>1009</v>
      </c>
      <c r="D43" s="459"/>
    </row>
    <row r="44" spans="1:6">
      <c r="A44" s="26" t="s">
        <v>900</v>
      </c>
      <c r="B44" s="27" t="s">
        <v>30</v>
      </c>
      <c r="C44" s="456" t="s">
        <v>1010</v>
      </c>
      <c r="D44" s="459"/>
    </row>
    <row r="45" spans="1:6" ht="15.75" thickBot="1">
      <c r="A45" s="9" t="s">
        <v>901</v>
      </c>
      <c r="B45" s="21" t="s">
        <v>30</v>
      </c>
      <c r="C45" s="458" t="s">
        <v>1008</v>
      </c>
      <c r="D45" s="459"/>
    </row>
    <row r="46" spans="1:6" ht="9" customHeight="1" thickTop="1" thickBot="1">
      <c r="D46" s="38"/>
    </row>
    <row r="47" spans="1:6" ht="27" customHeight="1" thickTop="1" thickBot="1">
      <c r="A47" s="460" t="s">
        <v>887</v>
      </c>
      <c r="B47" s="461"/>
      <c r="C47" s="461"/>
      <c r="D47" s="462"/>
    </row>
    <row r="48" spans="1:6" ht="15.75" thickTop="1">
      <c r="A48" s="17" t="s">
        <v>890</v>
      </c>
      <c r="B48" s="523" t="s">
        <v>888</v>
      </c>
      <c r="C48" s="524"/>
      <c r="D48" s="18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A54" s="104" t="s">
        <v>982</v>
      </c>
      <c r="B54" s="2"/>
      <c r="C54" s="3"/>
    </row>
    <row r="55" spans="1:4" ht="15.75">
      <c r="A55" s="16"/>
      <c r="B55" s="2"/>
      <c r="C55" s="3"/>
    </row>
  </sheetData>
  <mergeCells count="31">
    <mergeCell ref="A7:D8"/>
    <mergeCell ref="A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  <mergeCell ref="C23:D23"/>
    <mergeCell ref="C24:D24"/>
    <mergeCell ref="A25:D25"/>
    <mergeCell ref="A26:D26"/>
    <mergeCell ref="C27:D27"/>
    <mergeCell ref="C28:D28"/>
    <mergeCell ref="C29:D29"/>
    <mergeCell ref="C30:D30"/>
    <mergeCell ref="C31:D31"/>
    <mergeCell ref="C32:D32"/>
    <mergeCell ref="A33:D33"/>
    <mergeCell ref="C35:D35"/>
    <mergeCell ref="C43:D43"/>
    <mergeCell ref="C44:D44"/>
    <mergeCell ref="C45:D45"/>
    <mergeCell ref="A47:D47"/>
    <mergeCell ref="B48:C48"/>
    <mergeCell ref="A49:A53"/>
    <mergeCell ref="B49:C53"/>
    <mergeCell ref="D49:D53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9">
      <formula1>shipping_condition</formula1>
    </dataValidation>
  </dataValidations>
  <hyperlinks>
    <hyperlink ref="C45" r:id="rId1"/>
  </hyperlinks>
  <pageMargins left="0.7" right="0.7" top="0.75" bottom="0.75" header="0.3" footer="0.3"/>
  <pageSetup paperSize="9" scale="90"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>
  <dimension ref="A1:E55"/>
  <sheetViews>
    <sheetView showGridLines="0" zoomScaleNormal="100" zoomScaleSheetLayoutView="100" workbookViewId="0">
      <selection activeCell="D18" sqref="D18"/>
    </sheetView>
  </sheetViews>
  <sheetFormatPr defaultRowHeight="15"/>
  <cols>
    <col min="1" max="1" width="24.85546875" customWidth="1"/>
    <col min="2" max="2" width="2.5703125" customWidth="1"/>
    <col min="3" max="3" width="23.28515625" customWidth="1"/>
    <col min="4" max="4" width="34.1406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55" t="s">
        <v>30</v>
      </c>
      <c r="C2" s="30" t="s">
        <v>983</v>
      </c>
      <c r="D2" s="31" t="s">
        <v>897</v>
      </c>
    </row>
    <row r="3" spans="1:4">
      <c r="A3" s="6" t="s">
        <v>822</v>
      </c>
      <c r="B3" s="54" t="s">
        <v>30</v>
      </c>
      <c r="C3" s="42">
        <v>43514</v>
      </c>
      <c r="D3" s="8"/>
    </row>
    <row r="4" spans="1:4">
      <c r="A4" s="6" t="s">
        <v>894</v>
      </c>
      <c r="B4" s="54" t="s">
        <v>30</v>
      </c>
      <c r="C4" s="28"/>
      <c r="D4" s="8"/>
    </row>
    <row r="5" spans="1:4" ht="15.75" thickBot="1">
      <c r="A5" s="9" t="s">
        <v>902</v>
      </c>
      <c r="B5" s="56" t="s">
        <v>30</v>
      </c>
      <c r="C5" s="33"/>
      <c r="D5" s="32"/>
    </row>
    <row r="6" spans="1:4" ht="16.5" thickTop="1" thickBot="1">
      <c r="A6" s="40"/>
      <c r="B6" s="40"/>
      <c r="C6" s="40"/>
      <c r="D6" s="100"/>
    </row>
    <row r="7" spans="1:4" ht="15.75" thickTop="1">
      <c r="A7" s="496" t="s">
        <v>914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20</v>
      </c>
      <c r="D13" s="510"/>
    </row>
    <row r="14" spans="1:4">
      <c r="A14" s="6" t="s">
        <v>1</v>
      </c>
      <c r="B14" s="15" t="s">
        <v>30</v>
      </c>
      <c r="C14" s="487" t="s">
        <v>26</v>
      </c>
      <c r="D14" s="511"/>
    </row>
    <row r="15" spans="1:4">
      <c r="A15" s="6" t="s">
        <v>2</v>
      </c>
      <c r="B15" s="15" t="s">
        <v>30</v>
      </c>
      <c r="C15" s="470" t="s">
        <v>1417</v>
      </c>
      <c r="D15" s="512"/>
    </row>
    <row r="16" spans="1:4">
      <c r="A16" s="6" t="s">
        <v>915</v>
      </c>
      <c r="B16" s="15" t="s">
        <v>30</v>
      </c>
      <c r="C16" s="452"/>
      <c r="D16" s="455"/>
    </row>
    <row r="17" spans="1:4">
      <c r="A17" s="6"/>
      <c r="B17" s="15"/>
      <c r="C17" s="406"/>
      <c r="D17" s="407"/>
    </row>
    <row r="18" spans="1:4">
      <c r="A18" s="6"/>
      <c r="B18" s="15"/>
      <c r="C18" s="406"/>
      <c r="D18" s="407"/>
    </row>
    <row r="19" spans="1:4">
      <c r="A19" s="6" t="s">
        <v>4</v>
      </c>
      <c r="B19" s="15" t="s">
        <v>30</v>
      </c>
      <c r="C19" s="456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98"/>
      <c r="D21" s="14"/>
    </row>
    <row r="22" spans="1:4">
      <c r="A22" s="6" t="s">
        <v>7</v>
      </c>
      <c r="B22" s="15" t="s">
        <v>30</v>
      </c>
      <c r="C22" s="11"/>
      <c r="D22" s="13"/>
    </row>
    <row r="23" spans="1:4">
      <c r="A23" s="6" t="s">
        <v>8</v>
      </c>
      <c r="B23" s="15"/>
      <c r="C23" s="136"/>
      <c r="D23" s="83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3" t="s">
        <v>30</v>
      </c>
      <c r="C27" s="470" t="s">
        <v>1018</v>
      </c>
      <c r="D27" s="471"/>
    </row>
    <row r="28" spans="1:4">
      <c r="A28" s="6" t="s">
        <v>823</v>
      </c>
      <c r="B28" s="54" t="s">
        <v>30</v>
      </c>
      <c r="C28" s="452" t="s">
        <v>1418</v>
      </c>
      <c r="D28" s="455"/>
    </row>
    <row r="29" spans="1:4">
      <c r="A29" s="6" t="s">
        <v>825</v>
      </c>
      <c r="B29" s="54" t="s">
        <v>30</v>
      </c>
      <c r="C29" s="470" t="s">
        <v>1419</v>
      </c>
      <c r="D29" s="471"/>
    </row>
    <row r="30" spans="1:4">
      <c r="A30" s="6" t="s">
        <v>824</v>
      </c>
      <c r="B30" s="54" t="s">
        <v>30</v>
      </c>
      <c r="C30" s="452" t="s">
        <v>1420</v>
      </c>
      <c r="D30" s="455"/>
    </row>
    <row r="31" spans="1:4">
      <c r="A31" s="6" t="s">
        <v>829</v>
      </c>
      <c r="B31" s="54" t="s">
        <v>30</v>
      </c>
      <c r="C31" s="470"/>
      <c r="D31" s="471"/>
    </row>
    <row r="32" spans="1:4" ht="15.75" thickBot="1">
      <c r="A32" s="6" t="s">
        <v>830</v>
      </c>
      <c r="B32" s="54" t="s">
        <v>30</v>
      </c>
      <c r="C32" s="518"/>
      <c r="D32" s="519"/>
    </row>
    <row r="33" spans="1:5" ht="15" customHeight="1" thickBot="1">
      <c r="A33" s="520" t="s">
        <v>826</v>
      </c>
      <c r="B33" s="521"/>
      <c r="C33" s="521"/>
      <c r="D33" s="522"/>
    </row>
    <row r="34" spans="1:5" ht="15.75" thickTop="1">
      <c r="A34" s="19" t="s">
        <v>9</v>
      </c>
      <c r="B34" s="20" t="s">
        <v>30</v>
      </c>
      <c r="C34" s="20"/>
      <c r="D34" s="22"/>
    </row>
    <row r="35" spans="1:5">
      <c r="A35" s="6" t="s">
        <v>905</v>
      </c>
      <c r="B35" s="15" t="s">
        <v>30</v>
      </c>
      <c r="C35" s="452"/>
      <c r="D35" s="455"/>
      <c r="E35" s="39"/>
    </row>
    <row r="36" spans="1:5">
      <c r="A36" s="6" t="s">
        <v>10</v>
      </c>
      <c r="B36" s="15" t="s">
        <v>30</v>
      </c>
      <c r="C36" s="15"/>
      <c r="D36" s="14"/>
      <c r="E36" s="41"/>
    </row>
    <row r="37" spans="1:5">
      <c r="A37" s="6" t="s">
        <v>11</v>
      </c>
      <c r="B37" s="15" t="s">
        <v>30</v>
      </c>
      <c r="C37" s="23"/>
      <c r="D37" s="13"/>
      <c r="E37" s="39"/>
    </row>
    <row r="38" spans="1:5">
      <c r="A38" s="6" t="s">
        <v>881</v>
      </c>
      <c r="B38" s="15" t="s">
        <v>30</v>
      </c>
      <c r="C38" s="92"/>
      <c r="D38" s="14"/>
    </row>
    <row r="39" spans="1:5">
      <c r="A39" s="6" t="s">
        <v>882</v>
      </c>
      <c r="B39" s="15" t="s">
        <v>30</v>
      </c>
      <c r="C39" s="25"/>
      <c r="D39" s="36"/>
    </row>
    <row r="40" spans="1:5">
      <c r="A40" s="6" t="s">
        <v>903</v>
      </c>
      <c r="B40" s="15" t="s">
        <v>30</v>
      </c>
      <c r="C40" s="35"/>
      <c r="D40" s="37"/>
    </row>
    <row r="41" spans="1:5">
      <c r="A41" s="6" t="s">
        <v>904</v>
      </c>
      <c r="B41" s="15" t="s">
        <v>30</v>
      </c>
      <c r="C41" s="25"/>
      <c r="D41" s="36"/>
    </row>
    <row r="42" spans="1:5">
      <c r="A42" s="6" t="s">
        <v>898</v>
      </c>
      <c r="B42" s="15" t="s">
        <v>30</v>
      </c>
      <c r="C42" s="408"/>
      <c r="D42" s="409"/>
    </row>
    <row r="43" spans="1:5">
      <c r="A43" s="6" t="s">
        <v>899</v>
      </c>
      <c r="B43" s="15" t="s">
        <v>30</v>
      </c>
      <c r="C43" s="454"/>
      <c r="D43" s="459"/>
    </row>
    <row r="44" spans="1:5">
      <c r="A44" s="26" t="s">
        <v>900</v>
      </c>
      <c r="B44" s="27" t="s">
        <v>30</v>
      </c>
      <c r="C44" s="470"/>
      <c r="D44" s="459"/>
    </row>
    <row r="45" spans="1:5" ht="15.75" thickBot="1">
      <c r="A45" s="9" t="s">
        <v>901</v>
      </c>
      <c r="B45" s="21" t="s">
        <v>30</v>
      </c>
      <c r="C45" s="458"/>
      <c r="D45" s="459"/>
    </row>
    <row r="46" spans="1:5" ht="9" customHeight="1" thickTop="1" thickBot="1">
      <c r="D46" s="38"/>
    </row>
    <row r="47" spans="1:5" ht="27" customHeight="1" thickTop="1" thickBot="1">
      <c r="A47" s="460" t="s">
        <v>887</v>
      </c>
      <c r="B47" s="461"/>
      <c r="C47" s="461"/>
      <c r="D47" s="462"/>
    </row>
    <row r="48" spans="1:5" ht="15.75" thickTop="1">
      <c r="A48" s="58" t="s">
        <v>890</v>
      </c>
      <c r="B48" s="432" t="s">
        <v>888</v>
      </c>
      <c r="C48" s="433"/>
      <c r="D48" s="59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B54" s="2"/>
      <c r="C54" s="3"/>
    </row>
    <row r="55" spans="1:4" ht="15.75">
      <c r="A55" s="16"/>
      <c r="B55" s="2"/>
      <c r="C55" s="3"/>
    </row>
  </sheetData>
  <mergeCells count="30">
    <mergeCell ref="C45:D45"/>
    <mergeCell ref="A47:D47"/>
    <mergeCell ref="B48:C48"/>
    <mergeCell ref="A49:A53"/>
    <mergeCell ref="B49:C53"/>
    <mergeCell ref="D49:D53"/>
    <mergeCell ref="C31:D31"/>
    <mergeCell ref="C32:D32"/>
    <mergeCell ref="A33:D33"/>
    <mergeCell ref="C35:D35"/>
    <mergeCell ref="C43:D43"/>
    <mergeCell ref="C44:D44"/>
    <mergeCell ref="A25:D25"/>
    <mergeCell ref="A26:D26"/>
    <mergeCell ref="C27:D27"/>
    <mergeCell ref="C28:D28"/>
    <mergeCell ref="C29:D29"/>
    <mergeCell ref="C30:D30"/>
    <mergeCell ref="C14:D14"/>
    <mergeCell ref="C15:D15"/>
    <mergeCell ref="C16:D16"/>
    <mergeCell ref="C19:D19"/>
    <mergeCell ref="C20:D20"/>
    <mergeCell ref="C24:D24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D36">
      <formula1>pay_trm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9">
      <formula1>shipping_condition</formula1>
    </dataValidation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:D23">
      <formula1>cou</formula1>
    </dataValidation>
  </dataValidations>
  <printOptions horizontalCentered="1"/>
  <pageMargins left="0" right="0" top="0" bottom="0" header="0" footer="0"/>
  <pageSetup paperSize="9" scale="98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55"/>
  <sheetViews>
    <sheetView showGridLines="0" topLeftCell="A25" zoomScaleNormal="100" zoomScaleSheetLayoutView="100" workbookViewId="0">
      <selection activeCell="A2" sqref="A2"/>
    </sheetView>
  </sheetViews>
  <sheetFormatPr defaultRowHeight="15"/>
  <cols>
    <col min="1" max="1" width="24.85546875" customWidth="1"/>
    <col min="2" max="2" width="2.5703125" customWidth="1"/>
    <col min="3" max="3" width="23.28515625" customWidth="1"/>
    <col min="4" max="4" width="34.140625" customWidth="1"/>
    <col min="5" max="5" width="14.5703125" customWidth="1"/>
  </cols>
  <sheetData>
    <row r="1" spans="1:4" ht="5.0999999999999996" customHeight="1" thickBot="1"/>
    <row r="2" spans="1:4" ht="15.75" thickTop="1">
      <c r="A2" s="19" t="s">
        <v>895</v>
      </c>
      <c r="B2" s="55" t="s">
        <v>30</v>
      </c>
      <c r="C2" s="30" t="s">
        <v>965</v>
      </c>
      <c r="D2" s="31" t="s">
        <v>897</v>
      </c>
    </row>
    <row r="3" spans="1:4">
      <c r="A3" s="6" t="s">
        <v>822</v>
      </c>
      <c r="B3" s="54" t="s">
        <v>30</v>
      </c>
      <c r="C3" s="42">
        <v>43495</v>
      </c>
      <c r="D3" s="8"/>
    </row>
    <row r="4" spans="1:4">
      <c r="A4" s="6" t="s">
        <v>894</v>
      </c>
      <c r="B4" s="54" t="s">
        <v>30</v>
      </c>
      <c r="C4" s="28"/>
      <c r="D4" s="8"/>
    </row>
    <row r="5" spans="1:4" ht="15.75" thickBot="1">
      <c r="A5" s="9" t="s">
        <v>902</v>
      </c>
      <c r="B5" s="56" t="s">
        <v>30</v>
      </c>
      <c r="C5" s="33"/>
      <c r="D5" s="32"/>
    </row>
    <row r="6" spans="1:4" ht="16.5" thickTop="1" thickBot="1">
      <c r="A6" s="40"/>
      <c r="B6" s="40"/>
      <c r="C6" s="40"/>
      <c r="D6" s="100"/>
    </row>
    <row r="7" spans="1:4" ht="15.75" thickTop="1">
      <c r="A7" s="496" t="s">
        <v>914</v>
      </c>
      <c r="B7" s="497"/>
      <c r="C7" s="497"/>
      <c r="D7" s="498"/>
    </row>
    <row r="8" spans="1:4" ht="15.75" customHeight="1" thickBot="1">
      <c r="A8" s="499"/>
      <c r="B8" s="500"/>
      <c r="C8" s="500"/>
      <c r="D8" s="501"/>
    </row>
    <row r="9" spans="1:4" s="2" customFormat="1" ht="27" customHeight="1" thickBot="1">
      <c r="A9" s="505" t="s">
        <v>891</v>
      </c>
      <c r="B9" s="506"/>
      <c r="C9" s="506"/>
      <c r="D9" s="507"/>
    </row>
    <row r="10" spans="1:4" ht="15.75" thickTop="1">
      <c r="A10" s="19" t="s">
        <v>14</v>
      </c>
      <c r="B10" s="20" t="s">
        <v>30</v>
      </c>
      <c r="C10" s="508" t="s">
        <v>16</v>
      </c>
      <c r="D10" s="509"/>
    </row>
    <row r="11" spans="1:4">
      <c r="A11" s="6" t="s">
        <v>12</v>
      </c>
      <c r="B11" s="15" t="s">
        <v>30</v>
      </c>
      <c r="C11" s="481" t="s">
        <v>15</v>
      </c>
      <c r="D11" s="510"/>
    </row>
    <row r="12" spans="1:4">
      <c r="A12" s="6" t="s">
        <v>13</v>
      </c>
      <c r="B12" s="15" t="s">
        <v>30</v>
      </c>
      <c r="C12" s="483" t="s">
        <v>15</v>
      </c>
      <c r="D12" s="510"/>
    </row>
    <row r="13" spans="1:4">
      <c r="A13" s="6" t="s">
        <v>0</v>
      </c>
      <c r="B13" s="15" t="s">
        <v>30</v>
      </c>
      <c r="C13" s="485" t="s">
        <v>20</v>
      </c>
      <c r="D13" s="510"/>
    </row>
    <row r="14" spans="1:4">
      <c r="A14" s="6" t="s">
        <v>1</v>
      </c>
      <c r="B14" s="15" t="s">
        <v>30</v>
      </c>
      <c r="C14" s="487" t="s">
        <v>26</v>
      </c>
      <c r="D14" s="511"/>
    </row>
    <row r="15" spans="1:4">
      <c r="A15" s="6" t="s">
        <v>2</v>
      </c>
      <c r="B15" s="15" t="s">
        <v>30</v>
      </c>
      <c r="C15" s="470" t="s">
        <v>1413</v>
      </c>
      <c r="D15" s="512"/>
    </row>
    <row r="16" spans="1:4">
      <c r="A16" s="6" t="s">
        <v>915</v>
      </c>
      <c r="B16" s="15" t="s">
        <v>30</v>
      </c>
      <c r="C16" s="452" t="s">
        <v>1414</v>
      </c>
      <c r="D16" s="455"/>
    </row>
    <row r="17" spans="1:4">
      <c r="A17" s="6"/>
      <c r="B17" s="15"/>
      <c r="C17" s="403" t="s">
        <v>1415</v>
      </c>
      <c r="D17" s="404"/>
    </row>
    <row r="18" spans="1:4">
      <c r="A18" s="6"/>
      <c r="B18" s="15"/>
      <c r="C18" s="403" t="s">
        <v>1416</v>
      </c>
      <c r="D18" s="404"/>
    </row>
    <row r="19" spans="1:4">
      <c r="A19" s="6" t="s">
        <v>4</v>
      </c>
      <c r="B19" s="15" t="s">
        <v>30</v>
      </c>
      <c r="C19" s="456"/>
      <c r="D19" s="471"/>
    </row>
    <row r="20" spans="1:4">
      <c r="A20" s="6" t="s">
        <v>5</v>
      </c>
      <c r="B20" s="15" t="s">
        <v>30</v>
      </c>
      <c r="C20" s="452"/>
      <c r="D20" s="455"/>
    </row>
    <row r="21" spans="1:4">
      <c r="A21" s="6" t="s">
        <v>6</v>
      </c>
      <c r="B21" s="15" t="s">
        <v>30</v>
      </c>
      <c r="C21" s="98"/>
      <c r="D21" s="14"/>
    </row>
    <row r="22" spans="1:4">
      <c r="A22" s="6" t="s">
        <v>7</v>
      </c>
      <c r="B22" s="15" t="s">
        <v>30</v>
      </c>
      <c r="C22" s="11"/>
      <c r="D22" s="13"/>
    </row>
    <row r="23" spans="1:4">
      <c r="A23" s="6" t="s">
        <v>8</v>
      </c>
      <c r="B23" s="15"/>
      <c r="C23" s="136"/>
      <c r="D23" s="83"/>
    </row>
    <row r="24" spans="1:4" ht="15.75" thickBot="1">
      <c r="A24" s="9" t="s">
        <v>28</v>
      </c>
      <c r="B24" s="21" t="s">
        <v>30</v>
      </c>
      <c r="C24" s="513"/>
      <c r="D24" s="514"/>
    </row>
    <row r="25" spans="1:4" ht="27" customHeight="1" thickTop="1" thickBot="1">
      <c r="A25" s="515" t="s">
        <v>892</v>
      </c>
      <c r="B25" s="516"/>
      <c r="C25" s="516"/>
      <c r="D25" s="517"/>
    </row>
    <row r="26" spans="1:4" ht="15.75" thickBot="1">
      <c r="A26" s="467" t="s">
        <v>828</v>
      </c>
      <c r="B26" s="468"/>
      <c r="C26" s="468"/>
      <c r="D26" s="469"/>
    </row>
    <row r="27" spans="1:4">
      <c r="A27" s="12" t="s">
        <v>827</v>
      </c>
      <c r="B27" s="53" t="s">
        <v>30</v>
      </c>
      <c r="C27" s="470"/>
      <c r="D27" s="471"/>
    </row>
    <row r="28" spans="1:4">
      <c r="A28" s="6" t="s">
        <v>823</v>
      </c>
      <c r="B28" s="54" t="s">
        <v>30</v>
      </c>
      <c r="C28" s="452"/>
      <c r="D28" s="455"/>
    </row>
    <row r="29" spans="1:4">
      <c r="A29" s="6" t="s">
        <v>825</v>
      </c>
      <c r="B29" s="54" t="s">
        <v>30</v>
      </c>
      <c r="C29" s="470"/>
      <c r="D29" s="471"/>
    </row>
    <row r="30" spans="1:4">
      <c r="A30" s="6" t="s">
        <v>824</v>
      </c>
      <c r="B30" s="54" t="s">
        <v>30</v>
      </c>
      <c r="C30" s="452"/>
      <c r="D30" s="455"/>
    </row>
    <row r="31" spans="1:4">
      <c r="A31" s="6" t="s">
        <v>829</v>
      </c>
      <c r="B31" s="54" t="s">
        <v>30</v>
      </c>
      <c r="C31" s="470"/>
      <c r="D31" s="471"/>
    </row>
    <row r="32" spans="1:4" ht="15.75" thickBot="1">
      <c r="A32" s="6" t="s">
        <v>830</v>
      </c>
      <c r="B32" s="54" t="s">
        <v>30</v>
      </c>
      <c r="C32" s="518"/>
      <c r="D32" s="519"/>
    </row>
    <row r="33" spans="1:5" ht="15" customHeight="1" thickBot="1">
      <c r="A33" s="520" t="s">
        <v>826</v>
      </c>
      <c r="B33" s="521"/>
      <c r="C33" s="521"/>
      <c r="D33" s="522"/>
    </row>
    <row r="34" spans="1:5" ht="15.75" thickTop="1">
      <c r="A34" s="19" t="s">
        <v>9</v>
      </c>
      <c r="B34" s="20" t="s">
        <v>30</v>
      </c>
      <c r="C34" s="20"/>
      <c r="D34" s="22"/>
    </row>
    <row r="35" spans="1:5">
      <c r="A35" s="6" t="s">
        <v>905</v>
      </c>
      <c r="B35" s="15" t="s">
        <v>30</v>
      </c>
      <c r="C35" s="452"/>
      <c r="D35" s="455"/>
      <c r="E35" s="39"/>
    </row>
    <row r="36" spans="1:5">
      <c r="A36" s="6" t="s">
        <v>10</v>
      </c>
      <c r="B36" s="15" t="s">
        <v>30</v>
      </c>
      <c r="C36" s="15"/>
      <c r="D36" s="14"/>
      <c r="E36" s="41"/>
    </row>
    <row r="37" spans="1:5">
      <c r="A37" s="6" t="s">
        <v>11</v>
      </c>
      <c r="B37" s="15" t="s">
        <v>30</v>
      </c>
      <c r="C37" s="23"/>
      <c r="D37" s="13"/>
      <c r="E37" s="39"/>
    </row>
    <row r="38" spans="1:5">
      <c r="A38" s="6" t="s">
        <v>881</v>
      </c>
      <c r="B38" s="15" t="s">
        <v>30</v>
      </c>
      <c r="C38" s="92"/>
      <c r="D38" s="14"/>
    </row>
    <row r="39" spans="1:5">
      <c r="A39" s="6" t="s">
        <v>882</v>
      </c>
      <c r="B39" s="15" t="s">
        <v>30</v>
      </c>
      <c r="C39" s="25"/>
      <c r="D39" s="36"/>
    </row>
    <row r="40" spans="1:5">
      <c r="A40" s="6" t="s">
        <v>903</v>
      </c>
      <c r="B40" s="15" t="s">
        <v>30</v>
      </c>
      <c r="C40" s="35"/>
      <c r="D40" s="37"/>
    </row>
    <row r="41" spans="1:5">
      <c r="A41" s="6" t="s">
        <v>904</v>
      </c>
      <c r="B41" s="15" t="s">
        <v>30</v>
      </c>
      <c r="C41" s="25"/>
      <c r="D41" s="36"/>
    </row>
    <row r="42" spans="1:5">
      <c r="A42" s="6" t="s">
        <v>898</v>
      </c>
      <c r="B42" s="15" t="s">
        <v>30</v>
      </c>
      <c r="C42" s="402"/>
      <c r="D42" s="405"/>
    </row>
    <row r="43" spans="1:5">
      <c r="A43" s="6" t="s">
        <v>899</v>
      </c>
      <c r="B43" s="15" t="s">
        <v>30</v>
      </c>
      <c r="C43" s="454"/>
      <c r="D43" s="459"/>
    </row>
    <row r="44" spans="1:5">
      <c r="A44" s="26" t="s">
        <v>900</v>
      </c>
      <c r="B44" s="27" t="s">
        <v>30</v>
      </c>
      <c r="C44" s="470"/>
      <c r="D44" s="459"/>
    </row>
    <row r="45" spans="1:5" ht="15.75" thickBot="1">
      <c r="A45" s="9" t="s">
        <v>901</v>
      </c>
      <c r="B45" s="21" t="s">
        <v>30</v>
      </c>
      <c r="C45" s="458"/>
      <c r="D45" s="459"/>
    </row>
    <row r="46" spans="1:5" ht="9" customHeight="1" thickTop="1" thickBot="1">
      <c r="D46" s="38"/>
    </row>
    <row r="47" spans="1:5" ht="27" customHeight="1" thickTop="1" thickBot="1">
      <c r="A47" s="460" t="s">
        <v>887</v>
      </c>
      <c r="B47" s="461"/>
      <c r="C47" s="461"/>
      <c r="D47" s="462"/>
    </row>
    <row r="48" spans="1:5" ht="15.75" thickTop="1">
      <c r="A48" s="58" t="s">
        <v>890</v>
      </c>
      <c r="B48" s="432" t="s">
        <v>888</v>
      </c>
      <c r="C48" s="433"/>
      <c r="D48" s="59" t="s">
        <v>889</v>
      </c>
    </row>
    <row r="49" spans="1:4">
      <c r="A49" s="434"/>
      <c r="B49" s="437"/>
      <c r="C49" s="438"/>
      <c r="D49" s="446"/>
    </row>
    <row r="50" spans="1:4">
      <c r="A50" s="435"/>
      <c r="B50" s="439"/>
      <c r="C50" s="440"/>
      <c r="D50" s="447"/>
    </row>
    <row r="51" spans="1:4">
      <c r="A51" s="435"/>
      <c r="B51" s="439"/>
      <c r="C51" s="440"/>
      <c r="D51" s="447"/>
    </row>
    <row r="52" spans="1:4">
      <c r="A52" s="435"/>
      <c r="B52" s="439"/>
      <c r="C52" s="440"/>
      <c r="D52" s="447"/>
    </row>
    <row r="53" spans="1:4" ht="15.75" thickBot="1">
      <c r="A53" s="436"/>
      <c r="B53" s="441"/>
      <c r="C53" s="442"/>
      <c r="D53" s="448"/>
    </row>
    <row r="54" spans="1:4" ht="15.75" thickTop="1">
      <c r="B54" s="2"/>
      <c r="C54" s="3"/>
    </row>
    <row r="55" spans="1:4" ht="15.75">
      <c r="A55" s="16"/>
      <c r="B55" s="2"/>
      <c r="C55" s="3"/>
    </row>
  </sheetData>
  <mergeCells count="30">
    <mergeCell ref="A7:D8"/>
    <mergeCell ref="A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  <mergeCell ref="C24:D24"/>
    <mergeCell ref="A25:D25"/>
    <mergeCell ref="A26:D26"/>
    <mergeCell ref="C27:D27"/>
    <mergeCell ref="C28:D28"/>
    <mergeCell ref="C29:D29"/>
    <mergeCell ref="C30:D30"/>
    <mergeCell ref="C31:D31"/>
    <mergeCell ref="C32:D32"/>
    <mergeCell ref="A33:D33"/>
    <mergeCell ref="C35:D35"/>
    <mergeCell ref="C43:D43"/>
    <mergeCell ref="C44:D44"/>
    <mergeCell ref="C45:D45"/>
    <mergeCell ref="A47:D47"/>
    <mergeCell ref="B48:C48"/>
    <mergeCell ref="A49:A53"/>
    <mergeCell ref="B49:C53"/>
    <mergeCell ref="D49:D53"/>
  </mergeCells>
  <dataValidations count="10">
    <dataValidation type="list" allowBlank="1" showInputMessage="1" showErrorMessage="1" sqref="D22:D23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  <dataValidation type="list" allowBlank="1" showInputMessage="1" showErrorMessage="1" sqref="D39">
      <formula1>shipping_condition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6">
      <formula1>pay_trm</formula1>
    </dataValidation>
  </dataValidations>
  <printOptions horizontalCentered="1"/>
  <pageMargins left="0" right="0" top="0" bottom="0" header="0" footer="0"/>
  <pageSetup paperSize="9" scale="98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2"/>
  <sheetViews>
    <sheetView topLeftCell="A31" zoomScaleNormal="100" zoomScaleSheetLayoutView="100" workbookViewId="0">
      <selection activeCell="A31" sqref="A1:IV65536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9" t="s">
        <v>895</v>
      </c>
      <c r="B2" s="55" t="s">
        <v>30</v>
      </c>
      <c r="C2" s="488" t="s">
        <v>1027</v>
      </c>
      <c r="D2" s="489"/>
      <c r="E2" s="31" t="s">
        <v>897</v>
      </c>
    </row>
    <row r="3" spans="1:5">
      <c r="A3" s="6" t="s">
        <v>822</v>
      </c>
      <c r="B3" s="54" t="s">
        <v>30</v>
      </c>
      <c r="C3" s="490">
        <v>43481</v>
      </c>
      <c r="D3" s="491"/>
      <c r="E3" s="8"/>
    </row>
    <row r="4" spans="1:5">
      <c r="A4" s="6" t="s">
        <v>894</v>
      </c>
      <c r="B4" s="54" t="s">
        <v>30</v>
      </c>
      <c r="C4" s="492"/>
      <c r="D4" s="493"/>
      <c r="E4" s="8"/>
    </row>
    <row r="5" spans="1:5" ht="15.75" thickBot="1">
      <c r="A5" s="9" t="s">
        <v>902</v>
      </c>
      <c r="B5" s="56" t="s">
        <v>30</v>
      </c>
      <c r="C5" s="494"/>
      <c r="D5" s="495"/>
      <c r="E5" s="32"/>
    </row>
    <row r="6" spans="1:5" ht="16.5" thickTop="1" thickBot="1"/>
    <row r="7" spans="1:5" ht="15.75" customHeight="1" thickTop="1">
      <c r="A7" s="496" t="s">
        <v>893</v>
      </c>
      <c r="B7" s="497"/>
      <c r="C7" s="497"/>
      <c r="D7" s="497"/>
      <c r="E7" s="498"/>
    </row>
    <row r="8" spans="1:5" ht="15.75" customHeight="1" thickBot="1">
      <c r="A8" s="499"/>
      <c r="B8" s="500"/>
      <c r="C8" s="500"/>
      <c r="D8" s="500"/>
      <c r="E8" s="501"/>
    </row>
    <row r="9" spans="1:5" s="2" customFormat="1" ht="27" customHeight="1" thickBot="1">
      <c r="A9" s="502" t="s">
        <v>891</v>
      </c>
      <c r="B9" s="503"/>
      <c r="C9" s="503"/>
      <c r="D9" s="503"/>
      <c r="E9" s="504"/>
    </row>
    <row r="10" spans="1:5" ht="15.75" thickTop="1">
      <c r="A10" s="19" t="s">
        <v>14</v>
      </c>
      <c r="B10" s="20" t="s">
        <v>30</v>
      </c>
      <c r="C10" s="401" t="s">
        <v>16</v>
      </c>
      <c r="D10" s="76"/>
      <c r="E10" s="77"/>
    </row>
    <row r="11" spans="1:5">
      <c r="A11" s="6" t="s">
        <v>12</v>
      </c>
      <c r="B11" s="15" t="s">
        <v>30</v>
      </c>
      <c r="C11" s="481" t="s">
        <v>15</v>
      </c>
      <c r="D11" s="482"/>
      <c r="E11" s="71"/>
    </row>
    <row r="12" spans="1:5">
      <c r="A12" s="6" t="s">
        <v>13</v>
      </c>
      <c r="B12" s="15" t="s">
        <v>30</v>
      </c>
      <c r="C12" s="483" t="s">
        <v>15</v>
      </c>
      <c r="D12" s="484"/>
      <c r="E12" s="83"/>
    </row>
    <row r="13" spans="1:5">
      <c r="A13" s="6" t="s">
        <v>0</v>
      </c>
      <c r="B13" s="15" t="s">
        <v>30</v>
      </c>
      <c r="C13" s="485" t="s">
        <v>20</v>
      </c>
      <c r="D13" s="486"/>
      <c r="E13" s="71"/>
    </row>
    <row r="14" spans="1:5">
      <c r="A14" s="6" t="s">
        <v>1</v>
      </c>
      <c r="B14" s="15" t="s">
        <v>30</v>
      </c>
      <c r="C14" s="487" t="s">
        <v>26</v>
      </c>
      <c r="D14" s="484"/>
      <c r="E14" s="83"/>
    </row>
    <row r="15" spans="1:5">
      <c r="A15" s="6" t="s">
        <v>2</v>
      </c>
      <c r="B15" s="15" t="s">
        <v>30</v>
      </c>
      <c r="C15" s="470" t="s">
        <v>1403</v>
      </c>
      <c r="D15" s="472"/>
      <c r="E15" s="71"/>
    </row>
    <row r="16" spans="1:5">
      <c r="A16" s="6" t="s">
        <v>3</v>
      </c>
      <c r="B16" s="15" t="s">
        <v>30</v>
      </c>
      <c r="C16" s="399" t="s">
        <v>1404</v>
      </c>
      <c r="E16" s="83"/>
    </row>
    <row r="17" spans="1:5">
      <c r="A17" s="6"/>
      <c r="B17" s="15"/>
      <c r="C17" s="452" t="s">
        <v>1405</v>
      </c>
      <c r="D17" s="453"/>
      <c r="E17" s="455"/>
    </row>
    <row r="18" spans="1:5">
      <c r="A18" s="6"/>
      <c r="B18" s="15"/>
      <c r="C18" s="395" t="s">
        <v>1406</v>
      </c>
      <c r="D18" s="396"/>
      <c r="E18" s="83"/>
    </row>
    <row r="19" spans="1:5">
      <c r="A19" s="6" t="s">
        <v>4</v>
      </c>
      <c r="B19" s="15" t="s">
        <v>30</v>
      </c>
      <c r="C19" s="456"/>
      <c r="D19" s="472"/>
      <c r="E19" s="71"/>
    </row>
    <row r="20" spans="1:5">
      <c r="A20" s="6" t="s">
        <v>5</v>
      </c>
      <c r="B20" s="15" t="s">
        <v>30</v>
      </c>
      <c r="C20" s="452"/>
      <c r="D20" s="453"/>
      <c r="E20" s="83"/>
    </row>
    <row r="21" spans="1:5">
      <c r="A21" s="6" t="s">
        <v>6</v>
      </c>
      <c r="B21" s="15" t="s">
        <v>30</v>
      </c>
      <c r="C21" s="15"/>
      <c r="D21" s="64"/>
      <c r="E21" s="71"/>
    </row>
    <row r="22" spans="1:5">
      <c r="A22" s="6" t="s">
        <v>7</v>
      </c>
      <c r="B22" s="15" t="s">
        <v>30</v>
      </c>
      <c r="C22" s="11"/>
      <c r="D22" s="84"/>
      <c r="E22" s="83"/>
    </row>
    <row r="23" spans="1:5" ht="15.75" thickBot="1">
      <c r="A23" s="26" t="s">
        <v>909</v>
      </c>
      <c r="B23" s="27" t="s">
        <v>30</v>
      </c>
      <c r="C23" s="473" t="s">
        <v>1407</v>
      </c>
      <c r="D23" s="474"/>
      <c r="E23" s="85"/>
    </row>
    <row r="24" spans="1:5" ht="27" customHeight="1" thickBot="1">
      <c r="A24" s="475" t="s">
        <v>908</v>
      </c>
      <c r="B24" s="476"/>
      <c r="C24" s="477"/>
      <c r="D24" s="477"/>
      <c r="E24" s="478"/>
    </row>
    <row r="25" spans="1:5">
      <c r="A25" s="72" t="s">
        <v>912</v>
      </c>
      <c r="B25" s="73" t="s">
        <v>30</v>
      </c>
      <c r="C25" s="400" t="s">
        <v>1409</v>
      </c>
      <c r="D25" s="400"/>
      <c r="E25" s="400"/>
    </row>
    <row r="26" spans="1:5">
      <c r="A26" s="61" t="s">
        <v>910</v>
      </c>
      <c r="B26" s="15" t="s">
        <v>30</v>
      </c>
      <c r="C26" s="400" t="s">
        <v>1410</v>
      </c>
      <c r="D26" s="400"/>
      <c r="E26" s="400"/>
    </row>
    <row r="27" spans="1:5">
      <c r="A27" s="62" t="s">
        <v>909</v>
      </c>
      <c r="B27" s="63" t="s">
        <v>30</v>
      </c>
      <c r="C27" s="479" t="s">
        <v>1407</v>
      </c>
      <c r="D27" s="479"/>
      <c r="E27" s="479"/>
    </row>
    <row r="28" spans="1:5" ht="15.75" thickBot="1">
      <c r="A28" s="74" t="s">
        <v>913</v>
      </c>
      <c r="B28" s="75" t="s">
        <v>30</v>
      </c>
      <c r="C28" s="480" t="s">
        <v>1408</v>
      </c>
      <c r="D28" s="480"/>
      <c r="E28" s="480"/>
    </row>
    <row r="29" spans="1:5" ht="27" customHeight="1" thickBot="1">
      <c r="A29" s="463" t="s">
        <v>892</v>
      </c>
      <c r="B29" s="464"/>
      <c r="C29" s="465"/>
      <c r="D29" s="465"/>
      <c r="E29" s="466"/>
    </row>
    <row r="30" spans="1:5" ht="15.75" thickBot="1">
      <c r="A30" s="467" t="s">
        <v>828</v>
      </c>
      <c r="B30" s="468"/>
      <c r="C30" s="468"/>
      <c r="D30" s="468"/>
      <c r="E30" s="469"/>
    </row>
    <row r="31" spans="1:5">
      <c r="A31" s="12" t="s">
        <v>827</v>
      </c>
      <c r="B31" s="53" t="s">
        <v>30</v>
      </c>
      <c r="C31" s="470"/>
      <c r="D31" s="471"/>
      <c r="E31" s="69"/>
    </row>
    <row r="32" spans="1:5">
      <c r="A32" s="6" t="s">
        <v>823</v>
      </c>
      <c r="B32" s="54" t="s">
        <v>30</v>
      </c>
      <c r="C32" s="452"/>
      <c r="D32" s="455"/>
      <c r="E32" s="86"/>
    </row>
    <row r="33" spans="1:6">
      <c r="A33" s="6" t="s">
        <v>825</v>
      </c>
      <c r="B33" s="54" t="s">
        <v>30</v>
      </c>
      <c r="C33" s="470"/>
      <c r="D33" s="471"/>
      <c r="E33" s="68"/>
    </row>
    <row r="34" spans="1:6">
      <c r="A34" s="6" t="s">
        <v>824</v>
      </c>
      <c r="B34" s="54" t="s">
        <v>30</v>
      </c>
      <c r="C34" s="452"/>
      <c r="D34" s="455"/>
      <c r="E34" s="86"/>
    </row>
    <row r="35" spans="1:6">
      <c r="A35" s="6" t="s">
        <v>829</v>
      </c>
      <c r="B35" s="54" t="s">
        <v>30</v>
      </c>
      <c r="C35" s="65"/>
      <c r="D35" s="67"/>
      <c r="E35" s="68"/>
    </row>
    <row r="36" spans="1:6" ht="15.75" thickBot="1">
      <c r="A36" s="6" t="s">
        <v>830</v>
      </c>
      <c r="B36" s="54" t="s">
        <v>30</v>
      </c>
      <c r="C36" s="88"/>
      <c r="D36" s="87"/>
      <c r="E36" s="89"/>
    </row>
    <row r="37" spans="1:6" ht="15" customHeight="1" thickBot="1">
      <c r="A37" s="449" t="s">
        <v>826</v>
      </c>
      <c r="B37" s="450"/>
      <c r="C37" s="450"/>
      <c r="D37" s="450"/>
      <c r="E37" s="451"/>
    </row>
    <row r="38" spans="1:6">
      <c r="A38" s="12" t="s">
        <v>9</v>
      </c>
      <c r="B38" s="73" t="s">
        <v>30</v>
      </c>
      <c r="C38" s="60"/>
      <c r="D38" s="79" t="s">
        <v>151</v>
      </c>
      <c r="E38" s="70"/>
    </row>
    <row r="39" spans="1:6">
      <c r="A39" s="6" t="s">
        <v>905</v>
      </c>
      <c r="B39" s="15" t="s">
        <v>30</v>
      </c>
      <c r="C39" s="452" t="s">
        <v>1411</v>
      </c>
      <c r="D39" s="453"/>
      <c r="E39" s="83"/>
      <c r="F39" s="40"/>
    </row>
    <row r="40" spans="1:6">
      <c r="A40" s="6" t="s">
        <v>10</v>
      </c>
      <c r="B40" s="15" t="s">
        <v>30</v>
      </c>
      <c r="C40" s="15"/>
      <c r="D40" s="64" t="s">
        <v>55</v>
      </c>
      <c r="E40" s="80"/>
      <c r="F40" s="40"/>
    </row>
    <row r="41" spans="1:6">
      <c r="A41" s="6" t="s">
        <v>11</v>
      </c>
      <c r="B41" s="15" t="s">
        <v>30</v>
      </c>
      <c r="C41" s="23"/>
      <c r="D41" s="84" t="s">
        <v>658</v>
      </c>
      <c r="E41" s="83"/>
      <c r="F41" s="40"/>
    </row>
    <row r="42" spans="1:6">
      <c r="A42" s="6" t="s">
        <v>881</v>
      </c>
      <c r="B42" s="15" t="s">
        <v>30</v>
      </c>
      <c r="C42" s="92"/>
      <c r="D42" s="64" t="s">
        <v>884</v>
      </c>
      <c r="E42" s="71"/>
    </row>
    <row r="43" spans="1:6">
      <c r="A43" s="6" t="s">
        <v>882</v>
      </c>
      <c r="B43" s="15" t="s">
        <v>30</v>
      </c>
      <c r="C43" s="97"/>
      <c r="D43" s="90" t="s">
        <v>885</v>
      </c>
      <c r="E43" s="83"/>
    </row>
    <row r="44" spans="1:6">
      <c r="A44" s="6" t="s">
        <v>903</v>
      </c>
      <c r="B44" s="15" t="s">
        <v>30</v>
      </c>
      <c r="C44" s="35">
        <v>1</v>
      </c>
      <c r="D44" s="78"/>
      <c r="E44" s="71"/>
    </row>
    <row r="45" spans="1:6">
      <c r="A45" s="6" t="s">
        <v>904</v>
      </c>
      <c r="B45" s="15" t="s">
        <v>30</v>
      </c>
      <c r="C45" s="25" t="s">
        <v>29</v>
      </c>
      <c r="D45" s="90"/>
      <c r="E45" s="83"/>
    </row>
    <row r="46" spans="1:6">
      <c r="A46" s="6" t="s">
        <v>898</v>
      </c>
      <c r="B46" s="15" t="s">
        <v>30</v>
      </c>
      <c r="C46" s="397" t="s">
        <v>1412</v>
      </c>
      <c r="D46" s="398"/>
      <c r="E46" s="71"/>
    </row>
    <row r="47" spans="1:6">
      <c r="A47" s="6" t="s">
        <v>899</v>
      </c>
      <c r="B47" s="15" t="s">
        <v>30</v>
      </c>
      <c r="C47" s="454"/>
      <c r="D47" s="455"/>
      <c r="E47" s="103" t="s">
        <v>916</v>
      </c>
    </row>
    <row r="48" spans="1:6">
      <c r="A48" s="26" t="s">
        <v>900</v>
      </c>
      <c r="B48" s="27" t="s">
        <v>30</v>
      </c>
      <c r="C48" s="456"/>
      <c r="D48" s="457"/>
      <c r="E48" s="71"/>
    </row>
    <row r="49" spans="1:5" ht="15.75" thickBot="1">
      <c r="A49" s="9" t="s">
        <v>901</v>
      </c>
      <c r="B49" s="21" t="s">
        <v>30</v>
      </c>
      <c r="C49" s="458"/>
      <c r="D49" s="459"/>
      <c r="E49" s="91"/>
    </row>
    <row r="50" spans="1:5" ht="9" customHeight="1" thickTop="1" thickBot="1">
      <c r="E50" s="38"/>
    </row>
    <row r="51" spans="1:5" ht="27" customHeight="1" thickTop="1" thickBot="1">
      <c r="A51" s="460" t="s">
        <v>887</v>
      </c>
      <c r="B51" s="461"/>
      <c r="C51" s="461"/>
      <c r="D51" s="461"/>
      <c r="E51" s="462"/>
    </row>
    <row r="52" spans="1:5" ht="15.75" thickTop="1">
      <c r="A52" s="58" t="s">
        <v>890</v>
      </c>
      <c r="B52" s="432" t="s">
        <v>907</v>
      </c>
      <c r="C52" s="433"/>
      <c r="D52" s="66" t="s">
        <v>888</v>
      </c>
      <c r="E52" s="59" t="s">
        <v>889</v>
      </c>
    </row>
    <row r="53" spans="1:5">
      <c r="A53" s="434"/>
      <c r="B53" s="437"/>
      <c r="C53" s="438"/>
      <c r="D53" s="443"/>
      <c r="E53" s="446"/>
    </row>
    <row r="54" spans="1:5">
      <c r="A54" s="435"/>
      <c r="B54" s="439"/>
      <c r="C54" s="440"/>
      <c r="D54" s="444"/>
      <c r="E54" s="447"/>
    </row>
    <row r="55" spans="1:5">
      <c r="A55" s="435"/>
      <c r="B55" s="439"/>
      <c r="C55" s="440"/>
      <c r="D55" s="444"/>
      <c r="E55" s="447"/>
    </row>
    <row r="56" spans="1:5">
      <c r="A56" s="435"/>
      <c r="B56" s="439"/>
      <c r="C56" s="440"/>
      <c r="D56" s="444"/>
      <c r="E56" s="447"/>
    </row>
    <row r="57" spans="1:5" ht="15.75" thickBot="1">
      <c r="A57" s="436"/>
      <c r="B57" s="441"/>
      <c r="C57" s="442"/>
      <c r="D57" s="445"/>
      <c r="E57" s="448"/>
    </row>
    <row r="58" spans="1:5" ht="15.75" thickTop="1">
      <c r="B58" s="2"/>
      <c r="C58" s="2"/>
      <c r="D58" s="3"/>
    </row>
    <row r="59" spans="1:5" ht="15.75">
      <c r="A59" s="16" t="s">
        <v>911</v>
      </c>
      <c r="B59" s="2"/>
      <c r="C59" s="2"/>
      <c r="D59" s="3"/>
    </row>
    <row r="61" spans="1:5" s="49" customFormat="1" ht="15.75"/>
    <row r="62" spans="1:5" s="49" customFormat="1" ht="15.75"/>
  </sheetData>
  <mergeCells count="35">
    <mergeCell ref="B52:C52"/>
    <mergeCell ref="A53:A57"/>
    <mergeCell ref="B53:C57"/>
    <mergeCell ref="D53:D57"/>
    <mergeCell ref="E53:E57"/>
    <mergeCell ref="A37:E37"/>
    <mergeCell ref="C39:D39"/>
    <mergeCell ref="C47:D47"/>
    <mergeCell ref="C48:D48"/>
    <mergeCell ref="C49:D49"/>
    <mergeCell ref="A51:E51"/>
    <mergeCell ref="A29:E29"/>
    <mergeCell ref="A30:E30"/>
    <mergeCell ref="C31:D31"/>
    <mergeCell ref="C32:D32"/>
    <mergeCell ref="C33:D33"/>
    <mergeCell ref="C34:D34"/>
    <mergeCell ref="C19:D19"/>
    <mergeCell ref="C20:D20"/>
    <mergeCell ref="C23:D23"/>
    <mergeCell ref="A24:E24"/>
    <mergeCell ref="C27:E27"/>
    <mergeCell ref="C28:E28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printOptions horizontalCentered="1" verticalCentered="1"/>
  <pageMargins left="0" right="0" top="0" bottom="0" header="0" footer="0"/>
  <pageSetup paperSize="9" scale="9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66</vt:i4>
      </vt:variant>
      <vt:variant>
        <vt:lpstr>Named Ranges</vt:lpstr>
      </vt:variant>
      <vt:variant>
        <vt:i4>83</vt:i4>
      </vt:variant>
    </vt:vector>
  </HeadingPairs>
  <TitlesOfParts>
    <vt:vector size="149" baseType="lpstr">
      <vt:lpstr>Sheet2</vt:lpstr>
      <vt:lpstr>Sheet3</vt:lpstr>
      <vt:lpstr>KLT ORI</vt:lpstr>
      <vt:lpstr>MERAK JAYA</vt:lpstr>
      <vt:lpstr>RAJA SEMEN</vt:lpstr>
      <vt:lpstr>CANA</vt:lpstr>
      <vt:lpstr>RAKSA TIMUR</vt:lpstr>
      <vt:lpstr>PA</vt:lpstr>
      <vt:lpstr>BHAKTI RAJAWALI</vt:lpstr>
      <vt:lpstr>NEWLAND STEEL</vt:lpstr>
      <vt:lpstr>RACHMAT</vt:lpstr>
      <vt:lpstr>MOUNT</vt:lpstr>
      <vt:lpstr>TOSAMA</vt:lpstr>
      <vt:lpstr>CV BAKTI</vt:lpstr>
      <vt:lpstr>CHEONGFULI</vt:lpstr>
      <vt:lpstr>KARUNIA KIRANA</vt:lpstr>
      <vt:lpstr>CHUNPAO</vt:lpstr>
      <vt:lpstr>GANENDRA</vt:lpstr>
      <vt:lpstr>LEE HYONG HUA STEEL CO. LTD</vt:lpstr>
      <vt:lpstr>NEW LIGHT</vt:lpstr>
      <vt:lpstr>UNISTEEL</vt:lpstr>
      <vt:lpstr>JENIL STEEL</vt:lpstr>
      <vt:lpstr>WAHANA</vt:lpstr>
      <vt:lpstr>KATARIA</vt:lpstr>
      <vt:lpstr>IB MAJU MAPAN</vt:lpstr>
      <vt:lpstr>SYSTEMATIC</vt:lpstr>
      <vt:lpstr>DAIDO</vt:lpstr>
      <vt:lpstr>INTISUMBER</vt:lpstr>
      <vt:lpstr>HANWA</vt:lpstr>
      <vt:lpstr>SPA</vt:lpstr>
      <vt:lpstr>BATRAJA WIRENINDO</vt:lpstr>
      <vt:lpstr>ADD</vt:lpstr>
      <vt:lpstr>SEDULUR</vt:lpstr>
      <vt:lpstr>BUANA BAJA</vt:lpstr>
      <vt:lpstr>MITSUI</vt:lpstr>
      <vt:lpstr>ENGTEX</vt:lpstr>
      <vt:lpstr>MODERN STEEL</vt:lpstr>
      <vt:lpstr>ETTY</vt:lpstr>
      <vt:lpstr>KRAKATAU</vt:lpstr>
      <vt:lpstr>GS GLOBAL</vt:lpstr>
      <vt:lpstr>BUKIT HARMONI</vt:lpstr>
      <vt:lpstr>DUTA SARANA</vt:lpstr>
      <vt:lpstr>SURYA DHARMA</vt:lpstr>
      <vt:lpstr>AIWO</vt:lpstr>
      <vt:lpstr>DINGSHENG</vt:lpstr>
      <vt:lpstr>TAKINO</vt:lpstr>
      <vt:lpstr>TASHIN</vt:lpstr>
      <vt:lpstr>MARUBENI</vt:lpstr>
      <vt:lpstr>AREZDA</vt:lpstr>
      <vt:lpstr>MULTI LINK</vt:lpstr>
      <vt:lpstr>MODERN</vt:lpstr>
      <vt:lpstr>BINTANG JAYA</vt:lpstr>
      <vt:lpstr>WINSTAR</vt:lpstr>
      <vt:lpstr>KLT</vt:lpstr>
      <vt:lpstr>CUSTOMER_TEMPLATE (2)</vt:lpstr>
      <vt:lpstr>INVALS</vt:lpstr>
      <vt:lpstr>UNICATCH</vt:lpstr>
      <vt:lpstr>PERGAL</vt:lpstr>
      <vt:lpstr>CHANGE</vt:lpstr>
      <vt:lpstr>CUSTOMER_TEMPLATE</vt:lpstr>
      <vt:lpstr>KOBE MALAY</vt:lpstr>
      <vt:lpstr>TIONALE</vt:lpstr>
      <vt:lpstr>MELVIN</vt:lpstr>
      <vt:lpstr>ABADI JAYA</vt:lpstr>
      <vt:lpstr>EASTEEL</vt:lpstr>
      <vt:lpstr>THYSSENKRUPP</vt:lpstr>
      <vt:lpstr>acc_</vt:lpstr>
      <vt:lpstr>Acc_vendor</vt:lpstr>
      <vt:lpstr>asg_grp</vt:lpstr>
      <vt:lpstr>COMPANY</vt:lpstr>
      <vt:lpstr>cou</vt:lpstr>
      <vt:lpstr>in_trm</vt:lpstr>
      <vt:lpstr>incoterms</vt:lpstr>
      <vt:lpstr>ingoing_payment</vt:lpstr>
      <vt:lpstr>outgoing_payment</vt:lpstr>
      <vt:lpstr>pay_term</vt:lpstr>
      <vt:lpstr>pay_trm</vt:lpstr>
      <vt:lpstr>'ABADI JAYA'!Print_Area</vt:lpstr>
      <vt:lpstr>ADD!Print_Area</vt:lpstr>
      <vt:lpstr>AIWO!Print_Area</vt:lpstr>
      <vt:lpstr>AREZDA!Print_Area</vt:lpstr>
      <vt:lpstr>'BATRAJA WIRENINDO'!Print_Area</vt:lpstr>
      <vt:lpstr>'BHAKTI RAJAWALI'!Print_Area</vt:lpstr>
      <vt:lpstr>'BINTANG JAYA'!Print_Area</vt:lpstr>
      <vt:lpstr>'BUANA BAJA'!Print_Area</vt:lpstr>
      <vt:lpstr>'BUKIT HARMONI'!Print_Area</vt:lpstr>
      <vt:lpstr>CANA!Print_Area</vt:lpstr>
      <vt:lpstr>CHANGE!Print_Area</vt:lpstr>
      <vt:lpstr>CHEONGFULI!Print_Area</vt:lpstr>
      <vt:lpstr>CHUNPAO!Print_Area</vt:lpstr>
      <vt:lpstr>CUSTOMER_TEMPLATE!Print_Area</vt:lpstr>
      <vt:lpstr>'CUSTOMER_TEMPLATE (2)'!Print_Area</vt:lpstr>
      <vt:lpstr>'CV BAKTI'!Print_Area</vt:lpstr>
      <vt:lpstr>DAIDO!Print_Area</vt:lpstr>
      <vt:lpstr>DINGSHENG!Print_Area</vt:lpstr>
      <vt:lpstr>'DUTA SARANA'!Print_Area</vt:lpstr>
      <vt:lpstr>EASTEEL!Print_Area</vt:lpstr>
      <vt:lpstr>ENGTEX!Print_Area</vt:lpstr>
      <vt:lpstr>ETTY!Print_Area</vt:lpstr>
      <vt:lpstr>GANENDRA!Print_Area</vt:lpstr>
      <vt:lpstr>'GS GLOBAL'!Print_Area</vt:lpstr>
      <vt:lpstr>HANWA!Print_Area</vt:lpstr>
      <vt:lpstr>'IB MAJU MAPAN'!Print_Area</vt:lpstr>
      <vt:lpstr>INTISUMBER!Print_Area</vt:lpstr>
      <vt:lpstr>INVALS!Print_Area</vt:lpstr>
      <vt:lpstr>'JENIL STEEL'!Print_Area</vt:lpstr>
      <vt:lpstr>'KARUNIA KIRANA'!Print_Area</vt:lpstr>
      <vt:lpstr>KATARIA!Print_Area</vt:lpstr>
      <vt:lpstr>KLT!Print_Area</vt:lpstr>
      <vt:lpstr>'KLT ORI'!Print_Area</vt:lpstr>
      <vt:lpstr>'KOBE MALAY'!Print_Area</vt:lpstr>
      <vt:lpstr>KRAKATAU!Print_Area</vt:lpstr>
      <vt:lpstr>'LEE HYONG HUA STEEL CO. LTD'!Print_Area</vt:lpstr>
      <vt:lpstr>MARUBENI!Print_Area</vt:lpstr>
      <vt:lpstr>MELVIN!Print_Area</vt:lpstr>
      <vt:lpstr>'MERAK JAYA'!Print_Area</vt:lpstr>
      <vt:lpstr>MITSUI!Print_Area</vt:lpstr>
      <vt:lpstr>MODERN!Print_Area</vt:lpstr>
      <vt:lpstr>'MODERN STEEL'!Print_Area</vt:lpstr>
      <vt:lpstr>MOUNT!Print_Area</vt:lpstr>
      <vt:lpstr>'MULTI LINK'!Print_Area</vt:lpstr>
      <vt:lpstr>'NEW LIGHT'!Print_Area</vt:lpstr>
      <vt:lpstr>'NEWLAND STEEL'!Print_Area</vt:lpstr>
      <vt:lpstr>PA!Print_Area</vt:lpstr>
      <vt:lpstr>PERGAL!Print_Area</vt:lpstr>
      <vt:lpstr>RACHMAT!Print_Area</vt:lpstr>
      <vt:lpstr>'RAJA SEMEN'!Print_Area</vt:lpstr>
      <vt:lpstr>'RAKSA TIMUR'!Print_Area</vt:lpstr>
      <vt:lpstr>SEDULUR!Print_Area</vt:lpstr>
      <vt:lpstr>SPA!Print_Area</vt:lpstr>
      <vt:lpstr>'SURYA DHARMA'!Print_Area</vt:lpstr>
      <vt:lpstr>SYSTEMATIC!Print_Area</vt:lpstr>
      <vt:lpstr>TAKINO!Print_Area</vt:lpstr>
      <vt:lpstr>TASHIN!Print_Area</vt:lpstr>
      <vt:lpstr>THYSSENKRUPP!Print_Area</vt:lpstr>
      <vt:lpstr>TIONALE!Print_Area</vt:lpstr>
      <vt:lpstr>TOSAMA!Print_Area</vt:lpstr>
      <vt:lpstr>UNICATCH!Print_Area</vt:lpstr>
      <vt:lpstr>UNISTEEL!Print_Area</vt:lpstr>
      <vt:lpstr>WAHANA!Print_Area</vt:lpstr>
      <vt:lpstr>WINSTAR!Print_Area</vt:lpstr>
      <vt:lpstr>recont_acc</vt:lpstr>
      <vt:lpstr>reg</vt:lpstr>
      <vt:lpstr>shipping_condition</vt:lpstr>
      <vt:lpstr>shipping_priority</vt:lpstr>
      <vt:lpstr>sigit</vt:lpstr>
      <vt:lpstr>tax</vt:lpstr>
      <vt:lpstr>title</vt:lpstr>
      <vt:lpstr>witholding_tax</vt:lpstr>
    </vt:vector>
  </TitlesOfParts>
  <Company>PT. ISPAT INDO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yekti</cp:lastModifiedBy>
  <cp:lastPrinted>2020-04-22T04:19:00Z</cp:lastPrinted>
  <dcterms:created xsi:type="dcterms:W3CDTF">2012-02-15T06:17:27Z</dcterms:created>
  <dcterms:modified xsi:type="dcterms:W3CDTF">2020-04-22T04:22:55Z</dcterms:modified>
</cp:coreProperties>
</file>