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rosa\Documents\YUNI TO DEWI\CUSTOMER\CUSTOMER VENDOR\"/>
    </mc:Choice>
  </mc:AlternateContent>
  <xr:revisionPtr revIDLastSave="0" documentId="13_ncr:1_{72D73406-A5AA-4B10-B324-ED0387237DF8}" xr6:coauthVersionLast="47" xr6:coauthVersionMax="47" xr10:uidLastSave="{00000000-0000-0000-0000-000000000000}"/>
  <bookViews>
    <workbookView xWindow="195" yWindow="0" windowWidth="19125" windowHeight="14730" xr2:uid="{77AD03DE-736B-4A56-8A5F-A4835048B7A6}"/>
  </bookViews>
  <sheets>
    <sheet name="GUSMAN"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L" localSheetId="0">[1]Sheet3!#REF!</definedName>
    <definedName name="L">[1]Sheet3!#REF!</definedName>
    <definedName name="panca" localSheetId="0">[1]Sheet3!#REF!</definedName>
    <definedName name="panca">[1]Sheet3!#REF!</definedName>
    <definedName name="pay_trm">[1]Sheet2!$E$1:$E$51</definedName>
    <definedName name="_xlnm.Print_Area" localSheetId="0">GUSMAN!$A$2:$D$53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8841186E-FA52-431C-ACDF-1160E81F4E16}">
      <text>
        <r>
          <rPr>
            <b/>
            <sz val="9"/>
            <color indexed="81"/>
            <rFont val="Tahoma"/>
            <family val="2"/>
          </rPr>
          <t>Always 00</t>
        </r>
      </text>
    </comment>
    <comment ref="C12" authorId="0" shapeId="0" xr:uid="{B5C6DBE2-710E-4B84-8A94-8F58296AF79B}">
      <text>
        <r>
          <rPr>
            <b/>
            <sz val="9"/>
            <color indexed="81"/>
            <rFont val="Tahoma"/>
            <family val="2"/>
          </rPr>
          <t>Always 00</t>
        </r>
      </text>
    </comment>
    <comment ref="C36" authorId="0" shapeId="0" xr:uid="{F24B89CC-C0BA-4E9A-AEE8-D66352993ED3}">
      <text>
        <r>
          <rPr>
            <b/>
            <sz val="9"/>
            <color indexed="81"/>
            <rFont val="Tahoma"/>
            <family val="2"/>
          </rPr>
          <t>Always 02</t>
        </r>
      </text>
    </comment>
    <comment ref="D36" authorId="0" shapeId="0" xr:uid="{7F664D8D-4C71-4481-9A3A-193434E6DB1E}">
      <text>
        <r>
          <rPr>
            <b/>
            <sz val="9"/>
            <color indexed="81"/>
            <rFont val="Tahoma"/>
            <family val="2"/>
          </rPr>
          <t>Always "Normal Item"</t>
        </r>
      </text>
    </comment>
    <comment ref="C37" authorId="0" shapeId="0" xr:uid="{3E26D1BB-68DE-430F-BB37-36B778186377}">
      <text>
        <r>
          <rPr>
            <b/>
            <sz val="9"/>
            <color indexed="81"/>
            <rFont val="Tahoma"/>
            <family val="2"/>
          </rPr>
          <t>Always 01</t>
        </r>
      </text>
    </comment>
    <comment ref="D37" authorId="0" shapeId="0" xr:uid="{9853CBC1-30F7-4895-A572-8ED53488B7A3}">
      <text>
        <r>
          <rPr>
            <b/>
            <sz val="9"/>
            <color indexed="81"/>
            <rFont val="Tahoma"/>
            <family val="2"/>
          </rPr>
          <t>Always "Standard"</t>
        </r>
      </text>
    </comment>
    <comment ref="C38" authorId="0" shapeId="0" xr:uid="{1924E2BB-7ADD-4FE6-A415-ADD6468F5967}">
      <text>
        <r>
          <rPr>
            <b/>
            <sz val="9"/>
            <color indexed="81"/>
            <rFont val="Tahoma"/>
            <family val="2"/>
          </rPr>
          <t>Domestic = 1
Export/Foreign = 0</t>
        </r>
      </text>
    </comment>
    <comment ref="D38" authorId="0" shapeId="0" xr:uid="{EE6C015B-42C5-4AE8-A380-1301D1FA64D9}">
      <text>
        <r>
          <rPr>
            <b/>
            <sz val="9"/>
            <color indexed="81"/>
            <rFont val="Tahoma"/>
            <family val="2"/>
          </rPr>
          <t>Domestic = 1
Export/Foreign = 0</t>
        </r>
      </text>
    </comment>
    <comment ref="C39" authorId="0" shapeId="0" xr:uid="{C21485C5-83B5-498E-9DF5-36F3CAC33118}">
      <text>
        <r>
          <rPr>
            <b/>
            <sz val="9"/>
            <color indexed="81"/>
            <rFont val="Tahoma"/>
            <family val="2"/>
          </rPr>
          <t>For INDO
Domestic = 1
Export/Foreign = 0
For IWP, IBB &amp; IPP
PPH = 0</t>
        </r>
      </text>
    </comment>
    <comment ref="D39" authorId="0" shapeId="0" xr:uid="{D69B4F09-88A4-4876-B687-CCF03DCE4236}">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<sst xmlns="http://schemas.openxmlformats.org/spreadsheetml/2006/main" count="103" uniqueCount="66">
  <si>
    <t>Requested By &amp; Dept</t>
  </si>
  <si>
    <t>:</t>
  </si>
  <si>
    <t xml:space="preserve">Dewi </t>
  </si>
  <si>
    <t>Date</t>
  </si>
  <si>
    <t>SAP Entry By &amp; Dept</t>
  </si>
  <si>
    <t>IT</t>
  </si>
  <si>
    <t>Entry Date</t>
  </si>
  <si>
    <t>CUSTOMER DATA</t>
  </si>
  <si>
    <t>SALES MASTER DATA</t>
  </si>
  <si>
    <t>COMPANY / SALES ORG.</t>
  </si>
  <si>
    <t>IWP</t>
  </si>
  <si>
    <t>DIST. CHANNEL</t>
  </si>
  <si>
    <t>00</t>
  </si>
  <si>
    <t>DIVISION</t>
  </si>
  <si>
    <t>CUSTOMER ACC. GROUP</t>
  </si>
  <si>
    <t>TITLE</t>
  </si>
  <si>
    <t>Mr.</t>
  </si>
  <si>
    <t>NAME</t>
  </si>
  <si>
    <t>GUSMAN GUMARO S. SE</t>
  </si>
  <si>
    <t>ADDRESS</t>
  </si>
  <si>
    <t>PURI KALIJUDAN KAV A - 10 RT 04 RW 03 KALIJUDAN MULYOREJO</t>
  </si>
  <si>
    <t>POSTAL CODE</t>
  </si>
  <si>
    <t>CITY</t>
  </si>
  <si>
    <t>SURABAYA</t>
  </si>
  <si>
    <t>REGION</t>
  </si>
  <si>
    <t>EAST JAVA</t>
  </si>
  <si>
    <t>COUNTRY</t>
  </si>
  <si>
    <t>INDONESIA</t>
  </si>
  <si>
    <t>NPWP</t>
  </si>
  <si>
    <t>00.000.000.0-000.000</t>
  </si>
  <si>
    <t>CUST STATS GROUP</t>
  </si>
  <si>
    <t>01</t>
  </si>
  <si>
    <t xml:space="preserve">FINANCE DATA </t>
  </si>
  <si>
    <t>BANK INFORMATION  1</t>
  </si>
  <si>
    <t>BANK NAME</t>
  </si>
  <si>
    <t>BCA</t>
  </si>
  <si>
    <t>BANK ACCOUNT</t>
  </si>
  <si>
    <t>BANK BRANCH</t>
  </si>
  <si>
    <t>BCA SURABAYA</t>
  </si>
  <si>
    <t>NAME IN CHECK</t>
  </si>
  <si>
    <t>SWIFT CODE</t>
  </si>
  <si>
    <t>IBAN</t>
  </si>
  <si>
    <t>PAYMENT METHODS</t>
  </si>
  <si>
    <t>INCOTERMS</t>
  </si>
  <si>
    <t>LOCO</t>
  </si>
  <si>
    <t>INCOTERM2 (CITY)</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</si>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</sst>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Aptos Narrow"/>
      <family val="2"/>
      <scheme val="minor"/>
    </font>
    <font>
      <b/>
      <sz val="30"/>
      <color theme="1"/>
      <name val="Aptos Narrow"/>
      <family val="2"/>
      <scheme val="minor"/>
    </font>
    <font>
      <b/>
      <sz val="14"/>
      <color rgb="FFFF0000"/>
      <name val="Aptos Narrow"/>
      <family val="2"/>
      <scheme val="minor"/>
    </font>
    <font>
      <b/>
      <sz val="16"/>
      <color rgb="FFFF0000"/>
      <name val="Aptos Narrow"/>
      <family val="2"/>
      <scheme val="minor"/>
    </font>
    <font>
      <b/>
      <sz val="11"/>
      <color rgb="FFFF0000"/>
      <name val="Aptos Narrow"/>
      <family val="2"/>
      <scheme val="minor"/>
    </font>
    <font>
      <u/>
      <sz val="11"/>
      <color theme="10"/>
      <name val="Calibri"/>
      <family val="2"/>
    </font>
    <font>
      <b/>
      <u/>
      <sz val="12"/>
      <color theme="1"/>
      <name val="Aptos Narrow"/>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21" xfId="0" quotePrefix="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F22CEED5-94B2-4943-8E71-1944DB9048B6}"/>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B18A8D3C-41CE-9D0B-2B33-B10DC2318748}"/>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2A48487B-09E1-1C85-38AF-2D8E18FD6A2E}"/>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8D14522E-C67D-6826-1D2F-3CB3FA132EEB}"/>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EBAD5418-17D9-D0EB-9EFE-A54A644F1BC5}"/>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22A06683-32E4-3454-46D2-4087EE64B7EB}"/>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6A033228-8894-67C8-A020-3BCB4DDC2785}"/>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399C8011-FEEB-7C0D-D9CF-25DBAD428651}"/>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94CC6EBE-F289-1E65-0AA3-480D72C8D1AE}"/>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36F08736-8A43-E981-4680-C62A272E353F}"/>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91B50005-5CAB-B205-2663-C1574DB5AA7D}"/>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A05BEC3C-B112-6EC6-8444-72AA37755BFB}"/>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44E36590-E047-A76D-92C2-F1A570304BF5}"/>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BD6F8E00-6241-B4FB-1129-0F9563861ED6}"/>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4967464F-B3A3-3CC6-5BFB-94CF45BCB747}"/>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2F3DBD2E-9B06-89E1-BE1D-5A1071625F1E}"/>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AE1C8E52-6D53-1320-36B2-5174DA87488D}"/>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5FB5DD38-B733-E89E-0AEE-C9EB815D959A}"/>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ID"/>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sa\Documents\YUNI%20TO%20DEWI\CUSTOMER\CUSTOMER%20VENDOR\CUSTOMER%20VENDOR.xls" TargetMode="External"/><Relationship Id="rId1" Type="http://schemas.openxmlformats.org/officeDocument/2006/relationships/externalLinkPath" Targe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sufa jafar"/>
      <sheetName val="Sheet1"/>
      <sheetName val="MUSTAQIM"/>
      <sheetName val="HAMIMAH"/>
      <sheetName val="sukses maju"/>
      <sheetName val="sinar terang"/>
      <sheetName val="mustadjab"/>
      <sheetName val="KHARISMA UTOMO"/>
      <sheetName val="HARI SUSANTO"/>
      <sheetName val="RAHMATIAH"/>
      <sheetName val="NOVAS"/>
      <sheetName val="ILHAM"/>
      <sheetName val="sukses baja"/>
      <sheetName val="NARHINA"/>
      <sheetName val="GAJAHMADA"/>
      <sheetName val="suparman"/>
      <sheetName val="AGOES S"/>
      <sheetName val="ANEKA JURAGAN"/>
      <sheetName val="FERNANDO RENWARIN"/>
      <sheetName val="HARJUTAWAN"/>
      <sheetName val="WEI JUANMING"/>
      <sheetName val="HASNI"/>
      <sheetName val="SULFADLI"/>
      <sheetName val="SUKSES MITRA BESI"/>
      <sheetName val="SEKASA INTI PRATAMA"/>
      <sheetName val="CV MEGA RAYA"/>
      <sheetName val="NUSANTARA BETON"/>
      <sheetName val="BUDI CITRA FASTINDO"/>
      <sheetName val="MIFTAHUL MUNIR"/>
      <sheetName val="FEBRIANTI WULAN"/>
      <sheetName val="SUMBER NUSANTARA"/>
      <sheetName val="GUSMAN"/>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CBBE-AC11-4A78-883D-E4A85D9922FA}">
  <sheetPr>
    <pageSetUpPr fitToPage="1"/>
  </sheetPr>
  <dimension ref="A1:E53"/>
  <sheetViews>
    <sheetView tabSelected="1" workbookViewId="0">
      <selection activeCell="C16" sqref="C16:D16"/>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v>45243</v>
      </c>
      <c r="D3" s="8"/>
    </row>
    <row r="4" spans="1:4" x14ac:dyDescent="0.25">
      <c r="A4" s="5" t="s">
        <v>4</v>
      </c>
      <c r="B4" s="6" t="s">
        <v>1</v>
      </c>
      <c r="C4" s="9" t="s">
        <v>5</v>
      </c>
      <c r="D4" s="8"/>
    </row>
    <row r="5" spans="1:4" ht="15.75" thickBot="1" x14ac:dyDescent="0.3">
      <c r="A5" s="10" t="s">
        <v>6</v>
      </c>
      <c r="B5" s="11" t="s">
        <v>1</v>
      </c>
      <c r="C5" s="7">
        <v>45243</v>
      </c>
      <c r="D5" s="12"/>
    </row>
    <row r="6" spans="1:4" ht="16.5" thickTop="1" thickBot="1" x14ac:dyDescent="0.3"/>
    <row r="7" spans="1:4" ht="15.75" thickTop="1" x14ac:dyDescent="0.25">
      <c r="A7" s="13" t="s">
        <v>7</v>
      </c>
      <c r="B7" s="14"/>
      <c r="C7" s="14"/>
      <c r="D7" s="15"/>
    </row>
    <row r="8" spans="1:4" ht="15.75" customHeight="1" thickBot="1" x14ac:dyDescent="0.3">
      <c r="A8" s="16"/>
      <c r="B8" s="17"/>
      <c r="C8" s="17"/>
      <c r="D8" s="18"/>
    </row>
    <row r="9" spans="1:4" s="22" customFormat="1" ht="27" customHeight="1" thickBot="1" x14ac:dyDescent="0.3">
      <c r="A9" s="19" t="s">
        <v>8</v>
      </c>
      <c r="B9" s="20"/>
      <c r="C9" s="20"/>
      <c r="D9" s="21"/>
    </row>
    <row r="10" spans="1:4" ht="15.75" thickTop="1" x14ac:dyDescent="0.25">
      <c r="A10" s="1" t="s">
        <v>9</v>
      </c>
      <c r="B10" s="23" t="s">
        <v>1</v>
      </c>
      <c r="C10" s="24" t="s">
        <v>10</v>
      </c>
      <c r="D10" s="25"/>
    </row>
    <row r="11" spans="1:4" x14ac:dyDescent="0.25">
      <c r="A11" s="5" t="s">
        <v>11</v>
      </c>
      <c r="B11" s="26" t="s">
        <v>1</v>
      </c>
      <c r="C11" s="27" t="s">
        <v>12</v>
      </c>
      <c r="D11" s="28"/>
    </row>
    <row r="12" spans="1:4" x14ac:dyDescent="0.25">
      <c r="A12" s="5" t="s">
        <v>13</v>
      </c>
      <c r="B12" s="26" t="s">
        <v>1</v>
      </c>
      <c r="C12" s="29" t="s">
        <v>12</v>
      </c>
      <c r="D12" s="28"/>
    </row>
    <row r="13" spans="1:4" x14ac:dyDescent="0.25">
      <c r="A13" s="5" t="s">
        <v>14</v>
      </c>
      <c r="B13" s="26" t="s">
        <v>1</v>
      </c>
      <c r="C13" s="30"/>
      <c r="D13" s="31"/>
    </row>
    <row r="14" spans="1:4" x14ac:dyDescent="0.25">
      <c r="A14" s="5" t="s">
        <v>15</v>
      </c>
      <c r="B14" s="26" t="s">
        <v>1</v>
      </c>
      <c r="C14" s="32" t="s">
        <v>16</v>
      </c>
      <c r="D14" s="31"/>
    </row>
    <row r="15" spans="1:4" x14ac:dyDescent="0.25">
      <c r="A15" s="5" t="s">
        <v>17</v>
      </c>
      <c r="B15" s="26" t="s">
        <v>1</v>
      </c>
      <c r="C15" s="30" t="s">
        <v>18</v>
      </c>
      <c r="D15" s="31"/>
    </row>
    <row r="16" spans="1:4" x14ac:dyDescent="0.25">
      <c r="A16" s="5" t="s">
        <v>19</v>
      </c>
      <c r="B16" s="26" t="s">
        <v>1</v>
      </c>
      <c r="C16" s="32" t="s">
        <v>20</v>
      </c>
      <c r="D16" s="33"/>
    </row>
    <row r="17" spans="1:4" x14ac:dyDescent="0.25">
      <c r="A17" s="5" t="s">
        <v>21</v>
      </c>
      <c r="B17" s="26" t="s">
        <v>1</v>
      </c>
      <c r="C17" s="34"/>
      <c r="D17" s="31"/>
    </row>
    <row r="18" spans="1:4" x14ac:dyDescent="0.25">
      <c r="A18" s="5" t="s">
        <v>22</v>
      </c>
      <c r="B18" s="26" t="s">
        <v>1</v>
      </c>
      <c r="C18" s="32" t="s">
        <v>23</v>
      </c>
      <c r="D18" s="33"/>
    </row>
    <row r="19" spans="1:4" x14ac:dyDescent="0.25">
      <c r="A19" s="5" t="s">
        <v>24</v>
      </c>
      <c r="B19" s="26" t="s">
        <v>1</v>
      </c>
      <c r="C19" s="35"/>
      <c r="D19" s="8" t="s">
        <v>25</v>
      </c>
    </row>
    <row r="20" spans="1:4" x14ac:dyDescent="0.25">
      <c r="A20" s="5" t="s">
        <v>26</v>
      </c>
      <c r="B20" s="26" t="s">
        <v>1</v>
      </c>
      <c r="C20" s="36" t="s">
        <v>27</v>
      </c>
      <c r="D20" s="37"/>
    </row>
    <row r="21" spans="1:4" x14ac:dyDescent="0.25">
      <c r="A21" s="5" t="s">
        <v>28</v>
      </c>
      <c r="B21" s="26" t="s">
        <v>1</v>
      </c>
      <c r="C21" s="30" t="s">
        <v>29</v>
      </c>
      <c r="D21" s="31"/>
    </row>
    <row r="22" spans="1:4" ht="15.75" thickBot="1" x14ac:dyDescent="0.3">
      <c r="A22" s="10" t="s">
        <v>30</v>
      </c>
      <c r="B22" s="38" t="s">
        <v>1</v>
      </c>
      <c r="C22" s="39" t="s">
        <v>31</v>
      </c>
      <c r="D22" s="40"/>
    </row>
    <row r="23" spans="1:4" ht="27" customHeight="1" thickTop="1" thickBot="1" x14ac:dyDescent="0.3">
      <c r="A23" s="41" t="s">
        <v>32</v>
      </c>
      <c r="B23" s="42"/>
      <c r="C23" s="42"/>
      <c r="D23" s="43"/>
    </row>
    <row r="24" spans="1:4" ht="15.75" thickBot="1" x14ac:dyDescent="0.3">
      <c r="A24" s="44" t="s">
        <v>33</v>
      </c>
      <c r="B24" s="45"/>
      <c r="C24" s="45"/>
      <c r="D24" s="46"/>
    </row>
    <row r="25" spans="1:4" x14ac:dyDescent="0.25">
      <c r="A25" s="47" t="s">
        <v>34</v>
      </c>
      <c r="B25" s="48" t="s">
        <v>1</v>
      </c>
      <c r="C25" s="30" t="s">
        <v>35</v>
      </c>
      <c r="D25" s="31"/>
    </row>
    <row r="26" spans="1:4" x14ac:dyDescent="0.25">
      <c r="A26" s="5" t="s">
        <v>36</v>
      </c>
      <c r="B26" s="6" t="s">
        <v>1</v>
      </c>
      <c r="C26" s="49">
        <v>1520274941</v>
      </c>
      <c r="D26" s="33"/>
    </row>
    <row r="27" spans="1:4" x14ac:dyDescent="0.25">
      <c r="A27" s="5" t="s">
        <v>37</v>
      </c>
      <c r="B27" s="6" t="s">
        <v>1</v>
      </c>
      <c r="C27" s="50" t="s">
        <v>38</v>
      </c>
      <c r="D27" s="31"/>
    </row>
    <row r="28" spans="1:4" x14ac:dyDescent="0.25">
      <c r="A28" s="5" t="s">
        <v>39</v>
      </c>
      <c r="B28" s="6" t="s">
        <v>1</v>
      </c>
      <c r="C28" s="30" t="s">
        <v>18</v>
      </c>
      <c r="D28" s="31"/>
    </row>
    <row r="29" spans="1:4" x14ac:dyDescent="0.25">
      <c r="A29" s="5" t="s">
        <v>40</v>
      </c>
      <c r="B29" s="6" t="s">
        <v>1</v>
      </c>
      <c r="C29" s="30"/>
      <c r="D29" s="31"/>
    </row>
    <row r="30" spans="1:4" ht="15.75" thickBot="1" x14ac:dyDescent="0.3">
      <c r="A30" s="5" t="s">
        <v>41</v>
      </c>
      <c r="B30" s="6" t="s">
        <v>1</v>
      </c>
      <c r="C30" s="51"/>
      <c r="D30" s="52"/>
    </row>
    <row r="31" spans="1:4" ht="15" customHeight="1" thickBot="1" x14ac:dyDescent="0.3">
      <c r="A31" s="53" t="s">
        <v>42</v>
      </c>
      <c r="B31" s="54"/>
      <c r="C31" s="54"/>
      <c r="D31" s="55"/>
    </row>
    <row r="32" spans="1:4" ht="15.75" thickTop="1" x14ac:dyDescent="0.25">
      <c r="A32" s="1" t="s">
        <v>43</v>
      </c>
      <c r="B32" s="23" t="s">
        <v>1</v>
      </c>
      <c r="C32" s="23" t="s">
        <v>44</v>
      </c>
      <c r="D32" s="4" t="s">
        <v>44</v>
      </c>
    </row>
    <row r="33" spans="1:5" x14ac:dyDescent="0.25">
      <c r="A33" s="5" t="s">
        <v>45</v>
      </c>
      <c r="B33" s="26" t="s">
        <v>1</v>
      </c>
      <c r="C33" s="32"/>
      <c r="D33" s="33"/>
      <c r="E33" s="56"/>
    </row>
    <row r="34" spans="1:5" x14ac:dyDescent="0.25">
      <c r="A34" s="5" t="s">
        <v>46</v>
      </c>
      <c r="B34" s="26" t="s">
        <v>1</v>
      </c>
      <c r="C34" s="26" t="s">
        <v>47</v>
      </c>
      <c r="D34" s="8" t="s">
        <v>48</v>
      </c>
      <c r="E34" s="56"/>
    </row>
    <row r="35" spans="1:5" x14ac:dyDescent="0.25">
      <c r="A35" s="5" t="s">
        <v>49</v>
      </c>
      <c r="B35" s="26" t="s">
        <v>1</v>
      </c>
      <c r="C35" s="57"/>
      <c r="D35" s="37" t="s">
        <v>50</v>
      </c>
      <c r="E35" s="56"/>
    </row>
    <row r="36" spans="1:5" x14ac:dyDescent="0.25">
      <c r="A36" s="5" t="s">
        <v>51</v>
      </c>
      <c r="B36" s="26" t="s">
        <v>1</v>
      </c>
      <c r="C36" s="9" t="str">
        <f>VLOOKUP(D36,[1]Sheet2!C11:D12,2,FALSE)</f>
        <v>02</v>
      </c>
      <c r="D36" s="8" t="s">
        <v>52</v>
      </c>
    </row>
    <row r="37" spans="1:5" x14ac:dyDescent="0.25">
      <c r="A37" s="5" t="s">
        <v>53</v>
      </c>
      <c r="B37" s="26" t="s">
        <v>1</v>
      </c>
      <c r="C37" s="58" t="str">
        <f>VLOOKUP(D37,[1]Sheet2!C16:D17,2,FALSE)</f>
        <v>01</v>
      </c>
      <c r="D37" s="59" t="s">
        <v>54</v>
      </c>
    </row>
    <row r="38" spans="1:5" x14ac:dyDescent="0.25">
      <c r="A38" s="5" t="s">
        <v>55</v>
      </c>
      <c r="B38" s="26" t="s">
        <v>1</v>
      </c>
      <c r="C38" s="9">
        <v>1</v>
      </c>
      <c r="D38" s="60"/>
    </row>
    <row r="39" spans="1:5" x14ac:dyDescent="0.25">
      <c r="A39" s="5" t="s">
        <v>56</v>
      </c>
      <c r="B39" s="26" t="s">
        <v>1</v>
      </c>
      <c r="C39" s="58">
        <f>IF(C13="DOMESTIC CUSTOMER",IF(C10="INDO",1,0),0)</f>
        <v>0</v>
      </c>
      <c r="D39" s="59">
        <f>IF(C13="DOMESTIC CUSTOMER",IF(C10="INDO",1,0),0)</f>
        <v>0</v>
      </c>
    </row>
    <row r="40" spans="1:5" x14ac:dyDescent="0.25">
      <c r="A40" s="5" t="s">
        <v>57</v>
      </c>
      <c r="B40" s="26" t="s">
        <v>1</v>
      </c>
      <c r="C40" s="61"/>
      <c r="D40" s="62"/>
    </row>
    <row r="41" spans="1:5" x14ac:dyDescent="0.25">
      <c r="A41" s="5" t="s">
        <v>58</v>
      </c>
      <c r="B41" s="26" t="s">
        <v>1</v>
      </c>
      <c r="C41" s="32"/>
      <c r="D41" s="31"/>
    </row>
    <row r="42" spans="1:5" x14ac:dyDescent="0.25">
      <c r="A42" s="63" t="s">
        <v>59</v>
      </c>
      <c r="B42" s="64" t="s">
        <v>1</v>
      </c>
      <c r="C42" s="30"/>
      <c r="D42" s="31"/>
    </row>
    <row r="43" spans="1:5" ht="15.75" thickBot="1" x14ac:dyDescent="0.3">
      <c r="A43" s="10" t="s">
        <v>60</v>
      </c>
      <c r="B43" s="38" t="s">
        <v>1</v>
      </c>
      <c r="C43" s="65"/>
      <c r="D43" s="31"/>
    </row>
    <row r="44" spans="1:5" ht="9" customHeight="1" thickTop="1" thickBot="1" x14ac:dyDescent="0.3">
      <c r="D44" s="66"/>
    </row>
    <row r="45" spans="1:5" ht="27" customHeight="1" thickTop="1" thickBot="1" x14ac:dyDescent="0.4">
      <c r="A45" s="67" t="s">
        <v>61</v>
      </c>
      <c r="B45" s="68"/>
      <c r="C45" s="68"/>
      <c r="D45" s="69"/>
    </row>
    <row r="46" spans="1:5" ht="15.75" thickTop="1" x14ac:dyDescent="0.25">
      <c r="A46" s="70" t="s">
        <v>62</v>
      </c>
      <c r="B46" s="71" t="s">
        <v>63</v>
      </c>
      <c r="C46" s="72"/>
      <c r="D46" s="73" t="s">
        <v>64</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65</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9">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44749B82-8D80-44A8-B41F-9445C68F1FD0}">
      <formula1>title</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216B22F9-79E8-4354-96B1-427680E2914B}">
      <formula1>COMPANY</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58968C22-BEE3-4B00-81F7-8593D046BA71}">
      <formula1>pay_trm</formula1>
    </dataValidation>
    <dataValidation type="list" allowBlank="1" showInputMessage="1" showErrorMessage="1" sqref="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086D6871-9961-4EAA-A6EC-2E783062F7D9}">
      <formula1>in_trm</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8D916E60-4E6B-4EE3-8A94-ADF353CFA68D}">
      <formula1>asg_grp</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CF74A1CC-B2DE-4AB3-916D-8D45C1A2CD96}">
      <formula1>shipping_priority</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BDE34936-EC27-4958-96B1-209C4A9A2336}">
      <formula1>shipping_condition</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7BFF413E-11C4-4C7C-8474-D139F2C683A6}">
      <formula1>reg</formula1>
    </dataValidation>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6E68D281-84AC-4D3A-BA6B-9A1A80512B66}">
      <formula1>cou</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GUSMAN</vt:lpstr>
      <vt:lpstr>GUSMAN!Print_Area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Dewi Rosa Indah (IWP-MKA)</dc:creator>
  <cp:lastModifiedBy>Dewi Rosa Indah (IWP-MKA)</cp:lastModifiedBy>
  <dcterms:created xsi:type="dcterms:W3CDTF">2023-12-13T07:53:34Z</dcterms:created>
  <dcterms:modified xsi:type="dcterms:W3CDTF">2023-12-13T07:55:19Z</dcterms:modified>
</cp:coreProperties>
</file>