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romawati\Documents\DESPATCH PANNING\CUSTOMER\ABDUL ROHIM\"/>
    </mc:Choice>
  </mc:AlternateContent>
  <xr:revisionPtr revIDLastSave="0" documentId="13_ncr:1_{CDF7DE56-F02A-4077-9C2C-390E6EF9611D}" xr6:coauthVersionLast="47" xr6:coauthVersionMax="47" xr10:uidLastSave="{00000000-0000-0000-0000-000000000000}"/>
  <bookViews>
    <workbookView xWindow="-120" yWindow="-120" windowWidth="19440" windowHeight="15000" xr2:uid="{601F6E70-E367-4B33-AC35-E00AAB24B583}"/>
  </bookViews>
  <sheets>
    <sheet name="ABDUL ROHIM" sheetId="1" r:id="rId1"/>
  </sheets>
  <externalReferences>
    <externalReference r:id="rId2"/>
  </externalReferences>
  <definedNames>
    <definedName name="acc_">[1]Sheet2!$B$1:$B$3</definedName>
    <definedName name="asg_grp">[1]Sheet2!$Q$1:$Q$3</definedName>
    <definedName name="COMPANY">[1]Sheet2!$A$1:$A$4</definedName>
    <definedName name="cou">[1]Sheet2!$N$1:$N$245</definedName>
    <definedName name="Customer" localSheetId="0">[1]Sheet3!#REF!</definedName>
    <definedName name="Customer">[1]Sheet3!#REF!</definedName>
    <definedName name="GIAM" localSheetId="0">[1]Sheet3!#REF!</definedName>
    <definedName name="GIAM">[1]Sheet3!#REF!</definedName>
    <definedName name="in_trm">[1]Sheet2!$K$1:$K$18</definedName>
    <definedName name="INDOMETAL" localSheetId="0">[1]Sheet3!#REF!</definedName>
    <definedName name="INDOMETAL">[1]Sheet3!#REF!</definedName>
    <definedName name="L" localSheetId="0">[1]Sheet3!#REF!</definedName>
    <definedName name="L">[1]Sheet3!#REF!</definedName>
    <definedName name="NINDI" localSheetId="0">[1]Sheet3!#REF!</definedName>
    <definedName name="NINDI">[1]Sheet3!#REF!</definedName>
    <definedName name="panca" localSheetId="0">[1]Sheet3!#REF!</definedName>
    <definedName name="panca">[1]Sheet3!#REF!</definedName>
    <definedName name="pay_trm">[1]Sheet2!$E$1:$E$51</definedName>
    <definedName name="_xlnm.Print_Area" localSheetId="0">'ABDUL ROHIM'!$A$2:$D$53</definedName>
    <definedName name="reg">[1]Sheet2!$H$1:$H$27</definedName>
    <definedName name="shipping_condition">[1]Sheet2!$C$16:$C$17</definedName>
    <definedName name="shipping_priority">[1]Sheet2!$C$11:$C$12</definedName>
    <definedName name="title">[1]Sheet2!$C$1:$C$7</definedName>
    <definedName name="TRI" localSheetId="0">[1]Sheet3!#REF!</definedName>
    <definedName name="TRI">[1]Sheet3!#REF!</definedName>
    <definedName name="winstar" localSheetId="0">[1]Sheet3!#REF!</definedName>
    <definedName name="winstar">[1]Sheet3!#REF!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1" l="1"/>
  <c r="C39" i="1"/>
  <c r="C37" i="1"/>
  <c r="C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Nilesh</author>
  </authors>
  <commentList>
    <comment ref="C11" authorId="0" shapeId="0" xr:uid="{F1EAEAB4-394E-4DC3-B4B9-EEE82725D93B}">
      <text>
        <r>
          <rPr>
            <b/>
            <sz val="9"/>
            <color indexed="81"/>
            <rFont val="Tahoma"/>
            <family val="2"/>
          </rPr>
          <t>Always 00</t>
        </r>
      </text>
    </comment>
    <comment ref="C12" authorId="0" shapeId="0" xr:uid="{260908B2-769D-4AB6-8E11-EC49913876A2}">
      <text>
        <r>
          <rPr>
            <b/>
            <sz val="9"/>
            <color indexed="81"/>
            <rFont val="Tahoma"/>
            <family val="2"/>
          </rPr>
          <t>Always 00</t>
        </r>
      </text>
    </comment>
    <comment ref="C36" authorId="0" shapeId="0" xr:uid="{44AA4A11-D89F-4B95-9678-C4F475092231}">
      <text>
        <r>
          <rPr>
            <b/>
            <sz val="9"/>
            <color indexed="81"/>
            <rFont val="Tahoma"/>
            <family val="2"/>
          </rPr>
          <t>Always 02</t>
        </r>
      </text>
    </comment>
    <comment ref="D36" authorId="0" shapeId="0" xr:uid="{A509AAC3-12F1-4901-95EB-B572C8A98016}">
      <text>
        <r>
          <rPr>
            <b/>
            <sz val="9"/>
            <color indexed="81"/>
            <rFont val="Tahoma"/>
            <family val="2"/>
          </rPr>
          <t>Always "Normal Item"</t>
        </r>
      </text>
    </comment>
    <comment ref="C37" authorId="0" shapeId="0" xr:uid="{3F41F0D0-0FB7-4F8E-AD31-6EB8E2C35FA7}">
      <text>
        <r>
          <rPr>
            <b/>
            <sz val="9"/>
            <color indexed="81"/>
            <rFont val="Tahoma"/>
            <family val="2"/>
          </rPr>
          <t>Always 01</t>
        </r>
      </text>
    </comment>
    <comment ref="D37" authorId="0" shapeId="0" xr:uid="{790868EA-2F6E-45E9-A4B3-9D2DFE614D4B}">
      <text>
        <r>
          <rPr>
            <b/>
            <sz val="9"/>
            <color indexed="81"/>
            <rFont val="Tahoma"/>
            <family val="2"/>
          </rPr>
          <t>Always "Standard"</t>
        </r>
      </text>
    </comment>
    <comment ref="C38" authorId="0" shapeId="0" xr:uid="{C30C0B6E-3AEF-4770-92F4-3696D5F94544}">
      <text>
        <r>
          <rPr>
            <b/>
            <sz val="9"/>
            <color indexed="81"/>
            <rFont val="Tahoma"/>
            <family val="2"/>
          </rPr>
          <t>Domestic = 1
Export/Foreign = 0</t>
        </r>
      </text>
    </comment>
    <comment ref="D38" authorId="0" shapeId="0" xr:uid="{947BAAFA-051E-4703-95CB-0FD5D7F6A461}">
      <text>
        <r>
          <rPr>
            <b/>
            <sz val="9"/>
            <color indexed="81"/>
            <rFont val="Tahoma"/>
            <family val="2"/>
          </rPr>
          <t>Domestic = 1
Export/Foreign = 0</t>
        </r>
      </text>
    </comment>
    <comment ref="C39" authorId="0" shapeId="0" xr:uid="{CCBE118D-6215-47D5-B052-0211B16F3086}">
      <text>
        <r>
          <rPr>
            <b/>
            <sz val="9"/>
            <color indexed="81"/>
            <rFont val="Tahoma"/>
            <family val="2"/>
          </rPr>
          <t>For INDO
Domestic = 1
Export/Foreign = 0
For IWP, IBB &amp; IPP
PPH = 0</t>
        </r>
      </text>
    </comment>
    <comment ref="D39" authorId="0" shapeId="0" xr:uid="{69C7A8FF-CEA6-40D6-BEB6-AA4D47D8F1D8}">
      <text>
        <r>
          <rPr>
            <b/>
            <sz val="9"/>
            <color indexed="81"/>
            <rFont val="Tahoma"/>
            <family val="2"/>
          </rPr>
          <t>For INDO
Domestic = 1
Export/Foreign = 0
For IWP, IBB &amp; IPP
PPH = 0</t>
        </r>
      </text>
    </comment>
  </commentList>
</comments>
</file>

<file path=xl/sharedStrings.xml><?xml version="1.0" encoding="utf-8"?>
<sst xmlns="http://schemas.openxmlformats.org/spreadsheetml/2006/main" count="107" uniqueCount="69">
  <si>
    <t>Requested By &amp; Dept</t>
  </si>
  <si>
    <t>:</t>
  </si>
  <si>
    <t>yuni romawati</t>
  </si>
  <si>
    <t>Date</t>
  </si>
  <si>
    <t>28.02.2024</t>
  </si>
  <si>
    <t>SAP Entry By &amp; Dept</t>
  </si>
  <si>
    <t>VICKY</t>
  </si>
  <si>
    <t>Entry Date</t>
  </si>
  <si>
    <t>CUSTOMER  DATA</t>
  </si>
  <si>
    <t>SALES MASTER DATA</t>
  </si>
  <si>
    <t>COMPANY / SALES ORG.</t>
  </si>
  <si>
    <t>IWP</t>
  </si>
  <si>
    <t>DIST. CHANNEL</t>
  </si>
  <si>
    <t>00</t>
  </si>
  <si>
    <t>DIVISION</t>
  </si>
  <si>
    <t>CUSTOMER ACC. GROUP</t>
  </si>
  <si>
    <t>TITLE</t>
  </si>
  <si>
    <t>Mr.</t>
  </si>
  <si>
    <t>NAME</t>
  </si>
  <si>
    <t>ABDUL ROHIM</t>
  </si>
  <si>
    <t>ADDRESS</t>
  </si>
  <si>
    <t xml:space="preserve">SRIKATON RT/RW 003/001 SRIKATON KECAMATAN KAYEN </t>
  </si>
  <si>
    <t>POSTAL CODE</t>
  </si>
  <si>
    <t>CITY</t>
  </si>
  <si>
    <t>PATI</t>
  </si>
  <si>
    <t>REGION</t>
  </si>
  <si>
    <t>CENTRAL JAVA</t>
  </si>
  <si>
    <t>COUNTRY</t>
  </si>
  <si>
    <t>INDONESIA</t>
  </si>
  <si>
    <t>NPWP</t>
  </si>
  <si>
    <t>00.000.000.0-000.000</t>
  </si>
  <si>
    <t>CUST STATS GROUP</t>
  </si>
  <si>
    <t>01</t>
  </si>
  <si>
    <t xml:space="preserve">FINANCE DATA </t>
  </si>
  <si>
    <t>BANK INFORMATION  1</t>
  </si>
  <si>
    <t>BANK NAME</t>
  </si>
  <si>
    <t>BRI</t>
  </si>
  <si>
    <t>BANK ACCOUNT</t>
  </si>
  <si>
    <t>768101017224531</t>
  </si>
  <si>
    <t>BANK BRANCH</t>
  </si>
  <si>
    <t>PUSAT</t>
  </si>
  <si>
    <t>NAME IN CHECK</t>
  </si>
  <si>
    <t>SWIFT CODE</t>
  </si>
  <si>
    <t>IBAN</t>
  </si>
  <si>
    <t>PAYMENT METHODS</t>
  </si>
  <si>
    <t>INCOTERMS</t>
  </si>
  <si>
    <t>LOCO</t>
  </si>
  <si>
    <t>INCOTERM2 (CITY)</t>
  </si>
  <si>
    <t>SURABAYA</t>
  </si>
  <si>
    <t>TERMS OF PAYMENT</t>
  </si>
  <si>
    <t>Z058</t>
  </si>
  <si>
    <t>DP 30% BALANCE BEFORE DISPATCH</t>
  </si>
  <si>
    <t>ACC. ASSG. GROUP</t>
  </si>
  <si>
    <t>DOMESTIC REVENUES</t>
  </si>
  <si>
    <t>DELIVERY PRIORITY</t>
  </si>
  <si>
    <t>Normal item</t>
  </si>
  <si>
    <t>SHIPPING CONDITION</t>
  </si>
  <si>
    <t>standard</t>
  </si>
  <si>
    <t>TAX MWAS (PPN)</t>
  </si>
  <si>
    <t>TAX MWST (PPH)</t>
  </si>
  <si>
    <t>CONTACT PERSON NAME</t>
  </si>
  <si>
    <t>CONTACT PERSON PHONE</t>
  </si>
  <si>
    <t>CONTACT PERSON FAX</t>
  </si>
  <si>
    <t>CONTACT PERSON EMAIL</t>
  </si>
  <si>
    <t>AUTHORIZATION APPROVAL</t>
  </si>
  <si>
    <t>SALES DEPT</t>
  </si>
  <si>
    <t>FINANCE DEPT</t>
  </si>
  <si>
    <t>IT DEPT</t>
  </si>
  <si>
    <t>* Note : Pls Check before submitting to IT, Data will be entered into SAP as provided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</si>
</sst>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8" x14ac:knownFonts="1">
    <font>
      <sz val="11"/>
      <color theme="1"/>
      <name val="Aptos Narrow"/>
      <family val="2"/>
      <scheme val="minor"/>
    </font>
    <font>
      <b/>
      <sz val="30"/>
      <color theme="1"/>
      <name val="Aptos Narrow"/>
      <family val="2"/>
      <scheme val="minor"/>
    </font>
    <font>
      <b/>
      <sz val="14"/>
      <color rgb="FFFF0000"/>
      <name val="Aptos Narrow"/>
      <family val="2"/>
      <scheme val="minor"/>
    </font>
    <font>
      <b/>
      <sz val="16"/>
      <color rgb="FFFF0000"/>
      <name val="Aptos Narrow"/>
      <family val="2"/>
      <scheme val="minor"/>
    </font>
    <font>
      <b/>
      <sz val="11"/>
      <color rgb="FFFF0000"/>
      <name val="Aptos Narrow"/>
      <family val="2"/>
      <scheme val="minor"/>
    </font>
    <font>
      <u/>
      <sz val="11"/>
      <color theme="10"/>
      <name val="Calibri"/>
      <family val="2"/>
    </font>
    <font>
      <b/>
      <u/>
      <sz val="12"/>
      <color theme="1"/>
      <name val="Aptos Narrow"/>
      <family val="2"/>
      <scheme val="minor"/>
    </font>
    <font>
      <b/>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54">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88">
    <xf numFmtId="0" fontId="0" fillId="0" borderId="0" xfId="0"/>
    <xf numFmtId="0" fontId="0" fillId="0" borderId="1" xfId="0" applyBorder="1"/>
    <xf numFmtId="0" fontId="0" fillId="0" borderId="2" xfId="0" applyBorder="1" applyAlignment="1">
      <alignment horizontal="center" vertical="center"/>
    </xf>
    <xf numFmtId="0" fontId="0" fillId="0" borderId="2" xfId="0" applyBorder="1" applyAlignment="1">
      <alignment horizontal="left"/>
    </xf>
    <xf numFmtId="0" fontId="0" fillId="0" borderId="3" xfId="0" applyBorder="1"/>
    <xf numFmtId="0" fontId="0" fillId="0" borderId="4" xfId="0" applyBorder="1"/>
    <xf numFmtId="0" fontId="0" fillId="0" borderId="5" xfId="0" applyBorder="1" applyAlignment="1">
      <alignment horizontal="center" vertical="center"/>
    </xf>
    <xf numFmtId="164" fontId="0" fillId="0" borderId="5" xfId="0" applyNumberFormat="1" applyBorder="1" applyAlignment="1">
      <alignment horizontal="left"/>
    </xf>
    <xf numFmtId="0" fontId="0" fillId="0" borderId="6" xfId="0" applyBorder="1"/>
    <xf numFmtId="0" fontId="0" fillId="0" borderId="5" xfId="0" applyBorder="1" applyAlignment="1">
      <alignment horizontal="left"/>
    </xf>
    <xf numFmtId="0" fontId="0" fillId="0" borderId="7" xfId="0" applyBorder="1"/>
    <xf numFmtId="0" fontId="0" fillId="0" borderId="8" xfId="0" applyBorder="1" applyAlignment="1">
      <alignment horizontal="center" vertical="center"/>
    </xf>
    <xf numFmtId="0" fontId="0" fillId="0" borderId="9" xfId="0" applyBorder="1"/>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18" xfId="0" applyFont="1" applyFill="1" applyBorder="1" applyAlignment="1">
      <alignment horizontal="left" vertical="center"/>
    </xf>
    <xf numFmtId="0" fontId="0" fillId="0" borderId="0" xfId="0" applyAlignment="1">
      <alignment horizontal="center" vertical="center"/>
    </xf>
    <xf numFmtId="0" fontId="0" fillId="0" borderId="2" xfId="0" applyBorder="1"/>
    <xf numFmtId="0" fontId="0" fillId="3" borderId="19" xfId="0" applyFill="1" applyBorder="1"/>
    <xf numFmtId="0" fontId="0" fillId="0" borderId="20" xfId="0" applyBorder="1"/>
    <xf numFmtId="0" fontId="0" fillId="0" borderId="5" xfId="0" applyBorder="1"/>
    <xf numFmtId="0" fontId="0" fillId="0" borderId="21" xfId="0" quotePrefix="1" applyBorder="1"/>
    <xf numFmtId="0" fontId="0" fillId="0" borderId="22" xfId="0" applyBorder="1"/>
    <xf numFmtId="0" fontId="0" fillId="3" borderId="21" xfId="0" quotePrefix="1" applyFill="1" applyBorder="1"/>
    <xf numFmtId="0" fontId="0" fillId="0" borderId="21" xfId="0" applyBorder="1" applyAlignment="1">
      <alignment horizontal="left"/>
    </xf>
    <xf numFmtId="0" fontId="0" fillId="0" borderId="22" xfId="0" applyBorder="1" applyAlignment="1">
      <alignment horizontal="left"/>
    </xf>
    <xf numFmtId="0" fontId="0" fillId="3" borderId="21" xfId="0" applyFill="1" applyBorder="1" applyAlignment="1">
      <alignment horizontal="left"/>
    </xf>
    <xf numFmtId="0" fontId="0" fillId="3" borderId="22" xfId="0" applyFill="1" applyBorder="1" applyAlignment="1">
      <alignment horizontal="left"/>
    </xf>
    <xf numFmtId="0" fontId="0" fillId="0" borderId="5" xfId="0" quotePrefix="1" applyBorder="1"/>
    <xf numFmtId="0" fontId="0" fillId="3" borderId="5" xfId="0" applyFill="1" applyBorder="1"/>
    <xf numFmtId="0" fontId="0" fillId="3" borderId="6" xfId="0" applyFill="1" applyBorder="1"/>
    <xf numFmtId="0" fontId="0" fillId="0" borderId="21" xfId="0" quotePrefix="1" applyBorder="1" applyAlignment="1">
      <alignment horizontal="left"/>
    </xf>
    <xf numFmtId="0" fontId="0" fillId="0" borderId="8" xfId="0" applyBorder="1"/>
    <xf numFmtId="49" fontId="0" fillId="3" borderId="23" xfId="0" quotePrefix="1" applyNumberFormat="1" applyFill="1" applyBorder="1"/>
    <xf numFmtId="0" fontId="0" fillId="0" borderId="24" xfId="0" applyBorder="1"/>
    <xf numFmtId="0" fontId="3" fillId="2" borderId="25" xfId="0" applyFont="1" applyFill="1" applyBorder="1" applyAlignment="1">
      <alignment horizontal="left" vertical="center"/>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4" fillId="2" borderId="28" xfId="0" applyFont="1" applyFill="1" applyBorder="1" applyAlignment="1">
      <alignment horizontal="left"/>
    </xf>
    <xf numFmtId="0" fontId="4" fillId="2" borderId="29" xfId="0" applyFont="1" applyFill="1" applyBorder="1" applyAlignment="1">
      <alignment horizontal="left"/>
    </xf>
    <xf numFmtId="0" fontId="4" fillId="2" borderId="30" xfId="0" applyFont="1" applyFill="1" applyBorder="1" applyAlignment="1">
      <alignment horizontal="left"/>
    </xf>
    <xf numFmtId="0" fontId="0" fillId="0" borderId="31" xfId="0" applyBorder="1"/>
    <xf numFmtId="0" fontId="0" fillId="0" borderId="32" xfId="0" applyBorder="1" applyAlignment="1">
      <alignment horizontal="center" vertical="center"/>
    </xf>
    <xf numFmtId="3" fontId="0" fillId="3" borderId="21" xfId="0" quotePrefix="1" applyNumberFormat="1" applyFill="1" applyBorder="1" applyAlignment="1">
      <alignment horizontal="left"/>
    </xf>
    <xf numFmtId="3" fontId="0" fillId="0" borderId="21" xfId="0" quotePrefix="1" applyNumberFormat="1" applyBorder="1" applyAlignment="1">
      <alignment horizontal="left"/>
    </xf>
    <xf numFmtId="49" fontId="0" fillId="3" borderId="33" xfId="0" applyNumberFormat="1" applyFill="1" applyBorder="1" applyAlignment="1">
      <alignment horizontal="left"/>
    </xf>
    <xf numFmtId="49" fontId="0" fillId="3" borderId="34" xfId="0" applyNumberFormat="1" applyFill="1" applyBorder="1" applyAlignment="1">
      <alignment horizontal="left"/>
    </xf>
    <xf numFmtId="0" fontId="4" fillId="2" borderId="16" xfId="0" applyFont="1" applyFill="1" applyBorder="1" applyAlignment="1">
      <alignment horizontal="left" vertical="center"/>
    </xf>
    <xf numFmtId="0" fontId="4" fillId="2" borderId="17" xfId="0" applyFont="1" applyFill="1" applyBorder="1" applyAlignment="1">
      <alignment horizontal="left" vertical="center"/>
    </xf>
    <xf numFmtId="0" fontId="4" fillId="2" borderId="18" xfId="0" applyFont="1" applyFill="1" applyBorder="1" applyAlignment="1">
      <alignment horizontal="left" vertical="center"/>
    </xf>
    <xf numFmtId="0" fontId="0" fillId="0" borderId="35" xfId="0" applyBorder="1"/>
    <xf numFmtId="0" fontId="0" fillId="3" borderId="5" xfId="0" applyFill="1" applyBorder="1" applyAlignment="1">
      <alignment horizontal="left"/>
    </xf>
    <xf numFmtId="49" fontId="0" fillId="3" borderId="5" xfId="0" applyNumberFormat="1" applyFill="1" applyBorder="1"/>
    <xf numFmtId="0" fontId="0" fillId="3" borderId="6" xfId="0" applyFill="1" applyBorder="1" applyAlignment="1">
      <alignment horizontal="left"/>
    </xf>
    <xf numFmtId="0" fontId="0" fillId="0" borderId="6"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36" xfId="0" applyBorder="1"/>
    <xf numFmtId="0" fontId="0" fillId="0" borderId="37" xfId="0" applyBorder="1"/>
    <xf numFmtId="0" fontId="5" fillId="3" borderId="21" xfId="1" applyFill="1" applyBorder="1" applyAlignment="1" applyProtection="1">
      <alignment horizontal="left"/>
    </xf>
    <xf numFmtId="0" fontId="0" fillId="0" borderId="38" xfId="0" applyBorder="1"/>
    <xf numFmtId="0" fontId="3" fillId="2" borderId="39" xfId="0" applyFont="1" applyFill="1" applyBorder="1" applyAlignment="1">
      <alignment horizontal="left"/>
    </xf>
    <xf numFmtId="0" fontId="3" fillId="2" borderId="40" xfId="0" applyFont="1" applyFill="1" applyBorder="1" applyAlignment="1">
      <alignment horizontal="left"/>
    </xf>
    <xf numFmtId="0" fontId="3" fillId="2" borderId="41" xfId="0" applyFont="1" applyFill="1" applyBorder="1" applyAlignment="1">
      <alignment horizontal="left"/>
    </xf>
    <xf numFmtId="0" fontId="4" fillId="2" borderId="1" xfId="0" applyFont="1" applyFill="1" applyBorder="1"/>
    <xf numFmtId="0" fontId="4" fillId="2" borderId="19" xfId="0" applyFont="1" applyFill="1" applyBorder="1" applyAlignment="1">
      <alignment horizontal="left" vertical="center"/>
    </xf>
    <xf numFmtId="0" fontId="4" fillId="2" borderId="42" xfId="0" applyFont="1" applyFill="1" applyBorder="1" applyAlignment="1">
      <alignment horizontal="left" vertical="center"/>
    </xf>
    <xf numFmtId="0" fontId="4" fillId="2" borderId="20" xfId="0" applyFont="1" applyFill="1" applyBorder="1" applyAlignment="1">
      <alignment horizontal="left"/>
    </xf>
    <xf numFmtId="0" fontId="0" fillId="0" borderId="36" xfId="0" applyBorder="1" applyAlignment="1">
      <alignment horizont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xf>
    <xf numFmtId="0" fontId="0" fillId="0" borderId="0" xfId="0" applyAlignment="1">
      <alignment horizontal="center"/>
    </xf>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361950</xdr:colOff>
      <xdr:row>6</xdr:row>
      <xdr:rowOff>47625</xdr:rowOff>
    </xdr:from>
    <xdr:to>
      <xdr:col>0</xdr:col>
      <xdr:colOff>971550</xdr:colOff>
      <xdr:row>7</xdr:row>
      <xdr:rowOff>142875</xdr:rowOff>
    </xdr:to>
    <xdr:grpSp>
      <xdr:nvGrpSpPr>
        <xdr:cNvPr id="2" name="Group 22">
          <a:extLst>
            <a:ext uri="{FF2B5EF4-FFF2-40B4-BE49-F238E27FC236}">
              <a16:creationId xmlns:a16="http://schemas.microsoft.com/office/drawing/2014/main" id="{1B029EBF-5B4F-4582-BFA0-5A22E8A52560}"/>
            </a:ext>
          </a:extLst>
        </xdr:cNvPr>
        <xdr:cNvGrpSpPr>
          <a:grpSpLocks/>
        </xdr:cNvGrpSpPr>
      </xdr:nvGrpSpPr>
      <xdr:grpSpPr bwMode="auto">
        <a:xfrm>
          <a:off x="361950" y="1095375"/>
          <a:ext cx="609600" cy="295275"/>
          <a:chOff x="5472" y="1212"/>
          <a:chExt cx="711" cy="504"/>
        </a:xfrm>
      </xdr:grpSpPr>
      <xdr:grpSp>
        <xdr:nvGrpSpPr>
          <xdr:cNvPr id="3" name="Group 23">
            <a:extLst>
              <a:ext uri="{FF2B5EF4-FFF2-40B4-BE49-F238E27FC236}">
                <a16:creationId xmlns:a16="http://schemas.microsoft.com/office/drawing/2014/main" id="{A94A1D17-50BF-5297-EBB2-62BC762A93A3}"/>
              </a:ext>
            </a:extLst>
          </xdr:cNvPr>
          <xdr:cNvGrpSpPr>
            <a:grpSpLocks/>
          </xdr:cNvGrpSpPr>
        </xdr:nvGrpSpPr>
        <xdr:grpSpPr bwMode="auto">
          <a:xfrm>
            <a:off x="5472" y="1224"/>
            <a:ext cx="711" cy="467"/>
            <a:chOff x="5472" y="1224"/>
            <a:chExt cx="711" cy="467"/>
          </a:xfrm>
        </xdr:grpSpPr>
        <xdr:sp macro="" textlink="">
          <xdr:nvSpPr>
            <xdr:cNvPr id="9" name="Oval 24">
              <a:extLst>
                <a:ext uri="{FF2B5EF4-FFF2-40B4-BE49-F238E27FC236}">
                  <a16:creationId xmlns:a16="http://schemas.microsoft.com/office/drawing/2014/main" id="{A250B411-50C4-B84F-E607-74331340C3EA}"/>
                </a:ext>
              </a:extLst>
            </xdr:cNvPr>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10" name="Freeform 25">
              <a:extLst>
                <a:ext uri="{FF2B5EF4-FFF2-40B4-BE49-F238E27FC236}">
                  <a16:creationId xmlns:a16="http://schemas.microsoft.com/office/drawing/2014/main" id="{1DB9EA4D-38C4-FC5F-740E-A12BAE59B6CB}"/>
                </a:ext>
              </a:extLst>
            </xdr:cNvPr>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 name="Line 26">
              <a:extLst>
                <a:ext uri="{FF2B5EF4-FFF2-40B4-BE49-F238E27FC236}">
                  <a16:creationId xmlns:a16="http://schemas.microsoft.com/office/drawing/2014/main" id="{AF1DABFC-4AEF-04A7-A328-8532297176FA}"/>
                </a:ext>
              </a:extLst>
            </xdr:cNvPr>
            <xdr:cNvSpPr>
              <a:spLocks noChangeShapeType="1"/>
            </xdr:cNvSpPr>
          </xdr:nvSpPr>
          <xdr:spPr bwMode="auto">
            <a:xfrm>
              <a:off x="5866" y="1300"/>
              <a:ext cx="226"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2" name="Line 27">
              <a:extLst>
                <a:ext uri="{FF2B5EF4-FFF2-40B4-BE49-F238E27FC236}">
                  <a16:creationId xmlns:a16="http://schemas.microsoft.com/office/drawing/2014/main" id="{C7FFF402-02C4-9492-BC26-ACFAF195B5BF}"/>
                </a:ext>
              </a:extLst>
            </xdr:cNvPr>
            <xdr:cNvSpPr>
              <a:spLocks noChangeShapeType="1"/>
            </xdr:cNvSpPr>
          </xdr:nvSpPr>
          <xdr:spPr bwMode="auto">
            <a:xfrm>
              <a:off x="5866" y="1345"/>
              <a:ext cx="264"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3" name="Line 28">
              <a:extLst>
                <a:ext uri="{FF2B5EF4-FFF2-40B4-BE49-F238E27FC236}">
                  <a16:creationId xmlns:a16="http://schemas.microsoft.com/office/drawing/2014/main" id="{1D93469A-87F9-81C5-51AA-85DF1AE3FAB1}"/>
                </a:ext>
              </a:extLst>
            </xdr:cNvPr>
            <xdr:cNvSpPr>
              <a:spLocks noChangeShapeType="1"/>
            </xdr:cNvSpPr>
          </xdr:nvSpPr>
          <xdr:spPr bwMode="auto">
            <a:xfrm>
              <a:off x="5866" y="1388"/>
              <a:ext cx="283"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4" name="Line 29">
              <a:extLst>
                <a:ext uri="{FF2B5EF4-FFF2-40B4-BE49-F238E27FC236}">
                  <a16:creationId xmlns:a16="http://schemas.microsoft.com/office/drawing/2014/main" id="{6A0B9A72-16F7-3AC7-0817-FEBF7C88295E}"/>
                </a:ext>
              </a:extLst>
            </xdr:cNvPr>
            <xdr:cNvSpPr>
              <a:spLocks noChangeShapeType="1"/>
            </xdr:cNvSpPr>
          </xdr:nvSpPr>
          <xdr:spPr bwMode="auto">
            <a:xfrm>
              <a:off x="5866" y="1433"/>
              <a:ext cx="302"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5" name="Line 30">
              <a:extLst>
                <a:ext uri="{FF2B5EF4-FFF2-40B4-BE49-F238E27FC236}">
                  <a16:creationId xmlns:a16="http://schemas.microsoft.com/office/drawing/2014/main" id="{FC61677F-EE03-BAB7-53E0-5ED75961631F}"/>
                </a:ext>
              </a:extLst>
            </xdr:cNvPr>
            <xdr:cNvSpPr>
              <a:spLocks noChangeShapeType="1"/>
            </xdr:cNvSpPr>
          </xdr:nvSpPr>
          <xdr:spPr bwMode="auto">
            <a:xfrm>
              <a:off x="5866" y="1478"/>
              <a:ext cx="317"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6" name="Line 31">
              <a:extLst>
                <a:ext uri="{FF2B5EF4-FFF2-40B4-BE49-F238E27FC236}">
                  <a16:creationId xmlns:a16="http://schemas.microsoft.com/office/drawing/2014/main" id="{99FD3B7C-6B4A-23B3-A3B4-D7B287658BE1}"/>
                </a:ext>
              </a:extLst>
            </xdr:cNvPr>
            <xdr:cNvSpPr>
              <a:spLocks noChangeShapeType="1"/>
            </xdr:cNvSpPr>
          </xdr:nvSpPr>
          <xdr:spPr bwMode="auto">
            <a:xfrm>
              <a:off x="5866" y="1522"/>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7" name="Line 32">
              <a:extLst>
                <a:ext uri="{FF2B5EF4-FFF2-40B4-BE49-F238E27FC236}">
                  <a16:creationId xmlns:a16="http://schemas.microsoft.com/office/drawing/2014/main" id="{987E9E77-2122-AE44-F6BA-01028A4677C0}"/>
                </a:ext>
              </a:extLst>
            </xdr:cNvPr>
            <xdr:cNvSpPr>
              <a:spLocks noChangeShapeType="1"/>
            </xdr:cNvSpPr>
          </xdr:nvSpPr>
          <xdr:spPr bwMode="auto">
            <a:xfrm>
              <a:off x="5866" y="1565"/>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8" name="Line 33">
              <a:extLst>
                <a:ext uri="{FF2B5EF4-FFF2-40B4-BE49-F238E27FC236}">
                  <a16:creationId xmlns:a16="http://schemas.microsoft.com/office/drawing/2014/main" id="{53F9479F-130A-8931-E4C3-E5139F4CEE62}"/>
                </a:ext>
              </a:extLst>
            </xdr:cNvPr>
            <xdr:cNvSpPr>
              <a:spLocks noChangeShapeType="1"/>
            </xdr:cNvSpPr>
          </xdr:nvSpPr>
          <xdr:spPr bwMode="auto">
            <a:xfrm>
              <a:off x="5864" y="1611"/>
              <a:ext cx="245"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9" name="Line 34">
              <a:extLst>
                <a:ext uri="{FF2B5EF4-FFF2-40B4-BE49-F238E27FC236}">
                  <a16:creationId xmlns:a16="http://schemas.microsoft.com/office/drawing/2014/main" id="{73086DBF-736E-B73B-9562-7AB586C023FA}"/>
                </a:ext>
              </a:extLst>
            </xdr:cNvPr>
            <xdr:cNvSpPr>
              <a:spLocks noChangeShapeType="1"/>
            </xdr:cNvSpPr>
          </xdr:nvSpPr>
          <xdr:spPr bwMode="auto">
            <a:xfrm rot="-480000">
              <a:off x="5866" y="1642"/>
              <a:ext cx="179" cy="26"/>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grpSp>
      <xdr:grpSp>
        <xdr:nvGrpSpPr>
          <xdr:cNvPr id="4" name="Group 35">
            <a:extLst>
              <a:ext uri="{FF2B5EF4-FFF2-40B4-BE49-F238E27FC236}">
                <a16:creationId xmlns:a16="http://schemas.microsoft.com/office/drawing/2014/main" id="{AC7B1B6C-49C3-92CF-3253-834C06B03F51}"/>
              </a:ext>
            </a:extLst>
          </xdr:cNvPr>
          <xdr:cNvGrpSpPr>
            <a:grpSpLocks/>
          </xdr:cNvGrpSpPr>
        </xdr:nvGrpSpPr>
        <xdr:grpSpPr bwMode="auto">
          <a:xfrm>
            <a:off x="5729" y="1212"/>
            <a:ext cx="176" cy="504"/>
            <a:chOff x="5962" y="864"/>
            <a:chExt cx="403" cy="1152"/>
          </a:xfrm>
        </xdr:grpSpPr>
        <xdr:sp macro="" textlink="">
          <xdr:nvSpPr>
            <xdr:cNvPr id="5" name="Rectangle 36">
              <a:extLst>
                <a:ext uri="{FF2B5EF4-FFF2-40B4-BE49-F238E27FC236}">
                  <a16:creationId xmlns:a16="http://schemas.microsoft.com/office/drawing/2014/main" id="{2C98C2FF-F60D-02EF-5366-B13ACEED069E}"/>
                </a:ext>
              </a:extLst>
            </xdr:cNvPr>
            <xdr:cNvSpPr>
              <a:spLocks noChangeArrowheads="1"/>
            </xdr:cNvSpPr>
          </xdr:nvSpPr>
          <xdr:spPr bwMode="auto">
            <a:xfrm>
              <a:off x="5976" y="864"/>
              <a:ext cx="374" cy="115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6" name="Group 37">
              <a:extLst>
                <a:ext uri="{FF2B5EF4-FFF2-40B4-BE49-F238E27FC236}">
                  <a16:creationId xmlns:a16="http://schemas.microsoft.com/office/drawing/2014/main" id="{63A965B0-7E68-3E42-411B-599E4A90BE73}"/>
                </a:ext>
              </a:extLst>
            </xdr:cNvPr>
            <xdr:cNvGrpSpPr>
              <a:grpSpLocks/>
            </xdr:cNvGrpSpPr>
          </xdr:nvGrpSpPr>
          <xdr:grpSpPr bwMode="auto">
            <a:xfrm>
              <a:off x="5962" y="926"/>
              <a:ext cx="403" cy="432"/>
              <a:chOff x="3082" y="1613"/>
              <a:chExt cx="331" cy="360"/>
            </a:xfrm>
          </xdr:grpSpPr>
          <xdr:sp macro="" textlink="">
            <xdr:nvSpPr>
              <xdr:cNvPr id="7" name="Oval 38">
                <a:extLst>
                  <a:ext uri="{FF2B5EF4-FFF2-40B4-BE49-F238E27FC236}">
                    <a16:creationId xmlns:a16="http://schemas.microsoft.com/office/drawing/2014/main" id="{EFB002DC-B8DB-CF7E-792F-FB289AD4D38A}"/>
                  </a:ext>
                </a:extLst>
              </xdr:cNvPr>
              <xdr:cNvSpPr>
                <a:spLocks noChangeArrowheads="1"/>
              </xdr:cNvSpPr>
            </xdr:nvSpPr>
            <xdr:spPr bwMode="auto">
              <a:xfrm>
                <a:off x="3082" y="1613"/>
                <a:ext cx="331" cy="360"/>
              </a:xfrm>
              <a:prstGeom prst="ellipse">
                <a:avLst/>
              </a:prstGeom>
              <a:solidFill>
                <a:srgbClr val="0000FF"/>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 name="AutoShape 39">
                <a:extLst>
                  <a:ext uri="{FF2B5EF4-FFF2-40B4-BE49-F238E27FC236}">
                    <a16:creationId xmlns:a16="http://schemas.microsoft.com/office/drawing/2014/main" id="{FA9B05A2-69AB-0B24-E51C-72913E736A79}"/>
                  </a:ext>
                </a:extLst>
              </xdr:cNvPr>
              <xdr:cNvSpPr>
                <a:spLocks noChangeArrowheads="1"/>
              </xdr:cNvSpPr>
            </xdr:nvSpPr>
            <xdr:spPr bwMode="auto">
              <a:xfrm>
                <a:off x="3121" y="1623"/>
                <a:ext cx="272" cy="310"/>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mawati\Documents\OTHER%20REPORT\CUSTOMER%20VENDOR.xls" TargetMode="External"/><Relationship Id="rId1" Type="http://schemas.openxmlformats.org/officeDocument/2006/relationships/externalLinkPath" Target="/Users/romawati/Documents/OTHER%20REPORT/CUSTOMER%20VEND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1"/>
      <sheetName val="LOGAM ASIR"/>
      <sheetName val="armindo"/>
      <sheetName val="karya"/>
      <sheetName val="prima steel"/>
      <sheetName val="fajar"/>
      <sheetName val="kebak"/>
      <sheetName val="rahadian"/>
      <sheetName val="sinarmas"/>
      <sheetName val="john hus yen"/>
      <sheetName val="hugo"/>
      <sheetName val="indoputra"/>
      <sheetName val="Sheet10"/>
      <sheetName val="MEGA B"/>
      <sheetName val="PANCA"/>
      <sheetName val="buana raya"/>
      <sheetName val="WIKOM"/>
      <sheetName val="EDDY"/>
      <sheetName val="SAMUDRA"/>
      <sheetName val="Sheet4"/>
      <sheetName val="mitra manado"/>
      <sheetName val="usmaan"/>
      <sheetName val="trisapta"/>
      <sheetName val="CINTA DAMAI"/>
      <sheetName val="SIGIT"/>
      <sheetName val="yudhi"/>
      <sheetName val="indrawati"/>
      <sheetName val="sugiono"/>
      <sheetName val="sumber rejeki"/>
      <sheetName val="HADINOTO"/>
      <sheetName val="borneo"/>
      <sheetName val="deddy"/>
      <sheetName val="ansori"/>
      <sheetName val="SRI WINAR"/>
      <sheetName val="HAMIMA"/>
      <sheetName val="tanto"/>
      <sheetName val="khamim"/>
      <sheetName val="EDEL"/>
      <sheetName val="SOLUSI"/>
      <sheetName val="NAWAWI"/>
      <sheetName val="irawati"/>
      <sheetName val="Jufri"/>
      <sheetName val="Jindal"/>
      <sheetName val="yuansa"/>
      <sheetName val="Duta"/>
      <sheetName val="sumber anugerah"/>
      <sheetName val="tri surya"/>
      <sheetName val="duta cak"/>
      <sheetName val="tanto 2"/>
      <sheetName val="mandiri"/>
      <sheetName val="zaini"/>
      <sheetName val="Rojulin"/>
      <sheetName val="kalimantan"/>
      <sheetName val="hanny"/>
      <sheetName val="beton prima"/>
      <sheetName val="saudara"/>
      <sheetName val="tiang"/>
      <sheetName val="sriyadi"/>
      <sheetName val="indo"/>
      <sheetName val="maratus"/>
      <sheetName val="abd. chalim"/>
      <sheetName val="dwi"/>
      <sheetName val="suharsono"/>
      <sheetName val="CHOIRI"/>
      <sheetName val="Sucipto"/>
      <sheetName val="CHRISTOPER"/>
      <sheetName val="sarana maju"/>
      <sheetName val="theresia"/>
      <sheetName val="rudi gunawan"/>
      <sheetName val="dinamika"/>
      <sheetName val="DRAGON"/>
      <sheetName val="man"/>
      <sheetName val="peter sulianto"/>
      <sheetName val="ALZA RAK"/>
      <sheetName val="FAJAR LESTARI"/>
      <sheetName val="Giam"/>
      <sheetName val="suhadi"/>
      <sheetName val="HARSONO"/>
      <sheetName val="HARAPAN"/>
      <sheetName val="DESTY"/>
      <sheetName val="cendana"/>
      <sheetName val="miyata"/>
      <sheetName val="subeiri"/>
      <sheetName val="rico"/>
      <sheetName val="sutrisno"/>
      <sheetName val="ASRIADI"/>
      <sheetName val="conblok"/>
      <sheetName val="mulya"/>
      <sheetName val="sarana sentral"/>
      <sheetName val="Sinar maju"/>
      <sheetName val="kris wijaya"/>
      <sheetName val="sukses mapan"/>
      <sheetName val="MITRA JAYA"/>
      <sheetName val="harnat"/>
      <sheetName val="aiwo"/>
      <sheetName val="winstar"/>
      <sheetName val="RACHMAD"/>
      <sheetName val="harnat (2)"/>
      <sheetName val="hutomo"/>
      <sheetName val="ud piramid"/>
      <sheetName val="wijoyo"/>
      <sheetName val="bukit"/>
      <sheetName val="cv citra jaya"/>
      <sheetName val="CV BERKAH MULYA"/>
      <sheetName val="jaya sentosa"/>
      <sheetName val="SUMBER INDAH"/>
      <sheetName val="TUJUH DUA JAYA"/>
      <sheetName val="KHARISMA"/>
      <sheetName val="CITRA BACAN"/>
      <sheetName val="kencana"/>
      <sheetName val="madeg"/>
      <sheetName val="ALI SATRIA"/>
      <sheetName val="SINAR TANNETE"/>
      <sheetName val="anjas"/>
      <sheetName val="hindro"/>
      <sheetName val="susanto"/>
      <sheetName val="yatri"/>
      <sheetName val="trisapta baja"/>
      <sheetName val="SUKSES MITRA"/>
      <sheetName val="intidi"/>
      <sheetName val="BARU  DUA"/>
      <sheetName val="RIYADI"/>
      <sheetName val="tenocore"/>
      <sheetName val="LILY"/>
      <sheetName val="TRONO"/>
      <sheetName val="USAHA"/>
      <sheetName val="bintang"/>
      <sheetName val="ANDINI"/>
      <sheetName val="asia megah"/>
      <sheetName val="JAYA METAL"/>
      <sheetName val="gemilang"/>
      <sheetName val="berdikari"/>
      <sheetName val="RIZA"/>
      <sheetName val="CHOI"/>
      <sheetName val="GUNAWAN"/>
      <sheetName val="AISAH"/>
      <sheetName val="SUDARMA"/>
      <sheetName val="SEKASA"/>
      <sheetName val="tridessa"/>
      <sheetName val="SIMPANG"/>
      <sheetName val="wei"/>
      <sheetName val="johan"/>
      <sheetName val="SUNARYO"/>
      <sheetName val="babados"/>
      <sheetName val="CV FAJAR"/>
      <sheetName val="Rini"/>
      <sheetName val="UD SEMUT"/>
      <sheetName val="VOESTALPINE"/>
      <sheetName val="nur"/>
      <sheetName val="SUTHA"/>
      <sheetName val="Bhakti"/>
      <sheetName val="moch hafi"/>
      <sheetName val="ABDUL ROHIM"/>
    </sheetNames>
    <sheetDataSet>
      <sheetData sheetId="0">
        <row r="1">
          <cell r="A1" t="str">
            <v>INDO</v>
          </cell>
          <cell r="B1" t="str">
            <v>DOMESTIC CUSTOMER</v>
          </cell>
          <cell r="C1" t="str">
            <v>COMPANY</v>
          </cell>
          <cell r="E1" t="str">
            <v>CASH ON DELIVERY</v>
          </cell>
          <cell r="H1" t="str">
            <v>JAKARTA</v>
          </cell>
          <cell r="K1" t="str">
            <v>COSTS AND FREIGHT</v>
          </cell>
          <cell r="N1" t="str">
            <v>ANDORRAN</v>
          </cell>
          <cell r="Q1" t="str">
            <v>DOMESTIC REVENUES</v>
          </cell>
        </row>
        <row r="2">
          <cell r="A2" t="str">
            <v>IWP</v>
          </cell>
          <cell r="B2" t="str">
            <v>FOREIGN CUSTOMER</v>
          </cell>
          <cell r="C2" t="str">
            <v>PT</v>
          </cell>
          <cell r="E2" t="str">
            <v>CREDIT  7 DAYS AFTER RECEIPT</v>
          </cell>
          <cell r="H2" t="str">
            <v>WEST JAVA</v>
          </cell>
          <cell r="K2" t="str">
            <v>COSTS, INSURANCE &amp; FREIGHT</v>
          </cell>
          <cell r="N2" t="str">
            <v>UTD.ARAB EMIR.</v>
          </cell>
          <cell r="Q2" t="str">
            <v>FOREIGN REVENUES</v>
          </cell>
        </row>
        <row r="3">
          <cell r="A3" t="str">
            <v>IPP</v>
          </cell>
          <cell r="B3" t="str">
            <v>INTER-COMPANY CUSTOMER</v>
          </cell>
          <cell r="C3" t="str">
            <v>CV</v>
          </cell>
          <cell r="E3" t="str">
            <v>CREDIT 14 DAYS AFTER RECEIPT</v>
          </cell>
          <cell r="H3" t="str">
            <v>CENTRAL JAVA</v>
          </cell>
          <cell r="K3" t="str">
            <v>CARRIAGE AND INSURANCE PAID TO</v>
          </cell>
          <cell r="N3" t="str">
            <v>AFGHANISTAN</v>
          </cell>
          <cell r="Q3" t="str">
            <v>AFFILIAT COMP REVENUE</v>
          </cell>
        </row>
        <row r="4">
          <cell r="A4" t="str">
            <v>IBB</v>
          </cell>
          <cell r="C4" t="str">
            <v>Mr.</v>
          </cell>
          <cell r="E4" t="str">
            <v>CREDIT 21 DAYS AFTER RECEIPT</v>
          </cell>
          <cell r="H4" t="str">
            <v>EAST JAVA</v>
          </cell>
          <cell r="K4" t="str">
            <v>COSTS AND FREIGHT</v>
          </cell>
          <cell r="N4" t="str">
            <v>ANTIGUA/BARBUDA</v>
          </cell>
        </row>
        <row r="5">
          <cell r="C5" t="str">
            <v>Ms.</v>
          </cell>
          <cell r="E5" t="str">
            <v>CREDIT 30 DAYS AFTER RECEIPT</v>
          </cell>
          <cell r="H5" t="str">
            <v>YOGYAKARTA</v>
          </cell>
          <cell r="K5" t="str">
            <v>CARRIAGE PAID TO</v>
          </cell>
          <cell r="N5" t="str">
            <v>ANGUILLA</v>
          </cell>
        </row>
        <row r="6">
          <cell r="C6" t="str">
            <v>Mr. &amp; Mrs.</v>
          </cell>
          <cell r="E6" t="str">
            <v>CREDIT 45 DAYS AFTER RECEIPT</v>
          </cell>
          <cell r="H6" t="str">
            <v>ACEH</v>
          </cell>
          <cell r="K6" t="str">
            <v>DELIVERED AT FRONTIER</v>
          </cell>
          <cell r="N6" t="str">
            <v>ALBANIA</v>
          </cell>
        </row>
        <row r="7">
          <cell r="C7" t="str">
            <v>UD</v>
          </cell>
          <cell r="E7" t="str">
            <v>CREDIT 60 DAYS AFTER RECEIPT</v>
          </cell>
          <cell r="H7" t="str">
            <v>NORTH SUMATERA</v>
          </cell>
          <cell r="K7" t="str">
            <v>DELIVERED DUTY PAID</v>
          </cell>
          <cell r="N7" t="str">
            <v>ARMENIA</v>
          </cell>
        </row>
        <row r="8">
          <cell r="E8" t="str">
            <v>CREDIT 90 DAYS AFTER RECEIPT</v>
          </cell>
          <cell r="H8" t="str">
            <v>WEST SUMATERA</v>
          </cell>
          <cell r="K8" t="str">
            <v>DELIVERED DUTY UNPAID</v>
          </cell>
          <cell r="N8" t="str">
            <v>DUTCH ANTILLES</v>
          </cell>
        </row>
        <row r="9">
          <cell r="E9" t="str">
            <v>ADVANCE 100% ALONG WITH ORDER</v>
          </cell>
          <cell r="H9" t="str">
            <v>RIAU</v>
          </cell>
          <cell r="K9" t="str">
            <v>DELIVERED EX QUAY (DUTY PAID)</v>
          </cell>
          <cell r="N9" t="str">
            <v>ANGOLA</v>
          </cell>
        </row>
        <row r="10">
          <cell r="E10" t="str">
            <v>ADVANCE 10% ORDER 70% READINESS 20% AFTER RECEIPT</v>
          </cell>
          <cell r="H10" t="str">
            <v>JAMBI</v>
          </cell>
          <cell r="K10" t="str">
            <v>DELIVERED EX SHIP</v>
          </cell>
          <cell r="N10" t="str">
            <v>ANTARCTICA</v>
          </cell>
        </row>
        <row r="11">
          <cell r="C11" t="str">
            <v>High</v>
          </cell>
          <cell r="D11" t="str">
            <v>01</v>
          </cell>
          <cell r="E11" t="str">
            <v>ADVANCE 20% ORDER 70% READINESS 10% AFTER RECEIPT</v>
          </cell>
          <cell r="H11" t="str">
            <v>SOUTH SUMATERA</v>
          </cell>
          <cell r="K11" t="str">
            <v>EX WORKS</v>
          </cell>
          <cell r="N11" t="str">
            <v>ARGENTINA</v>
          </cell>
        </row>
        <row r="12">
          <cell r="C12" t="str">
            <v>Normal item</v>
          </cell>
          <cell r="D12" t="str">
            <v>02</v>
          </cell>
          <cell r="E12" t="str">
            <v>ADVANCE 20% ORDER 60% READINESS 20% AFTER RECEIPT</v>
          </cell>
          <cell r="H12" t="str">
            <v>BENGKULU</v>
          </cell>
          <cell r="K12" t="str">
            <v>FREE ALONGSIDE SHIP</v>
          </cell>
          <cell r="N12" t="str">
            <v>SAMOA, AMERICA</v>
          </cell>
        </row>
        <row r="13">
          <cell r="E13" t="str">
            <v>ADVANCE 20% ORDER 80% AFTER READINESS</v>
          </cell>
          <cell r="H13" t="str">
            <v>LAMPUNG</v>
          </cell>
          <cell r="K13" t="str">
            <v>FREE CARRIER</v>
          </cell>
          <cell r="N13" t="str">
            <v>AUSTRIA</v>
          </cell>
        </row>
        <row r="14">
          <cell r="E14" t="str">
            <v>DOCUMENT THROUGH BANK, 100% AT SIGHT</v>
          </cell>
          <cell r="H14" t="str">
            <v>SOUTH KALIMANTAN</v>
          </cell>
          <cell r="K14" t="str">
            <v>FREE HOUSE</v>
          </cell>
          <cell r="N14" t="str">
            <v>AUSTRALIA</v>
          </cell>
        </row>
        <row r="15">
          <cell r="E15" t="str">
            <v>DOC THROUGH BANK, 100% WITHIN 30 DAYS OF B/L DATE</v>
          </cell>
          <cell r="H15" t="str">
            <v>WEST KALIMANTAN</v>
          </cell>
          <cell r="K15" t="str">
            <v>FREE ON BOARD</v>
          </cell>
          <cell r="N15" t="str">
            <v>ARUBA</v>
          </cell>
        </row>
        <row r="16">
          <cell r="C16" t="str">
            <v>standard</v>
          </cell>
          <cell r="D16" t="str">
            <v>01</v>
          </cell>
          <cell r="E16" t="str">
            <v>DOC THROUGH BANK, 100% WITHIN 60 DAYS OF B/L DATE</v>
          </cell>
          <cell r="H16" t="str">
            <v>CENTRAL KALIMANTAN</v>
          </cell>
          <cell r="K16" t="str">
            <v>FRANCO</v>
          </cell>
          <cell r="N16" t="str">
            <v>AZERBAIJAN</v>
          </cell>
        </row>
        <row r="17">
          <cell r="C17" t="str">
            <v>Pick up</v>
          </cell>
          <cell r="D17" t="str">
            <v>02</v>
          </cell>
          <cell r="E17" t="str">
            <v>DOCU THROUGH BANK, 100% WITHIN 90 DAYS OF B/L DATE</v>
          </cell>
          <cell r="H17" t="str">
            <v>EAST KALIMANTAN</v>
          </cell>
          <cell r="K17" t="str">
            <v>LOCO</v>
          </cell>
          <cell r="N17" t="str">
            <v>BOSNIA-HERZ.</v>
          </cell>
        </row>
        <row r="18">
          <cell r="E18" t="str">
            <v>DOC THROUGH BANK, 100% WITHIN 120 DAYS OF B/L DATE</v>
          </cell>
          <cell r="H18" t="str">
            <v>SOUTH SULAWESI</v>
          </cell>
          <cell r="K18" t="str">
            <v>NOT FREE</v>
          </cell>
          <cell r="N18" t="str">
            <v>BARBADOS</v>
          </cell>
        </row>
        <row r="19">
          <cell r="E19" t="str">
            <v>DOCUMENT THROUGH BANK, 100% WITHIN 150 DAYS OF B/L</v>
          </cell>
          <cell r="H19" t="str">
            <v>SULAWESI TENGGARA</v>
          </cell>
          <cell r="N19" t="str">
            <v>BANGLADESH</v>
          </cell>
        </row>
        <row r="20">
          <cell r="E20" t="str">
            <v>L/C 80% AT SIGHT 20% AFTER RECEIPT</v>
          </cell>
          <cell r="H20" t="str">
            <v>CENTRAL SULAWESI</v>
          </cell>
          <cell r="N20" t="str">
            <v>BELGIUM</v>
          </cell>
        </row>
        <row r="21">
          <cell r="E21" t="str">
            <v>L/C 90% AT SIGHT 10% AFTER RECEIPT</v>
          </cell>
          <cell r="H21" t="str">
            <v>NORTH SULAWESI</v>
          </cell>
          <cell r="N21" t="str">
            <v>BURKINA FASO</v>
          </cell>
        </row>
        <row r="22">
          <cell r="E22" t="str">
            <v>L/C 95% AT SIGHT 5% AFTER RECEIPT</v>
          </cell>
          <cell r="H22" t="str">
            <v>BALI</v>
          </cell>
          <cell r="N22" t="str">
            <v>BULGARIA</v>
          </cell>
        </row>
        <row r="23">
          <cell r="E23" t="str">
            <v>L/C 98% AT SIGHT 2% AFTER RECEIPT</v>
          </cell>
          <cell r="H23" t="str">
            <v>NUSA TENGGARA BARAT</v>
          </cell>
          <cell r="N23" t="str">
            <v>BAHRAIN</v>
          </cell>
        </row>
        <row r="24">
          <cell r="E24" t="str">
            <v>L/C 100% AT SIGHT</v>
          </cell>
          <cell r="H24" t="str">
            <v>NUSA TENGGARA TIMUR</v>
          </cell>
          <cell r="N24" t="str">
            <v>BURUNDI</v>
          </cell>
        </row>
        <row r="25">
          <cell r="E25" t="str">
            <v>L/C 100% USANCE AT 60 DAYS OF B/L DATE</v>
          </cell>
          <cell r="H25" t="str">
            <v>MALUKU</v>
          </cell>
          <cell r="N25" t="str">
            <v>BENIN</v>
          </cell>
        </row>
        <row r="26">
          <cell r="E26" t="str">
            <v>L/C 100% USANCE AT 90 DAYS OF B/L DATE</v>
          </cell>
          <cell r="H26" t="str">
            <v>IRIAN JAYA</v>
          </cell>
          <cell r="N26" t="str">
            <v>BLUE</v>
          </cell>
        </row>
        <row r="27">
          <cell r="E27" t="str">
            <v>L/C 100% USANCE AT 120 DAYS OF B/L DATE</v>
          </cell>
          <cell r="H27" t="str">
            <v>EAST TIMOR</v>
          </cell>
          <cell r="N27" t="str">
            <v>BERMUDA</v>
          </cell>
        </row>
        <row r="28">
          <cell r="E28" t="str">
            <v>L/C 100% USANCE AT 150 DAYS OF B/L DATE</v>
          </cell>
          <cell r="N28" t="str">
            <v>BRUNEI DARUSS.</v>
          </cell>
        </row>
        <row r="29">
          <cell r="E29" t="str">
            <v>L/C 100% USANCE AT 180 DAYS OF B/L DATE</v>
          </cell>
          <cell r="N29" t="str">
            <v>BOLIVIA</v>
          </cell>
        </row>
        <row r="30">
          <cell r="E30" t="str">
            <v>DP 15% BALANCE BEFORE DISPATCH</v>
          </cell>
          <cell r="N30" t="str">
            <v>BRAZIL</v>
          </cell>
        </row>
        <row r="31">
          <cell r="E31" t="str">
            <v>DP 20% BALANCE BEFORE DISPATCH</v>
          </cell>
          <cell r="N31" t="str">
            <v>BAHAMAS</v>
          </cell>
        </row>
        <row r="32">
          <cell r="E32" t="str">
            <v>DP 25% BALANCE BEFORE DISPATCH</v>
          </cell>
          <cell r="N32" t="str">
            <v>BHUTAN</v>
          </cell>
        </row>
        <row r="33">
          <cell r="E33" t="str">
            <v>DP 30% BALANCE BEFORE DISPATCH</v>
          </cell>
          <cell r="N33" t="str">
            <v>BOUVET ISLANDS</v>
          </cell>
        </row>
        <row r="34">
          <cell r="E34" t="str">
            <v>DP 50% BALANCE BEFORE DISPATCH</v>
          </cell>
          <cell r="N34" t="str">
            <v>BOTSWANA</v>
          </cell>
        </row>
        <row r="35">
          <cell r="E35" t="str">
            <v>100% CASH ADVANCE</v>
          </cell>
          <cell r="N35" t="str">
            <v>BELARUS</v>
          </cell>
        </row>
        <row r="36">
          <cell r="E36" t="str">
            <v>DP 10% BALANCE AGAINST LC</v>
          </cell>
          <cell r="N36" t="str">
            <v>BELIZE</v>
          </cell>
        </row>
        <row r="37">
          <cell r="E37" t="str">
            <v>DP 15% BALANCE AGAINST LC</v>
          </cell>
          <cell r="N37" t="str">
            <v>CANADA</v>
          </cell>
        </row>
        <row r="38">
          <cell r="E38" t="str">
            <v>DP 20% BALANCE AGAINST LC</v>
          </cell>
          <cell r="N38" t="str">
            <v>COCONUT ISLANDS</v>
          </cell>
        </row>
        <row r="39">
          <cell r="E39" t="str">
            <v>DP 25% BALANCE AGAINST LC</v>
          </cell>
          <cell r="N39" t="str">
            <v>DEM. REP. CONGO</v>
          </cell>
        </row>
        <row r="40">
          <cell r="E40" t="str">
            <v>100% LC</v>
          </cell>
          <cell r="N40" t="str">
            <v>CAR</v>
          </cell>
        </row>
        <row r="41">
          <cell r="E41" t="str">
            <v>30 DAYS CREDIT AGAINST COLLATERAL</v>
          </cell>
          <cell r="N41" t="str">
            <v>REP.OF CONGO</v>
          </cell>
        </row>
        <row r="42">
          <cell r="E42" t="str">
            <v>30 DAYS CREDIT AGAINST CORPORATE GUARANTTEE</v>
          </cell>
          <cell r="N42" t="str">
            <v>SWITZERLAND</v>
          </cell>
        </row>
        <row r="43">
          <cell r="E43" t="str">
            <v>7 DAYS CREDIT AGAINST STAND BY LC</v>
          </cell>
          <cell r="N43" t="str">
            <v>COTE D'IVOIRE</v>
          </cell>
        </row>
        <row r="44">
          <cell r="E44" t="str">
            <v>10% OF BASIC VALUE BALANCE BEFORE DISPATCH</v>
          </cell>
          <cell r="N44" t="str">
            <v>COOK ISLANDS</v>
          </cell>
        </row>
        <row r="45">
          <cell r="E45" t="str">
            <v>15% OF BASIC VALUE BALANCE BEFORE DISPATCH</v>
          </cell>
          <cell r="N45" t="str">
            <v>CHILE</v>
          </cell>
        </row>
        <row r="46">
          <cell r="E46" t="str">
            <v>20% OF BASIC VALUE BALANCE BEFORE DISPATCH</v>
          </cell>
          <cell r="N46" t="str">
            <v>CAMEROON</v>
          </cell>
        </row>
        <row r="47">
          <cell r="E47" t="str">
            <v>25% OF BASIC VALUE BALANCE BEFORE DISPATCH</v>
          </cell>
          <cell r="N47" t="str">
            <v>CHINA</v>
          </cell>
        </row>
        <row r="48">
          <cell r="E48" t="str">
            <v>CASH AFTER DELIVERY</v>
          </cell>
          <cell r="N48" t="str">
            <v>COLOMBIA</v>
          </cell>
        </row>
        <row r="49">
          <cell r="E49" t="str">
            <v>DP 25% BALANCE AGAINST BL</v>
          </cell>
          <cell r="N49" t="str">
            <v>COSTA RICA</v>
          </cell>
        </row>
        <row r="50">
          <cell r="E50" t="str">
            <v>L/C USANCE AT 30 DAYS</v>
          </cell>
          <cell r="N50" t="str">
            <v>SERBIA/MONTEN.</v>
          </cell>
        </row>
        <row r="51">
          <cell r="E51" t="str">
            <v>L/C USANCE AT 45 DAYS</v>
          </cell>
          <cell r="N51" t="str">
            <v>CUBA</v>
          </cell>
        </row>
        <row r="52">
          <cell r="N52" t="str">
            <v>CAPE VERDE</v>
          </cell>
        </row>
        <row r="53">
          <cell r="N53" t="str">
            <v>CHRISTMAS ISLND</v>
          </cell>
        </row>
        <row r="54">
          <cell r="N54" t="str">
            <v>CYPRUS</v>
          </cell>
        </row>
        <row r="55">
          <cell r="N55" t="str">
            <v>CZECH REPUBLIC</v>
          </cell>
        </row>
        <row r="56">
          <cell r="N56" t="str">
            <v>GERMANY</v>
          </cell>
        </row>
        <row r="57">
          <cell r="N57" t="str">
            <v>DJIBOUTI</v>
          </cell>
        </row>
        <row r="58">
          <cell r="N58" t="str">
            <v>DENMARK</v>
          </cell>
        </row>
        <row r="59">
          <cell r="N59" t="str">
            <v>DOMINICA</v>
          </cell>
        </row>
        <row r="60">
          <cell r="N60" t="str">
            <v>DOMINICAN REP.</v>
          </cell>
        </row>
        <row r="61">
          <cell r="N61" t="str">
            <v>ALGERIA</v>
          </cell>
        </row>
        <row r="62">
          <cell r="N62" t="str">
            <v>ECUADOR</v>
          </cell>
        </row>
        <row r="63">
          <cell r="N63" t="str">
            <v>ESTONIA</v>
          </cell>
        </row>
        <row r="64">
          <cell r="N64" t="str">
            <v>EGYPT</v>
          </cell>
        </row>
        <row r="65">
          <cell r="N65" t="str">
            <v>WEST SAHARA</v>
          </cell>
        </row>
        <row r="66">
          <cell r="N66" t="str">
            <v>ERITREA</v>
          </cell>
        </row>
        <row r="67">
          <cell r="N67" t="str">
            <v>SPAIN</v>
          </cell>
        </row>
        <row r="68">
          <cell r="N68" t="str">
            <v>ETHIOPIA</v>
          </cell>
        </row>
        <row r="69">
          <cell r="N69" t="str">
            <v>EUROPEAN UNION</v>
          </cell>
        </row>
        <row r="70">
          <cell r="N70" t="str">
            <v>FINLAND</v>
          </cell>
        </row>
        <row r="71">
          <cell r="N71" t="str">
            <v>FIJI</v>
          </cell>
        </row>
        <row r="72">
          <cell r="N72" t="str">
            <v>FALKLAND ISLNDS</v>
          </cell>
        </row>
        <row r="73">
          <cell r="N73" t="str">
            <v>MICRONESIA</v>
          </cell>
        </row>
        <row r="74">
          <cell r="N74" t="str">
            <v>FAROE ISLANDS</v>
          </cell>
        </row>
        <row r="75">
          <cell r="N75" t="str">
            <v>FRANCE</v>
          </cell>
        </row>
        <row r="76">
          <cell r="N76" t="str">
            <v>GABON</v>
          </cell>
        </row>
        <row r="77">
          <cell r="N77" t="str">
            <v>UNITED KINGDOM</v>
          </cell>
        </row>
        <row r="78">
          <cell r="N78" t="str">
            <v>GRENADA</v>
          </cell>
        </row>
        <row r="79">
          <cell r="N79" t="str">
            <v>GEORGIA</v>
          </cell>
        </row>
        <row r="80">
          <cell r="N80" t="str">
            <v>FRENCH GUAYANA</v>
          </cell>
        </row>
        <row r="81">
          <cell r="N81" t="str">
            <v>GHANA</v>
          </cell>
        </row>
        <row r="82">
          <cell r="N82" t="str">
            <v>GIBRALTAR</v>
          </cell>
        </row>
        <row r="83">
          <cell r="N83" t="str">
            <v>GREENLAND</v>
          </cell>
        </row>
        <row r="84">
          <cell r="N84" t="str">
            <v>GAMBIA</v>
          </cell>
        </row>
        <row r="85">
          <cell r="N85" t="str">
            <v>GUINEA</v>
          </cell>
        </row>
        <row r="86">
          <cell r="N86" t="str">
            <v>GUADELOUPE</v>
          </cell>
        </row>
        <row r="87">
          <cell r="N87" t="str">
            <v>EQUATORIAL GUIN</v>
          </cell>
        </row>
        <row r="88">
          <cell r="N88" t="str">
            <v>GREECE</v>
          </cell>
        </row>
        <row r="89">
          <cell r="N89" t="str">
            <v>S. SANDWICH INS</v>
          </cell>
        </row>
        <row r="90">
          <cell r="N90" t="str">
            <v>GUATEMALA</v>
          </cell>
        </row>
        <row r="91">
          <cell r="N91" t="str">
            <v>GUAM</v>
          </cell>
        </row>
        <row r="92">
          <cell r="N92" t="str">
            <v>GUINEA-BISSAU</v>
          </cell>
        </row>
        <row r="93">
          <cell r="N93" t="str">
            <v>GUYANA</v>
          </cell>
        </row>
        <row r="94">
          <cell r="N94" t="str">
            <v>HONG KONG</v>
          </cell>
        </row>
        <row r="95">
          <cell r="N95" t="str">
            <v>HEARD/MCDON.ISL</v>
          </cell>
        </row>
        <row r="96">
          <cell r="N96" t="str">
            <v>HONDURAS</v>
          </cell>
        </row>
        <row r="97">
          <cell r="N97" t="str">
            <v>CROATIA</v>
          </cell>
        </row>
        <row r="98">
          <cell r="N98" t="str">
            <v>HAITI</v>
          </cell>
        </row>
        <row r="99">
          <cell r="N99" t="str">
            <v>HUNGARY</v>
          </cell>
        </row>
        <row r="100">
          <cell r="N100" t="str">
            <v>INDONESIA</v>
          </cell>
        </row>
        <row r="101">
          <cell r="N101" t="str">
            <v>IRELAND</v>
          </cell>
        </row>
        <row r="102">
          <cell r="N102" t="str">
            <v>ISRAEL</v>
          </cell>
        </row>
        <row r="103">
          <cell r="N103" t="str">
            <v>INDIA</v>
          </cell>
        </row>
        <row r="104">
          <cell r="N104" t="str">
            <v>BRIT.IND.OC.TER</v>
          </cell>
        </row>
        <row r="105">
          <cell r="N105" t="str">
            <v>IRAQ</v>
          </cell>
        </row>
        <row r="106">
          <cell r="N106" t="str">
            <v>IRAN</v>
          </cell>
        </row>
        <row r="107">
          <cell r="N107" t="str">
            <v>ICELAND</v>
          </cell>
        </row>
        <row r="108">
          <cell r="N108" t="str">
            <v>ITALY</v>
          </cell>
        </row>
        <row r="109">
          <cell r="N109" t="str">
            <v>JAMAICA</v>
          </cell>
        </row>
        <row r="110">
          <cell r="N110" t="str">
            <v>JORDAN</v>
          </cell>
        </row>
        <row r="111">
          <cell r="N111" t="str">
            <v>JAPAN</v>
          </cell>
        </row>
        <row r="112">
          <cell r="N112" t="str">
            <v>KENYA</v>
          </cell>
        </row>
        <row r="113">
          <cell r="N113" t="str">
            <v>KYRGYZSTAN</v>
          </cell>
        </row>
        <row r="114">
          <cell r="N114" t="str">
            <v>CAMBODIA</v>
          </cell>
        </row>
        <row r="115">
          <cell r="N115" t="str">
            <v>KIRIBATI</v>
          </cell>
        </row>
        <row r="116">
          <cell r="N116" t="str">
            <v>COMOROS</v>
          </cell>
        </row>
        <row r="117">
          <cell r="N117" t="str">
            <v>ST KITTS&amp;NEVIS</v>
          </cell>
        </row>
        <row r="118">
          <cell r="N118" t="str">
            <v>NORTH KOREA</v>
          </cell>
        </row>
        <row r="119">
          <cell r="N119" t="str">
            <v>SOUTH KOREA</v>
          </cell>
        </row>
        <row r="120">
          <cell r="N120" t="str">
            <v>KUWAIT</v>
          </cell>
        </row>
        <row r="121">
          <cell r="N121" t="str">
            <v>CAYMAN ISLANDS</v>
          </cell>
        </row>
        <row r="122">
          <cell r="N122" t="str">
            <v>KAZAKHSTAN</v>
          </cell>
        </row>
        <row r="123">
          <cell r="N123" t="str">
            <v>LAOS</v>
          </cell>
        </row>
        <row r="124">
          <cell r="N124" t="str">
            <v>LEBANON</v>
          </cell>
        </row>
        <row r="125">
          <cell r="N125" t="str">
            <v>ST. LUCIA</v>
          </cell>
        </row>
        <row r="126">
          <cell r="N126" t="str">
            <v>LIECHTENSTEIN</v>
          </cell>
        </row>
        <row r="127">
          <cell r="N127" t="str">
            <v>SRI LANKA</v>
          </cell>
        </row>
        <row r="128">
          <cell r="N128" t="str">
            <v>LIBERIA</v>
          </cell>
        </row>
        <row r="129">
          <cell r="N129" t="str">
            <v>LESOTHO</v>
          </cell>
        </row>
        <row r="130">
          <cell r="N130" t="str">
            <v>LITHUANIA</v>
          </cell>
        </row>
        <row r="131">
          <cell r="N131" t="str">
            <v>LUXEMBOURG</v>
          </cell>
        </row>
        <row r="132">
          <cell r="N132" t="str">
            <v>LATVIA</v>
          </cell>
        </row>
        <row r="133">
          <cell r="N133" t="str">
            <v>LIBYA</v>
          </cell>
        </row>
        <row r="134">
          <cell r="N134" t="str">
            <v>MOROCCO</v>
          </cell>
        </row>
        <row r="135">
          <cell r="N135" t="str">
            <v>MONACO</v>
          </cell>
        </row>
        <row r="136">
          <cell r="N136" t="str">
            <v>MOLDOVA</v>
          </cell>
        </row>
        <row r="137">
          <cell r="N137" t="str">
            <v>MADAGASCAR</v>
          </cell>
        </row>
        <row r="138">
          <cell r="N138" t="str">
            <v>MARSHALL ISLNDS</v>
          </cell>
        </row>
        <row r="139">
          <cell r="N139" t="str">
            <v>MACEDONIA</v>
          </cell>
        </row>
        <row r="140">
          <cell r="N140" t="str">
            <v>MALI</v>
          </cell>
        </row>
        <row r="141">
          <cell r="N141" t="str">
            <v>BURMA</v>
          </cell>
        </row>
        <row r="142">
          <cell r="N142" t="str">
            <v>MONGOLIA</v>
          </cell>
        </row>
        <row r="143">
          <cell r="N143" t="str">
            <v>MACAU</v>
          </cell>
        </row>
        <row r="144">
          <cell r="N144" t="str">
            <v>N.MARIANA ISLND</v>
          </cell>
        </row>
        <row r="145">
          <cell r="N145" t="str">
            <v>MARTINIQUE</v>
          </cell>
        </row>
        <row r="146">
          <cell r="N146" t="str">
            <v>MAURETANIA</v>
          </cell>
        </row>
        <row r="147">
          <cell r="N147" t="str">
            <v>MONTSERRAT</v>
          </cell>
        </row>
        <row r="148">
          <cell r="N148" t="str">
            <v>MALTA</v>
          </cell>
        </row>
        <row r="149">
          <cell r="N149" t="str">
            <v>MAURITIUS</v>
          </cell>
        </row>
        <row r="150">
          <cell r="N150" t="str">
            <v>MALDIVES</v>
          </cell>
        </row>
        <row r="151">
          <cell r="N151" t="str">
            <v>MALAWI</v>
          </cell>
        </row>
        <row r="152">
          <cell r="N152" t="str">
            <v>MEXICO</v>
          </cell>
        </row>
        <row r="153">
          <cell r="N153" t="str">
            <v>MALAYSIA</v>
          </cell>
        </row>
        <row r="154">
          <cell r="N154" t="str">
            <v>MOZAMBIQUE</v>
          </cell>
        </row>
        <row r="155">
          <cell r="N155" t="str">
            <v>NAMIBIA</v>
          </cell>
        </row>
        <row r="156">
          <cell r="N156" t="str">
            <v>NEW CALEDONIA</v>
          </cell>
        </row>
        <row r="157">
          <cell r="N157" t="str">
            <v>NIGER</v>
          </cell>
        </row>
        <row r="158">
          <cell r="N158" t="str">
            <v>NORFOLK ISLANDS</v>
          </cell>
        </row>
        <row r="159">
          <cell r="N159" t="str">
            <v>NIGERIA</v>
          </cell>
        </row>
        <row r="160">
          <cell r="N160" t="str">
            <v>NICARAGUA</v>
          </cell>
        </row>
        <row r="161">
          <cell r="N161" t="str">
            <v>NETHERLANDS</v>
          </cell>
        </row>
        <row r="162">
          <cell r="N162" t="str">
            <v>NORWAY</v>
          </cell>
        </row>
        <row r="163">
          <cell r="N163" t="str">
            <v>NEPAL</v>
          </cell>
        </row>
        <row r="164">
          <cell r="N164" t="str">
            <v>NAURU</v>
          </cell>
        </row>
        <row r="165">
          <cell r="N165" t="str">
            <v>NATO</v>
          </cell>
        </row>
        <row r="166">
          <cell r="N166" t="str">
            <v>NIUE</v>
          </cell>
        </row>
        <row r="167">
          <cell r="N167" t="str">
            <v>NEW ZEALAND</v>
          </cell>
        </row>
        <row r="168">
          <cell r="N168" t="str">
            <v>OMAN</v>
          </cell>
        </row>
        <row r="169">
          <cell r="N169" t="str">
            <v>ORANGE</v>
          </cell>
        </row>
        <row r="170">
          <cell r="N170" t="str">
            <v>PANAMA</v>
          </cell>
        </row>
        <row r="171">
          <cell r="N171" t="str">
            <v>PERU</v>
          </cell>
        </row>
        <row r="172">
          <cell r="N172" t="str">
            <v>FRENC.POLYNESIA</v>
          </cell>
        </row>
        <row r="173">
          <cell r="N173" t="str">
            <v>PAP. NEW GUINEA</v>
          </cell>
        </row>
        <row r="174">
          <cell r="N174" t="str">
            <v>PHILIPPINES</v>
          </cell>
        </row>
        <row r="175">
          <cell r="N175" t="str">
            <v>PAKISTAN</v>
          </cell>
        </row>
        <row r="176">
          <cell r="N176" t="str">
            <v>POLAND</v>
          </cell>
        </row>
        <row r="177">
          <cell r="N177" t="str">
            <v>ST.PIER,MIQUEL.</v>
          </cell>
        </row>
        <row r="178">
          <cell r="N178" t="str">
            <v>PITCAIRN ISLNDS</v>
          </cell>
        </row>
        <row r="179">
          <cell r="N179" t="str">
            <v>PUERTO RICO</v>
          </cell>
        </row>
        <row r="180">
          <cell r="N180" t="str">
            <v>PALESTINE</v>
          </cell>
        </row>
        <row r="181">
          <cell r="N181" t="str">
            <v>PORTUGAL</v>
          </cell>
        </row>
        <row r="182">
          <cell r="N182" t="str">
            <v>PALAU</v>
          </cell>
        </row>
        <row r="183">
          <cell r="N183" t="str">
            <v>PARAGUAY</v>
          </cell>
        </row>
        <row r="184">
          <cell r="N184" t="str">
            <v>QATAR</v>
          </cell>
        </row>
        <row r="185">
          <cell r="N185" t="str">
            <v>REUNION</v>
          </cell>
        </row>
        <row r="186">
          <cell r="N186" t="str">
            <v>ROMANIA</v>
          </cell>
        </row>
        <row r="187">
          <cell r="N187" t="str">
            <v>RUSSIAN FED.</v>
          </cell>
        </row>
        <row r="188">
          <cell r="N188" t="str">
            <v>RWANDA</v>
          </cell>
        </row>
        <row r="189">
          <cell r="N189" t="str">
            <v>SAUDI ARABIA</v>
          </cell>
        </row>
        <row r="190">
          <cell r="N190" t="str">
            <v>SOLOMON ISLANDS</v>
          </cell>
        </row>
        <row r="191">
          <cell r="N191" t="str">
            <v>SEYCHELLES</v>
          </cell>
        </row>
        <row r="192">
          <cell r="N192" t="str">
            <v>SUDAN</v>
          </cell>
        </row>
        <row r="193">
          <cell r="N193" t="str">
            <v>SWEDEN</v>
          </cell>
        </row>
        <row r="194">
          <cell r="N194" t="str">
            <v>SINGAPORE</v>
          </cell>
        </row>
        <row r="195">
          <cell r="N195" t="str">
            <v>SAINT HELENA</v>
          </cell>
        </row>
        <row r="196">
          <cell r="N196" t="str">
            <v>SLOVENIA</v>
          </cell>
        </row>
        <row r="197">
          <cell r="N197" t="str">
            <v>SVALBARD</v>
          </cell>
        </row>
        <row r="198">
          <cell r="N198" t="str">
            <v>SLOVAKIA</v>
          </cell>
        </row>
        <row r="199">
          <cell r="N199" t="str">
            <v>SIERRA LEONE</v>
          </cell>
        </row>
        <row r="200">
          <cell r="N200" t="str">
            <v>SAN MARINO</v>
          </cell>
        </row>
        <row r="201">
          <cell r="N201" t="str">
            <v>SENEGAL</v>
          </cell>
        </row>
        <row r="202">
          <cell r="N202" t="str">
            <v>SOMALIA</v>
          </cell>
        </row>
        <row r="203">
          <cell r="N203" t="str">
            <v>SURINAME</v>
          </cell>
        </row>
        <row r="204">
          <cell r="N204" t="str">
            <v>S.TOME,PRINCIPE</v>
          </cell>
        </row>
        <row r="205">
          <cell r="N205" t="str">
            <v>EL SALVADOR</v>
          </cell>
        </row>
        <row r="206">
          <cell r="N206" t="str">
            <v>SYRIA</v>
          </cell>
        </row>
        <row r="207">
          <cell r="N207" t="str">
            <v>SWAZILAND</v>
          </cell>
        </row>
        <row r="208">
          <cell r="N208" t="str">
            <v>TURKSH CAICOSIN</v>
          </cell>
        </row>
        <row r="209">
          <cell r="N209" t="str">
            <v>CHAD</v>
          </cell>
        </row>
        <row r="210">
          <cell r="N210" t="str">
            <v>FRENCH S.TERRIT</v>
          </cell>
        </row>
        <row r="211">
          <cell r="N211" t="str">
            <v>TOGO</v>
          </cell>
        </row>
        <row r="212">
          <cell r="N212" t="str">
            <v>THAILAND</v>
          </cell>
        </row>
        <row r="213">
          <cell r="N213" t="str">
            <v>TAJIKISTAN</v>
          </cell>
        </row>
        <row r="214">
          <cell r="N214" t="str">
            <v>TOKELAU ISLANDS</v>
          </cell>
        </row>
        <row r="215">
          <cell r="N215" t="str">
            <v>EAST TIMOR</v>
          </cell>
        </row>
        <row r="216">
          <cell r="N216" t="str">
            <v>TURKMENISTAN</v>
          </cell>
        </row>
        <row r="217">
          <cell r="N217" t="str">
            <v>TUNISIA</v>
          </cell>
        </row>
        <row r="218">
          <cell r="N218" t="str">
            <v>TONGA</v>
          </cell>
        </row>
        <row r="219">
          <cell r="N219" t="str">
            <v>EAST TIMOR</v>
          </cell>
        </row>
        <row r="220">
          <cell r="N220" t="str">
            <v>TURKEY</v>
          </cell>
        </row>
        <row r="221">
          <cell r="N221" t="str">
            <v>TRINIDAD,TOBAGO</v>
          </cell>
        </row>
        <row r="222">
          <cell r="N222" t="str">
            <v>TUVALU</v>
          </cell>
        </row>
        <row r="223">
          <cell r="N223" t="str">
            <v>TAIWAN</v>
          </cell>
        </row>
        <row r="224">
          <cell r="N224" t="str">
            <v>TANZANIA</v>
          </cell>
        </row>
        <row r="225">
          <cell r="N225" t="str">
            <v>UKRAINE</v>
          </cell>
        </row>
        <row r="226">
          <cell r="N226" t="str">
            <v>UGANDA</v>
          </cell>
        </row>
        <row r="227">
          <cell r="N227" t="str">
            <v>MINOR OUTL.ISL.</v>
          </cell>
        </row>
        <row r="228">
          <cell r="N228" t="str">
            <v>UNITED NATIONS</v>
          </cell>
        </row>
        <row r="229">
          <cell r="N229" t="str">
            <v>USA</v>
          </cell>
        </row>
        <row r="230">
          <cell r="N230" t="str">
            <v>URUGUAY</v>
          </cell>
        </row>
        <row r="231">
          <cell r="N231" t="str">
            <v>UZBEKISTAN</v>
          </cell>
        </row>
        <row r="232">
          <cell r="N232" t="str">
            <v>VATICAN CITY</v>
          </cell>
        </row>
        <row r="233">
          <cell r="N233" t="str">
            <v>ST. VINCENT</v>
          </cell>
        </row>
        <row r="234">
          <cell r="N234" t="str">
            <v>VENEZUELA</v>
          </cell>
        </row>
        <row r="235">
          <cell r="N235" t="str">
            <v>BRIT.VIRGIN IS.</v>
          </cell>
        </row>
        <row r="236">
          <cell r="N236" t="str">
            <v>AMER.VIRGIN IS.</v>
          </cell>
        </row>
        <row r="237">
          <cell r="N237" t="str">
            <v>VIETNAM</v>
          </cell>
        </row>
        <row r="238">
          <cell r="N238" t="str">
            <v>VANUATU</v>
          </cell>
        </row>
        <row r="239">
          <cell r="N239" t="str">
            <v>WALLIS,FUTUNA</v>
          </cell>
        </row>
        <row r="240">
          <cell r="N240" t="str">
            <v>SAMOA</v>
          </cell>
        </row>
        <row r="241">
          <cell r="N241" t="str">
            <v>YEMEN</v>
          </cell>
        </row>
        <row r="242">
          <cell r="N242" t="str">
            <v>MAYOTTE</v>
          </cell>
        </row>
        <row r="243">
          <cell r="N243" t="str">
            <v>SOUTH AFRICA</v>
          </cell>
        </row>
        <row r="244">
          <cell r="N244" t="str">
            <v>ZAMBIA</v>
          </cell>
        </row>
        <row r="245">
          <cell r="N245"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0D606-4001-4896-8DCF-480717CCD362}">
  <sheetPr>
    <pageSetUpPr fitToPage="1"/>
  </sheetPr>
  <dimension ref="A1:E53"/>
  <sheetViews>
    <sheetView tabSelected="1" topLeftCell="A4" workbookViewId="0">
      <selection activeCell="C14" sqref="C14:D14"/>
    </sheetView>
  </sheetViews>
  <sheetFormatPr defaultRowHeight="15" x14ac:dyDescent="0.25"/>
  <cols>
    <col min="1" max="1" width="27.7109375" customWidth="1"/>
    <col min="2" max="2" width="1.7109375" customWidth="1"/>
    <col min="3" max="3" width="23.28515625" customWidth="1"/>
    <col min="4" max="4" width="94" customWidth="1"/>
    <col min="5" max="5" width="14.85546875" customWidth="1"/>
    <col min="257" max="257" width="27.7109375" customWidth="1"/>
    <col min="258" max="258" width="1.7109375" customWidth="1"/>
    <col min="259" max="259" width="23.28515625" customWidth="1"/>
    <col min="260" max="260" width="94" customWidth="1"/>
    <col min="261" max="261" width="14.85546875" customWidth="1"/>
    <col min="513" max="513" width="27.7109375" customWidth="1"/>
    <col min="514" max="514" width="1.7109375" customWidth="1"/>
    <col min="515" max="515" width="23.28515625" customWidth="1"/>
    <col min="516" max="516" width="94" customWidth="1"/>
    <col min="517" max="517" width="14.85546875" customWidth="1"/>
    <col min="769" max="769" width="27.7109375" customWidth="1"/>
    <col min="770" max="770" width="1.7109375" customWidth="1"/>
    <col min="771" max="771" width="23.28515625" customWidth="1"/>
    <col min="772" max="772" width="94" customWidth="1"/>
    <col min="773" max="773" width="14.85546875" customWidth="1"/>
    <col min="1025" max="1025" width="27.7109375" customWidth="1"/>
    <col min="1026" max="1026" width="1.7109375" customWidth="1"/>
    <col min="1027" max="1027" width="23.28515625" customWidth="1"/>
    <col min="1028" max="1028" width="94" customWidth="1"/>
    <col min="1029" max="1029" width="14.85546875" customWidth="1"/>
    <col min="1281" max="1281" width="27.7109375" customWidth="1"/>
    <col min="1282" max="1282" width="1.7109375" customWidth="1"/>
    <col min="1283" max="1283" width="23.28515625" customWidth="1"/>
    <col min="1284" max="1284" width="94" customWidth="1"/>
    <col min="1285" max="1285" width="14.85546875" customWidth="1"/>
    <col min="1537" max="1537" width="27.7109375" customWidth="1"/>
    <col min="1538" max="1538" width="1.7109375" customWidth="1"/>
    <col min="1539" max="1539" width="23.28515625" customWidth="1"/>
    <col min="1540" max="1540" width="94" customWidth="1"/>
    <col min="1541" max="1541" width="14.85546875" customWidth="1"/>
    <col min="1793" max="1793" width="27.7109375" customWidth="1"/>
    <col min="1794" max="1794" width="1.7109375" customWidth="1"/>
    <col min="1795" max="1795" width="23.28515625" customWidth="1"/>
    <col min="1796" max="1796" width="94" customWidth="1"/>
    <col min="1797" max="1797" width="14.85546875" customWidth="1"/>
    <col min="2049" max="2049" width="27.7109375" customWidth="1"/>
    <col min="2050" max="2050" width="1.7109375" customWidth="1"/>
    <col min="2051" max="2051" width="23.28515625" customWidth="1"/>
    <col min="2052" max="2052" width="94" customWidth="1"/>
    <col min="2053" max="2053" width="14.85546875" customWidth="1"/>
    <col min="2305" max="2305" width="27.7109375" customWidth="1"/>
    <col min="2306" max="2306" width="1.7109375" customWidth="1"/>
    <col min="2307" max="2307" width="23.28515625" customWidth="1"/>
    <col min="2308" max="2308" width="94" customWidth="1"/>
    <col min="2309" max="2309" width="14.85546875" customWidth="1"/>
    <col min="2561" max="2561" width="27.7109375" customWidth="1"/>
    <col min="2562" max="2562" width="1.7109375" customWidth="1"/>
    <col min="2563" max="2563" width="23.28515625" customWidth="1"/>
    <col min="2564" max="2564" width="94" customWidth="1"/>
    <col min="2565" max="2565" width="14.85546875" customWidth="1"/>
    <col min="2817" max="2817" width="27.7109375" customWidth="1"/>
    <col min="2818" max="2818" width="1.7109375" customWidth="1"/>
    <col min="2819" max="2819" width="23.28515625" customWidth="1"/>
    <col min="2820" max="2820" width="94" customWidth="1"/>
    <col min="2821" max="2821" width="14.85546875" customWidth="1"/>
    <col min="3073" max="3073" width="27.7109375" customWidth="1"/>
    <col min="3074" max="3074" width="1.7109375" customWidth="1"/>
    <col min="3075" max="3075" width="23.28515625" customWidth="1"/>
    <col min="3076" max="3076" width="94" customWidth="1"/>
    <col min="3077" max="3077" width="14.85546875" customWidth="1"/>
    <col min="3329" max="3329" width="27.7109375" customWidth="1"/>
    <col min="3330" max="3330" width="1.7109375" customWidth="1"/>
    <col min="3331" max="3331" width="23.28515625" customWidth="1"/>
    <col min="3332" max="3332" width="94" customWidth="1"/>
    <col min="3333" max="3333" width="14.85546875" customWidth="1"/>
    <col min="3585" max="3585" width="27.7109375" customWidth="1"/>
    <col min="3586" max="3586" width="1.7109375" customWidth="1"/>
    <col min="3587" max="3587" width="23.28515625" customWidth="1"/>
    <col min="3588" max="3588" width="94" customWidth="1"/>
    <col min="3589" max="3589" width="14.85546875" customWidth="1"/>
    <col min="3841" max="3841" width="27.7109375" customWidth="1"/>
    <col min="3842" max="3842" width="1.7109375" customWidth="1"/>
    <col min="3843" max="3843" width="23.28515625" customWidth="1"/>
    <col min="3844" max="3844" width="94" customWidth="1"/>
    <col min="3845" max="3845" width="14.85546875" customWidth="1"/>
    <col min="4097" max="4097" width="27.7109375" customWidth="1"/>
    <col min="4098" max="4098" width="1.7109375" customWidth="1"/>
    <col min="4099" max="4099" width="23.28515625" customWidth="1"/>
    <col min="4100" max="4100" width="94" customWidth="1"/>
    <col min="4101" max="4101" width="14.85546875" customWidth="1"/>
    <col min="4353" max="4353" width="27.7109375" customWidth="1"/>
    <col min="4354" max="4354" width="1.7109375" customWidth="1"/>
    <col min="4355" max="4355" width="23.28515625" customWidth="1"/>
    <col min="4356" max="4356" width="94" customWidth="1"/>
    <col min="4357" max="4357" width="14.85546875" customWidth="1"/>
    <col min="4609" max="4609" width="27.7109375" customWidth="1"/>
    <col min="4610" max="4610" width="1.7109375" customWidth="1"/>
    <col min="4611" max="4611" width="23.28515625" customWidth="1"/>
    <col min="4612" max="4612" width="94" customWidth="1"/>
    <col min="4613" max="4613" width="14.85546875" customWidth="1"/>
    <col min="4865" max="4865" width="27.7109375" customWidth="1"/>
    <col min="4866" max="4866" width="1.7109375" customWidth="1"/>
    <col min="4867" max="4867" width="23.28515625" customWidth="1"/>
    <col min="4868" max="4868" width="94" customWidth="1"/>
    <col min="4869" max="4869" width="14.85546875" customWidth="1"/>
    <col min="5121" max="5121" width="27.7109375" customWidth="1"/>
    <col min="5122" max="5122" width="1.7109375" customWidth="1"/>
    <col min="5123" max="5123" width="23.28515625" customWidth="1"/>
    <col min="5124" max="5124" width="94" customWidth="1"/>
    <col min="5125" max="5125" width="14.85546875" customWidth="1"/>
    <col min="5377" max="5377" width="27.7109375" customWidth="1"/>
    <col min="5378" max="5378" width="1.7109375" customWidth="1"/>
    <col min="5379" max="5379" width="23.28515625" customWidth="1"/>
    <col min="5380" max="5380" width="94" customWidth="1"/>
    <col min="5381" max="5381" width="14.85546875" customWidth="1"/>
    <col min="5633" max="5633" width="27.7109375" customWidth="1"/>
    <col min="5634" max="5634" width="1.7109375" customWidth="1"/>
    <col min="5635" max="5635" width="23.28515625" customWidth="1"/>
    <col min="5636" max="5636" width="94" customWidth="1"/>
    <col min="5637" max="5637" width="14.85546875" customWidth="1"/>
    <col min="5889" max="5889" width="27.7109375" customWidth="1"/>
    <col min="5890" max="5890" width="1.7109375" customWidth="1"/>
    <col min="5891" max="5891" width="23.28515625" customWidth="1"/>
    <col min="5892" max="5892" width="94" customWidth="1"/>
    <col min="5893" max="5893" width="14.85546875" customWidth="1"/>
    <col min="6145" max="6145" width="27.7109375" customWidth="1"/>
    <col min="6146" max="6146" width="1.7109375" customWidth="1"/>
    <col min="6147" max="6147" width="23.28515625" customWidth="1"/>
    <col min="6148" max="6148" width="94" customWidth="1"/>
    <col min="6149" max="6149" width="14.85546875" customWidth="1"/>
    <col min="6401" max="6401" width="27.7109375" customWidth="1"/>
    <col min="6402" max="6402" width="1.7109375" customWidth="1"/>
    <col min="6403" max="6403" width="23.28515625" customWidth="1"/>
    <col min="6404" max="6404" width="94" customWidth="1"/>
    <col min="6405" max="6405" width="14.85546875" customWidth="1"/>
    <col min="6657" max="6657" width="27.7109375" customWidth="1"/>
    <col min="6658" max="6658" width="1.7109375" customWidth="1"/>
    <col min="6659" max="6659" width="23.28515625" customWidth="1"/>
    <col min="6660" max="6660" width="94" customWidth="1"/>
    <col min="6661" max="6661" width="14.85546875" customWidth="1"/>
    <col min="6913" max="6913" width="27.7109375" customWidth="1"/>
    <col min="6914" max="6914" width="1.7109375" customWidth="1"/>
    <col min="6915" max="6915" width="23.28515625" customWidth="1"/>
    <col min="6916" max="6916" width="94" customWidth="1"/>
    <col min="6917" max="6917" width="14.85546875" customWidth="1"/>
    <col min="7169" max="7169" width="27.7109375" customWidth="1"/>
    <col min="7170" max="7170" width="1.7109375" customWidth="1"/>
    <col min="7171" max="7171" width="23.28515625" customWidth="1"/>
    <col min="7172" max="7172" width="94" customWidth="1"/>
    <col min="7173" max="7173" width="14.85546875" customWidth="1"/>
    <col min="7425" max="7425" width="27.7109375" customWidth="1"/>
    <col min="7426" max="7426" width="1.7109375" customWidth="1"/>
    <col min="7427" max="7427" width="23.28515625" customWidth="1"/>
    <col min="7428" max="7428" width="94" customWidth="1"/>
    <col min="7429" max="7429" width="14.85546875" customWidth="1"/>
    <col min="7681" max="7681" width="27.7109375" customWidth="1"/>
    <col min="7682" max="7682" width="1.7109375" customWidth="1"/>
    <col min="7683" max="7683" width="23.28515625" customWidth="1"/>
    <col min="7684" max="7684" width="94" customWidth="1"/>
    <col min="7685" max="7685" width="14.85546875" customWidth="1"/>
    <col min="7937" max="7937" width="27.7109375" customWidth="1"/>
    <col min="7938" max="7938" width="1.7109375" customWidth="1"/>
    <col min="7939" max="7939" width="23.28515625" customWidth="1"/>
    <col min="7940" max="7940" width="94" customWidth="1"/>
    <col min="7941" max="7941" width="14.85546875" customWidth="1"/>
    <col min="8193" max="8193" width="27.7109375" customWidth="1"/>
    <col min="8194" max="8194" width="1.7109375" customWidth="1"/>
    <col min="8195" max="8195" width="23.28515625" customWidth="1"/>
    <col min="8196" max="8196" width="94" customWidth="1"/>
    <col min="8197" max="8197" width="14.85546875" customWidth="1"/>
    <col min="8449" max="8449" width="27.7109375" customWidth="1"/>
    <col min="8450" max="8450" width="1.7109375" customWidth="1"/>
    <col min="8451" max="8451" width="23.28515625" customWidth="1"/>
    <col min="8452" max="8452" width="94" customWidth="1"/>
    <col min="8453" max="8453" width="14.85546875" customWidth="1"/>
    <col min="8705" max="8705" width="27.7109375" customWidth="1"/>
    <col min="8706" max="8706" width="1.7109375" customWidth="1"/>
    <col min="8707" max="8707" width="23.28515625" customWidth="1"/>
    <col min="8708" max="8708" width="94" customWidth="1"/>
    <col min="8709" max="8709" width="14.85546875" customWidth="1"/>
    <col min="8961" max="8961" width="27.7109375" customWidth="1"/>
    <col min="8962" max="8962" width="1.7109375" customWidth="1"/>
    <col min="8963" max="8963" width="23.28515625" customWidth="1"/>
    <col min="8964" max="8964" width="94" customWidth="1"/>
    <col min="8965" max="8965" width="14.85546875" customWidth="1"/>
    <col min="9217" max="9217" width="27.7109375" customWidth="1"/>
    <col min="9218" max="9218" width="1.7109375" customWidth="1"/>
    <col min="9219" max="9219" width="23.28515625" customWidth="1"/>
    <col min="9220" max="9220" width="94" customWidth="1"/>
    <col min="9221" max="9221" width="14.85546875" customWidth="1"/>
    <col min="9473" max="9473" width="27.7109375" customWidth="1"/>
    <col min="9474" max="9474" width="1.7109375" customWidth="1"/>
    <col min="9475" max="9475" width="23.28515625" customWidth="1"/>
    <col min="9476" max="9476" width="94" customWidth="1"/>
    <col min="9477" max="9477" width="14.85546875" customWidth="1"/>
    <col min="9729" max="9729" width="27.7109375" customWidth="1"/>
    <col min="9730" max="9730" width="1.7109375" customWidth="1"/>
    <col min="9731" max="9731" width="23.28515625" customWidth="1"/>
    <col min="9732" max="9732" width="94" customWidth="1"/>
    <col min="9733" max="9733" width="14.85546875" customWidth="1"/>
    <col min="9985" max="9985" width="27.7109375" customWidth="1"/>
    <col min="9986" max="9986" width="1.7109375" customWidth="1"/>
    <col min="9987" max="9987" width="23.28515625" customWidth="1"/>
    <col min="9988" max="9988" width="94" customWidth="1"/>
    <col min="9989" max="9989" width="14.85546875" customWidth="1"/>
    <col min="10241" max="10241" width="27.7109375" customWidth="1"/>
    <col min="10242" max="10242" width="1.7109375" customWidth="1"/>
    <col min="10243" max="10243" width="23.28515625" customWidth="1"/>
    <col min="10244" max="10244" width="94" customWidth="1"/>
    <col min="10245" max="10245" width="14.85546875" customWidth="1"/>
    <col min="10497" max="10497" width="27.7109375" customWidth="1"/>
    <col min="10498" max="10498" width="1.7109375" customWidth="1"/>
    <col min="10499" max="10499" width="23.28515625" customWidth="1"/>
    <col min="10500" max="10500" width="94" customWidth="1"/>
    <col min="10501" max="10501" width="14.85546875" customWidth="1"/>
    <col min="10753" max="10753" width="27.7109375" customWidth="1"/>
    <col min="10754" max="10754" width="1.7109375" customWidth="1"/>
    <col min="10755" max="10755" width="23.28515625" customWidth="1"/>
    <col min="10756" max="10756" width="94" customWidth="1"/>
    <col min="10757" max="10757" width="14.85546875" customWidth="1"/>
    <col min="11009" max="11009" width="27.7109375" customWidth="1"/>
    <col min="11010" max="11010" width="1.7109375" customWidth="1"/>
    <col min="11011" max="11011" width="23.28515625" customWidth="1"/>
    <col min="11012" max="11012" width="94" customWidth="1"/>
    <col min="11013" max="11013" width="14.85546875" customWidth="1"/>
    <col min="11265" max="11265" width="27.7109375" customWidth="1"/>
    <col min="11266" max="11266" width="1.7109375" customWidth="1"/>
    <col min="11267" max="11267" width="23.28515625" customWidth="1"/>
    <col min="11268" max="11268" width="94" customWidth="1"/>
    <col min="11269" max="11269" width="14.85546875" customWidth="1"/>
    <col min="11521" max="11521" width="27.7109375" customWidth="1"/>
    <col min="11522" max="11522" width="1.7109375" customWidth="1"/>
    <col min="11523" max="11523" width="23.28515625" customWidth="1"/>
    <col min="11524" max="11524" width="94" customWidth="1"/>
    <col min="11525" max="11525" width="14.85546875" customWidth="1"/>
    <col min="11777" max="11777" width="27.7109375" customWidth="1"/>
    <col min="11778" max="11778" width="1.7109375" customWidth="1"/>
    <col min="11779" max="11779" width="23.28515625" customWidth="1"/>
    <col min="11780" max="11780" width="94" customWidth="1"/>
    <col min="11781" max="11781" width="14.85546875" customWidth="1"/>
    <col min="12033" max="12033" width="27.7109375" customWidth="1"/>
    <col min="12034" max="12034" width="1.7109375" customWidth="1"/>
    <col min="12035" max="12035" width="23.28515625" customWidth="1"/>
    <col min="12036" max="12036" width="94" customWidth="1"/>
    <col min="12037" max="12037" width="14.85546875" customWidth="1"/>
    <col min="12289" max="12289" width="27.7109375" customWidth="1"/>
    <col min="12290" max="12290" width="1.7109375" customWidth="1"/>
    <col min="12291" max="12291" width="23.28515625" customWidth="1"/>
    <col min="12292" max="12292" width="94" customWidth="1"/>
    <col min="12293" max="12293" width="14.85546875" customWidth="1"/>
    <col min="12545" max="12545" width="27.7109375" customWidth="1"/>
    <col min="12546" max="12546" width="1.7109375" customWidth="1"/>
    <col min="12547" max="12547" width="23.28515625" customWidth="1"/>
    <col min="12548" max="12548" width="94" customWidth="1"/>
    <col min="12549" max="12549" width="14.85546875" customWidth="1"/>
    <col min="12801" max="12801" width="27.7109375" customWidth="1"/>
    <col min="12802" max="12802" width="1.7109375" customWidth="1"/>
    <col min="12803" max="12803" width="23.28515625" customWidth="1"/>
    <col min="12804" max="12804" width="94" customWidth="1"/>
    <col min="12805" max="12805" width="14.85546875" customWidth="1"/>
    <col min="13057" max="13057" width="27.7109375" customWidth="1"/>
    <col min="13058" max="13058" width="1.7109375" customWidth="1"/>
    <col min="13059" max="13059" width="23.28515625" customWidth="1"/>
    <col min="13060" max="13060" width="94" customWidth="1"/>
    <col min="13061" max="13061" width="14.85546875" customWidth="1"/>
    <col min="13313" max="13313" width="27.7109375" customWidth="1"/>
    <col min="13314" max="13314" width="1.7109375" customWidth="1"/>
    <col min="13315" max="13315" width="23.28515625" customWidth="1"/>
    <col min="13316" max="13316" width="94" customWidth="1"/>
    <col min="13317" max="13317" width="14.85546875" customWidth="1"/>
    <col min="13569" max="13569" width="27.7109375" customWidth="1"/>
    <col min="13570" max="13570" width="1.7109375" customWidth="1"/>
    <col min="13571" max="13571" width="23.28515625" customWidth="1"/>
    <col min="13572" max="13572" width="94" customWidth="1"/>
    <col min="13573" max="13573" width="14.85546875" customWidth="1"/>
    <col min="13825" max="13825" width="27.7109375" customWidth="1"/>
    <col min="13826" max="13826" width="1.7109375" customWidth="1"/>
    <col min="13827" max="13827" width="23.28515625" customWidth="1"/>
    <col min="13828" max="13828" width="94" customWidth="1"/>
    <col min="13829" max="13829" width="14.85546875" customWidth="1"/>
    <col min="14081" max="14081" width="27.7109375" customWidth="1"/>
    <col min="14082" max="14082" width="1.7109375" customWidth="1"/>
    <col min="14083" max="14083" width="23.28515625" customWidth="1"/>
    <col min="14084" max="14084" width="94" customWidth="1"/>
    <col min="14085" max="14085" width="14.85546875" customWidth="1"/>
    <col min="14337" max="14337" width="27.7109375" customWidth="1"/>
    <col min="14338" max="14338" width="1.7109375" customWidth="1"/>
    <col min="14339" max="14339" width="23.28515625" customWidth="1"/>
    <col min="14340" max="14340" width="94" customWidth="1"/>
    <col min="14341" max="14341" width="14.85546875" customWidth="1"/>
    <col min="14593" max="14593" width="27.7109375" customWidth="1"/>
    <col min="14594" max="14594" width="1.7109375" customWidth="1"/>
    <col min="14595" max="14595" width="23.28515625" customWidth="1"/>
    <col min="14596" max="14596" width="94" customWidth="1"/>
    <col min="14597" max="14597" width="14.85546875" customWidth="1"/>
    <col min="14849" max="14849" width="27.7109375" customWidth="1"/>
    <col min="14850" max="14850" width="1.7109375" customWidth="1"/>
    <col min="14851" max="14851" width="23.28515625" customWidth="1"/>
    <col min="14852" max="14852" width="94" customWidth="1"/>
    <col min="14853" max="14853" width="14.85546875" customWidth="1"/>
    <col min="15105" max="15105" width="27.7109375" customWidth="1"/>
    <col min="15106" max="15106" width="1.7109375" customWidth="1"/>
    <col min="15107" max="15107" width="23.28515625" customWidth="1"/>
    <col min="15108" max="15108" width="94" customWidth="1"/>
    <col min="15109" max="15109" width="14.85546875" customWidth="1"/>
    <col min="15361" max="15361" width="27.7109375" customWidth="1"/>
    <col min="15362" max="15362" width="1.7109375" customWidth="1"/>
    <col min="15363" max="15363" width="23.28515625" customWidth="1"/>
    <col min="15364" max="15364" width="94" customWidth="1"/>
    <col min="15365" max="15365" width="14.85546875" customWidth="1"/>
    <col min="15617" max="15617" width="27.7109375" customWidth="1"/>
    <col min="15618" max="15618" width="1.7109375" customWidth="1"/>
    <col min="15619" max="15619" width="23.28515625" customWidth="1"/>
    <col min="15620" max="15620" width="94" customWidth="1"/>
    <col min="15621" max="15621" width="14.85546875" customWidth="1"/>
    <col min="15873" max="15873" width="27.7109375" customWidth="1"/>
    <col min="15874" max="15874" width="1.7109375" customWidth="1"/>
    <col min="15875" max="15875" width="23.28515625" customWidth="1"/>
    <col min="15876" max="15876" width="94" customWidth="1"/>
    <col min="15877" max="15877" width="14.85546875" customWidth="1"/>
    <col min="16129" max="16129" width="27.7109375" customWidth="1"/>
    <col min="16130" max="16130" width="1.7109375" customWidth="1"/>
    <col min="16131" max="16131" width="23.28515625" customWidth="1"/>
    <col min="16132" max="16132" width="94" customWidth="1"/>
    <col min="16133" max="16133" width="14.85546875" customWidth="1"/>
  </cols>
  <sheetData>
    <row r="1" spans="1:4" ht="5.0999999999999996" customHeight="1" thickBot="1" x14ac:dyDescent="0.3"/>
    <row r="2" spans="1:4" ht="15.75" thickTop="1" x14ac:dyDescent="0.25">
      <c r="A2" s="1" t="s">
        <v>0</v>
      </c>
      <c r="B2" s="2" t="s">
        <v>1</v>
      </c>
      <c r="C2" s="3" t="s">
        <v>2</v>
      </c>
      <c r="D2" s="4"/>
    </row>
    <row r="3" spans="1:4" x14ac:dyDescent="0.25">
      <c r="A3" s="5" t="s">
        <v>3</v>
      </c>
      <c r="B3" s="6" t="s">
        <v>1</v>
      </c>
      <c r="C3" s="7" t="s">
        <v>4</v>
      </c>
      <c r="D3" s="8"/>
    </row>
    <row r="4" spans="1:4" x14ac:dyDescent="0.25">
      <c r="A4" s="5" t="s">
        <v>5</v>
      </c>
      <c r="B4" s="6" t="s">
        <v>1</v>
      </c>
      <c r="C4" s="9" t="s">
        <v>6</v>
      </c>
      <c r="D4" s="8"/>
    </row>
    <row r="5" spans="1:4" ht="15.75" thickBot="1" x14ac:dyDescent="0.3">
      <c r="A5" s="10" t="s">
        <v>7</v>
      </c>
      <c r="B5" s="11" t="s">
        <v>1</v>
      </c>
      <c r="C5" s="7" t="s">
        <v>4</v>
      </c>
      <c r="D5" s="12"/>
    </row>
    <row r="6" spans="1:4" ht="16.5" thickTop="1" thickBot="1" x14ac:dyDescent="0.3"/>
    <row r="7" spans="1:4" ht="15.75" thickTop="1" x14ac:dyDescent="0.25">
      <c r="A7" s="13" t="s">
        <v>8</v>
      </c>
      <c r="B7" s="14"/>
      <c r="C7" s="14"/>
      <c r="D7" s="15"/>
    </row>
    <row r="8" spans="1:4" ht="15.75" customHeight="1" thickBot="1" x14ac:dyDescent="0.3">
      <c r="A8" s="16"/>
      <c r="B8" s="17"/>
      <c r="C8" s="17"/>
      <c r="D8" s="18"/>
    </row>
    <row r="9" spans="1:4" s="22" customFormat="1" ht="27" customHeight="1" thickBot="1" x14ac:dyDescent="0.3">
      <c r="A9" s="19" t="s">
        <v>9</v>
      </c>
      <c r="B9" s="20"/>
      <c r="C9" s="20"/>
      <c r="D9" s="21"/>
    </row>
    <row r="10" spans="1:4" ht="15.75" thickTop="1" x14ac:dyDescent="0.25">
      <c r="A10" s="1" t="s">
        <v>10</v>
      </c>
      <c r="B10" s="23" t="s">
        <v>1</v>
      </c>
      <c r="C10" s="24" t="s">
        <v>11</v>
      </c>
      <c r="D10" s="25"/>
    </row>
    <row r="11" spans="1:4" x14ac:dyDescent="0.25">
      <c r="A11" s="5" t="s">
        <v>12</v>
      </c>
      <c r="B11" s="26" t="s">
        <v>1</v>
      </c>
      <c r="C11" s="27" t="s">
        <v>13</v>
      </c>
      <c r="D11" s="28"/>
    </row>
    <row r="12" spans="1:4" x14ac:dyDescent="0.25">
      <c r="A12" s="5" t="s">
        <v>14</v>
      </c>
      <c r="B12" s="26" t="s">
        <v>1</v>
      </c>
      <c r="C12" s="29" t="s">
        <v>13</v>
      </c>
      <c r="D12" s="28"/>
    </row>
    <row r="13" spans="1:4" x14ac:dyDescent="0.25">
      <c r="A13" s="5" t="s">
        <v>15</v>
      </c>
      <c r="B13" s="26" t="s">
        <v>1</v>
      </c>
      <c r="C13" s="30"/>
      <c r="D13" s="31"/>
    </row>
    <row r="14" spans="1:4" x14ac:dyDescent="0.25">
      <c r="A14" s="5" t="s">
        <v>16</v>
      </c>
      <c r="B14" s="26" t="s">
        <v>1</v>
      </c>
      <c r="C14" s="32" t="s">
        <v>17</v>
      </c>
      <c r="D14" s="31"/>
    </row>
    <row r="15" spans="1:4" x14ac:dyDescent="0.25">
      <c r="A15" s="5" t="s">
        <v>18</v>
      </c>
      <c r="B15" s="26" t="s">
        <v>1</v>
      </c>
      <c r="C15" s="30" t="s">
        <v>19</v>
      </c>
      <c r="D15" s="31"/>
    </row>
    <row r="16" spans="1:4" x14ac:dyDescent="0.25">
      <c r="A16" s="5" t="s">
        <v>20</v>
      </c>
      <c r="B16" s="26" t="s">
        <v>1</v>
      </c>
      <c r="C16" s="32" t="s">
        <v>21</v>
      </c>
      <c r="D16" s="33"/>
    </row>
    <row r="17" spans="1:4" x14ac:dyDescent="0.25">
      <c r="A17" s="5" t="s">
        <v>22</v>
      </c>
      <c r="B17" s="26" t="s">
        <v>1</v>
      </c>
      <c r="C17" s="30"/>
      <c r="D17" s="31"/>
    </row>
    <row r="18" spans="1:4" x14ac:dyDescent="0.25">
      <c r="A18" s="5" t="s">
        <v>23</v>
      </c>
      <c r="B18" s="26" t="s">
        <v>1</v>
      </c>
      <c r="C18" s="32" t="s">
        <v>24</v>
      </c>
      <c r="D18" s="33"/>
    </row>
    <row r="19" spans="1:4" x14ac:dyDescent="0.25">
      <c r="A19" s="5" t="s">
        <v>25</v>
      </c>
      <c r="B19" s="26" t="s">
        <v>1</v>
      </c>
      <c r="C19" s="34"/>
      <c r="D19" s="8" t="s">
        <v>26</v>
      </c>
    </row>
    <row r="20" spans="1:4" x14ac:dyDescent="0.25">
      <c r="A20" s="5" t="s">
        <v>27</v>
      </c>
      <c r="B20" s="26" t="s">
        <v>1</v>
      </c>
      <c r="C20" s="35" t="s">
        <v>28</v>
      </c>
      <c r="D20" s="36"/>
    </row>
    <row r="21" spans="1:4" x14ac:dyDescent="0.25">
      <c r="A21" s="5" t="s">
        <v>29</v>
      </c>
      <c r="B21" s="26" t="s">
        <v>1</v>
      </c>
      <c r="C21" s="37" t="s">
        <v>30</v>
      </c>
      <c r="D21" s="31"/>
    </row>
    <row r="22" spans="1:4" ht="15.75" thickBot="1" x14ac:dyDescent="0.3">
      <c r="A22" s="10" t="s">
        <v>31</v>
      </c>
      <c r="B22" s="38" t="s">
        <v>1</v>
      </c>
      <c r="C22" s="39" t="s">
        <v>32</v>
      </c>
      <c r="D22" s="40"/>
    </row>
    <row r="23" spans="1:4" ht="27" customHeight="1" thickTop="1" thickBot="1" x14ac:dyDescent="0.3">
      <c r="A23" s="41" t="s">
        <v>33</v>
      </c>
      <c r="B23" s="42"/>
      <c r="C23" s="42"/>
      <c r="D23" s="43"/>
    </row>
    <row r="24" spans="1:4" ht="15.75" thickBot="1" x14ac:dyDescent="0.3">
      <c r="A24" s="44" t="s">
        <v>34</v>
      </c>
      <c r="B24" s="45"/>
      <c r="C24" s="45"/>
      <c r="D24" s="46"/>
    </row>
    <row r="25" spans="1:4" x14ac:dyDescent="0.25">
      <c r="A25" s="47" t="s">
        <v>35</v>
      </c>
      <c r="B25" s="48" t="s">
        <v>1</v>
      </c>
      <c r="C25" s="30" t="s">
        <v>36</v>
      </c>
      <c r="D25" s="31"/>
    </row>
    <row r="26" spans="1:4" x14ac:dyDescent="0.25">
      <c r="A26" s="5" t="s">
        <v>37</v>
      </c>
      <c r="B26" s="6" t="s">
        <v>1</v>
      </c>
      <c r="C26" s="49" t="s">
        <v>38</v>
      </c>
      <c r="D26" s="33"/>
    </row>
    <row r="27" spans="1:4" x14ac:dyDescent="0.25">
      <c r="A27" s="5" t="s">
        <v>39</v>
      </c>
      <c r="B27" s="6" t="s">
        <v>1</v>
      </c>
      <c r="C27" s="50" t="s">
        <v>40</v>
      </c>
      <c r="D27" s="31"/>
    </row>
    <row r="28" spans="1:4" x14ac:dyDescent="0.25">
      <c r="A28" s="5" t="s">
        <v>41</v>
      </c>
      <c r="B28" s="6" t="s">
        <v>1</v>
      </c>
      <c r="C28" s="32" t="s">
        <v>19</v>
      </c>
      <c r="D28" s="33"/>
    </row>
    <row r="29" spans="1:4" x14ac:dyDescent="0.25">
      <c r="A29" s="5" t="s">
        <v>42</v>
      </c>
      <c r="B29" s="6" t="s">
        <v>1</v>
      </c>
      <c r="C29" s="30"/>
      <c r="D29" s="31"/>
    </row>
    <row r="30" spans="1:4" ht="15.75" thickBot="1" x14ac:dyDescent="0.3">
      <c r="A30" s="5" t="s">
        <v>43</v>
      </c>
      <c r="B30" s="6" t="s">
        <v>1</v>
      </c>
      <c r="C30" s="51"/>
      <c r="D30" s="52"/>
    </row>
    <row r="31" spans="1:4" ht="15" customHeight="1" thickBot="1" x14ac:dyDescent="0.3">
      <c r="A31" s="53" t="s">
        <v>44</v>
      </c>
      <c r="B31" s="54"/>
      <c r="C31" s="54"/>
      <c r="D31" s="55"/>
    </row>
    <row r="32" spans="1:4" ht="15.75" thickTop="1" x14ac:dyDescent="0.25">
      <c r="A32" s="1" t="s">
        <v>45</v>
      </c>
      <c r="B32" s="23" t="s">
        <v>1</v>
      </c>
      <c r="C32" s="23" t="s">
        <v>46</v>
      </c>
      <c r="D32" s="23" t="s">
        <v>46</v>
      </c>
    </row>
    <row r="33" spans="1:5" x14ac:dyDescent="0.25">
      <c r="A33" s="5" t="s">
        <v>47</v>
      </c>
      <c r="B33" s="26" t="s">
        <v>1</v>
      </c>
      <c r="C33" s="32" t="s">
        <v>48</v>
      </c>
      <c r="D33" s="33"/>
      <c r="E33" s="56"/>
    </row>
    <row r="34" spans="1:5" x14ac:dyDescent="0.25">
      <c r="A34" s="5" t="s">
        <v>49</v>
      </c>
      <c r="B34" s="26" t="s">
        <v>1</v>
      </c>
      <c r="C34" s="26" t="s">
        <v>50</v>
      </c>
      <c r="D34" s="8" t="s">
        <v>51</v>
      </c>
      <c r="E34" s="56"/>
    </row>
    <row r="35" spans="1:5" x14ac:dyDescent="0.25">
      <c r="A35" s="5" t="s">
        <v>52</v>
      </c>
      <c r="B35" s="26" t="s">
        <v>1</v>
      </c>
      <c r="C35" s="57"/>
      <c r="D35" s="36" t="s">
        <v>53</v>
      </c>
      <c r="E35" s="56"/>
    </row>
    <row r="36" spans="1:5" x14ac:dyDescent="0.25">
      <c r="A36" s="5" t="s">
        <v>54</v>
      </c>
      <c r="B36" s="26" t="s">
        <v>1</v>
      </c>
      <c r="C36" s="9" t="str">
        <f>VLOOKUP(D36,[1]Sheet2!C11:D12,2,FALSE)</f>
        <v>02</v>
      </c>
      <c r="D36" s="8" t="s">
        <v>55</v>
      </c>
    </row>
    <row r="37" spans="1:5" x14ac:dyDescent="0.25">
      <c r="A37" s="5" t="s">
        <v>56</v>
      </c>
      <c r="B37" s="26" t="s">
        <v>1</v>
      </c>
      <c r="C37" s="58" t="str">
        <f>VLOOKUP(D37,[1]Sheet2!C16:D17,2,FALSE)</f>
        <v>01</v>
      </c>
      <c r="D37" s="59" t="s">
        <v>57</v>
      </c>
    </row>
    <row r="38" spans="1:5" x14ac:dyDescent="0.25">
      <c r="A38" s="5" t="s">
        <v>58</v>
      </c>
      <c r="B38" s="26" t="s">
        <v>1</v>
      </c>
      <c r="C38" s="9">
        <v>1</v>
      </c>
      <c r="D38" s="60"/>
    </row>
    <row r="39" spans="1:5" x14ac:dyDescent="0.25">
      <c r="A39" s="5" t="s">
        <v>59</v>
      </c>
      <c r="B39" s="26" t="s">
        <v>1</v>
      </c>
      <c r="C39" s="58">
        <f>IF(C13="DOMESTIC CUSTOMER",IF(C10="INDO",1,0),0)</f>
        <v>0</v>
      </c>
      <c r="D39" s="59">
        <f>IF(C13="DOMESTIC CUSTOMER",IF(C10="INDO",1,0),0)</f>
        <v>0</v>
      </c>
    </row>
    <row r="40" spans="1:5" x14ac:dyDescent="0.25">
      <c r="A40" s="5" t="s">
        <v>60</v>
      </c>
      <c r="B40" s="26" t="s">
        <v>1</v>
      </c>
      <c r="C40" s="61"/>
      <c r="D40" s="62"/>
    </row>
    <row r="41" spans="1:5" x14ac:dyDescent="0.25">
      <c r="A41" s="5" t="s">
        <v>61</v>
      </c>
      <c r="B41" s="26" t="s">
        <v>1</v>
      </c>
      <c r="C41" s="32"/>
      <c r="D41" s="31"/>
    </row>
    <row r="42" spans="1:5" x14ac:dyDescent="0.25">
      <c r="A42" s="63" t="s">
        <v>62</v>
      </c>
      <c r="B42" s="64" t="s">
        <v>1</v>
      </c>
      <c r="C42" s="30"/>
      <c r="D42" s="31"/>
    </row>
    <row r="43" spans="1:5" ht="15.75" thickBot="1" x14ac:dyDescent="0.3">
      <c r="A43" s="10" t="s">
        <v>63</v>
      </c>
      <c r="B43" s="38" t="s">
        <v>1</v>
      </c>
      <c r="C43" s="65"/>
      <c r="D43" s="31"/>
    </row>
    <row r="44" spans="1:5" ht="9" customHeight="1" thickTop="1" thickBot="1" x14ac:dyDescent="0.3">
      <c r="D44" s="66"/>
    </row>
    <row r="45" spans="1:5" ht="27" customHeight="1" thickTop="1" thickBot="1" x14ac:dyDescent="0.4">
      <c r="A45" s="67" t="s">
        <v>64</v>
      </c>
      <c r="B45" s="68"/>
      <c r="C45" s="68"/>
      <c r="D45" s="69"/>
    </row>
    <row r="46" spans="1:5" ht="15.75" thickTop="1" x14ac:dyDescent="0.25">
      <c r="A46" s="70" t="s">
        <v>65</v>
      </c>
      <c r="B46" s="71" t="s">
        <v>66</v>
      </c>
      <c r="C46" s="72"/>
      <c r="D46" s="73" t="s">
        <v>67</v>
      </c>
    </row>
    <row r="47" spans="1:5" x14ac:dyDescent="0.25">
      <c r="A47" s="74"/>
      <c r="B47" s="75"/>
      <c r="C47" s="76"/>
      <c r="D47" s="77"/>
    </row>
    <row r="48" spans="1:5" x14ac:dyDescent="0.25">
      <c r="A48" s="78"/>
      <c r="B48" s="79"/>
      <c r="C48" s="80"/>
      <c r="D48" s="81"/>
    </row>
    <row r="49" spans="1:4" x14ac:dyDescent="0.25">
      <c r="A49" s="78"/>
      <c r="B49" s="79"/>
      <c r="C49" s="80"/>
      <c r="D49" s="81"/>
    </row>
    <row r="50" spans="1:4" x14ac:dyDescent="0.25">
      <c r="A50" s="78"/>
      <c r="B50" s="79"/>
      <c r="C50" s="80"/>
      <c r="D50" s="81"/>
    </row>
    <row r="51" spans="1:4" ht="15.75" thickBot="1" x14ac:dyDescent="0.3">
      <c r="A51" s="82"/>
      <c r="B51" s="83"/>
      <c r="C51" s="84"/>
      <c r="D51" s="85"/>
    </row>
    <row r="52" spans="1:4" ht="15.75" thickTop="1" x14ac:dyDescent="0.25">
      <c r="B52" s="22"/>
      <c r="C52" s="86"/>
    </row>
    <row r="53" spans="1:4" ht="15.75" x14ac:dyDescent="0.25">
      <c r="A53" s="87" t="s">
        <v>68</v>
      </c>
      <c r="B53" s="22"/>
      <c r="C53" s="86"/>
    </row>
  </sheetData>
  <mergeCells count="31">
    <mergeCell ref="C42:D42"/>
    <mergeCell ref="C43:D43"/>
    <mergeCell ref="A45:D45"/>
    <mergeCell ref="B46:C46"/>
    <mergeCell ref="A47:A51"/>
    <mergeCell ref="B47:C51"/>
    <mergeCell ref="D47:D51"/>
    <mergeCell ref="C28:D28"/>
    <mergeCell ref="C29:D29"/>
    <mergeCell ref="C30:D30"/>
    <mergeCell ref="A31:D31"/>
    <mergeCell ref="C33:D33"/>
    <mergeCell ref="C41:D41"/>
    <mergeCell ref="C22:D22"/>
    <mergeCell ref="A23:D23"/>
    <mergeCell ref="A24:D24"/>
    <mergeCell ref="C25:D25"/>
    <mergeCell ref="C26:D26"/>
    <mergeCell ref="C27:D27"/>
    <mergeCell ref="C14:D14"/>
    <mergeCell ref="C15:D15"/>
    <mergeCell ref="C16:D16"/>
    <mergeCell ref="C17:D17"/>
    <mergeCell ref="C18:D18"/>
    <mergeCell ref="C21:D21"/>
    <mergeCell ref="A7:D8"/>
    <mergeCell ref="A9:D9"/>
    <mergeCell ref="C10:D10"/>
    <mergeCell ref="C11:D11"/>
    <mergeCell ref="C12:D12"/>
    <mergeCell ref="C13:D13"/>
  </mergeCells>
  <dataValidations count="8">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xr:uid="{EE43A367-0A4E-4D1D-B63D-B329DB928326}">
      <formula1>cou</formula1>
    </dataValidation>
    <dataValidation type="list" allowBlank="1" showInputMessage="1" showErrorMessage="1" sqref="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xr:uid="{8821F3D8-189B-4B86-9A0A-CE584ED11901}">
      <formula1>reg</formula1>
    </dataValidation>
    <dataValidation type="list" allowBlank="1" showInputMessage="1" showErrorMessage="1" sqref="D37 IZ37 SV37 ACR37 AMN37 AWJ37 BGF37 BQB37 BZX37 CJT37 CTP37 DDL37 DNH37 DXD37 EGZ37 EQV37 FAR37 FKN37 FUJ37 GEF37 GOB37 GXX37 HHT37 HRP37 IBL37 ILH37 IVD37 JEZ37 JOV37 JYR37 KIN37 KSJ37 LCF37 LMB37 LVX37 MFT37 MPP37 MZL37 NJH37 NTD37 OCZ37 OMV37 OWR37 PGN37 PQJ37 QAF37 QKB37 QTX37 RDT37 RNP37 RXL37 SHH37 SRD37 TAZ37 TKV37 TUR37 UEN37 UOJ37 UYF37 VIB37 VRX37 WBT37 WLP37 WVL37 D65573 IZ65573 SV65573 ACR65573 AMN65573 AWJ65573 BGF65573 BQB65573 BZX65573 CJT65573 CTP65573 DDL65573 DNH65573 DXD65573 EGZ65573 EQV65573 FAR65573 FKN65573 FUJ65573 GEF65573 GOB65573 GXX65573 HHT65573 HRP65573 IBL65573 ILH65573 IVD65573 JEZ65573 JOV65573 JYR65573 KIN65573 KSJ65573 LCF65573 LMB65573 LVX65573 MFT65573 MPP65573 MZL65573 NJH65573 NTD65573 OCZ65573 OMV65573 OWR65573 PGN65573 PQJ65573 QAF65573 QKB65573 QTX65573 RDT65573 RNP65573 RXL65573 SHH65573 SRD65573 TAZ65573 TKV65573 TUR65573 UEN65573 UOJ65573 UYF65573 VIB65573 VRX65573 WBT65573 WLP65573 WVL65573 D131109 IZ131109 SV131109 ACR131109 AMN131109 AWJ131109 BGF131109 BQB131109 BZX131109 CJT131109 CTP131109 DDL131109 DNH131109 DXD131109 EGZ131109 EQV131109 FAR131109 FKN131109 FUJ131109 GEF131109 GOB131109 GXX131109 HHT131109 HRP131109 IBL131109 ILH131109 IVD131109 JEZ131109 JOV131109 JYR131109 KIN131109 KSJ131109 LCF131109 LMB131109 LVX131109 MFT131109 MPP131109 MZL131109 NJH131109 NTD131109 OCZ131109 OMV131109 OWR131109 PGN131109 PQJ131109 QAF131109 QKB131109 QTX131109 RDT131109 RNP131109 RXL131109 SHH131109 SRD131109 TAZ131109 TKV131109 TUR131109 UEN131109 UOJ131109 UYF131109 VIB131109 VRX131109 WBT131109 WLP131109 WVL131109 D196645 IZ196645 SV196645 ACR196645 AMN196645 AWJ196645 BGF196645 BQB196645 BZX196645 CJT196645 CTP196645 DDL196645 DNH196645 DXD196645 EGZ196645 EQV196645 FAR196645 FKN196645 FUJ196645 GEF196645 GOB196645 GXX196645 HHT196645 HRP196645 IBL196645 ILH196645 IVD196645 JEZ196645 JOV196645 JYR196645 KIN196645 KSJ196645 LCF196645 LMB196645 LVX196645 MFT196645 MPP196645 MZL196645 NJH196645 NTD196645 OCZ196645 OMV196645 OWR196645 PGN196645 PQJ196645 QAF196645 QKB196645 QTX196645 RDT196645 RNP196645 RXL196645 SHH196645 SRD196645 TAZ196645 TKV196645 TUR196645 UEN196645 UOJ196645 UYF196645 VIB196645 VRX196645 WBT196645 WLP196645 WVL196645 D262181 IZ262181 SV262181 ACR262181 AMN262181 AWJ262181 BGF262181 BQB262181 BZX262181 CJT262181 CTP262181 DDL262181 DNH262181 DXD262181 EGZ262181 EQV262181 FAR262181 FKN262181 FUJ262181 GEF262181 GOB262181 GXX262181 HHT262181 HRP262181 IBL262181 ILH262181 IVD262181 JEZ262181 JOV262181 JYR262181 KIN262181 KSJ262181 LCF262181 LMB262181 LVX262181 MFT262181 MPP262181 MZL262181 NJH262181 NTD262181 OCZ262181 OMV262181 OWR262181 PGN262181 PQJ262181 QAF262181 QKB262181 QTX262181 RDT262181 RNP262181 RXL262181 SHH262181 SRD262181 TAZ262181 TKV262181 TUR262181 UEN262181 UOJ262181 UYF262181 VIB262181 VRX262181 WBT262181 WLP262181 WVL262181 D327717 IZ327717 SV327717 ACR327717 AMN327717 AWJ327717 BGF327717 BQB327717 BZX327717 CJT327717 CTP327717 DDL327717 DNH327717 DXD327717 EGZ327717 EQV327717 FAR327717 FKN327717 FUJ327717 GEF327717 GOB327717 GXX327717 HHT327717 HRP327717 IBL327717 ILH327717 IVD327717 JEZ327717 JOV327717 JYR327717 KIN327717 KSJ327717 LCF327717 LMB327717 LVX327717 MFT327717 MPP327717 MZL327717 NJH327717 NTD327717 OCZ327717 OMV327717 OWR327717 PGN327717 PQJ327717 QAF327717 QKB327717 QTX327717 RDT327717 RNP327717 RXL327717 SHH327717 SRD327717 TAZ327717 TKV327717 TUR327717 UEN327717 UOJ327717 UYF327717 VIB327717 VRX327717 WBT327717 WLP327717 WVL327717 D393253 IZ393253 SV393253 ACR393253 AMN393253 AWJ393253 BGF393253 BQB393253 BZX393253 CJT393253 CTP393253 DDL393253 DNH393253 DXD393253 EGZ393253 EQV393253 FAR393253 FKN393253 FUJ393253 GEF393253 GOB393253 GXX393253 HHT393253 HRP393253 IBL393253 ILH393253 IVD393253 JEZ393253 JOV393253 JYR393253 KIN393253 KSJ393253 LCF393253 LMB393253 LVX393253 MFT393253 MPP393253 MZL393253 NJH393253 NTD393253 OCZ393253 OMV393253 OWR393253 PGN393253 PQJ393253 QAF393253 QKB393253 QTX393253 RDT393253 RNP393253 RXL393253 SHH393253 SRD393253 TAZ393253 TKV393253 TUR393253 UEN393253 UOJ393253 UYF393253 VIB393253 VRX393253 WBT393253 WLP393253 WVL393253 D458789 IZ458789 SV458789 ACR458789 AMN458789 AWJ458789 BGF458789 BQB458789 BZX458789 CJT458789 CTP458789 DDL458789 DNH458789 DXD458789 EGZ458789 EQV458789 FAR458789 FKN458789 FUJ458789 GEF458789 GOB458789 GXX458789 HHT458789 HRP458789 IBL458789 ILH458789 IVD458789 JEZ458789 JOV458789 JYR458789 KIN458789 KSJ458789 LCF458789 LMB458789 LVX458789 MFT458789 MPP458789 MZL458789 NJH458789 NTD458789 OCZ458789 OMV458789 OWR458789 PGN458789 PQJ458789 QAF458789 QKB458789 QTX458789 RDT458789 RNP458789 RXL458789 SHH458789 SRD458789 TAZ458789 TKV458789 TUR458789 UEN458789 UOJ458789 UYF458789 VIB458789 VRX458789 WBT458789 WLP458789 WVL458789 D524325 IZ524325 SV524325 ACR524325 AMN524325 AWJ524325 BGF524325 BQB524325 BZX524325 CJT524325 CTP524325 DDL524325 DNH524325 DXD524325 EGZ524325 EQV524325 FAR524325 FKN524325 FUJ524325 GEF524325 GOB524325 GXX524325 HHT524325 HRP524325 IBL524325 ILH524325 IVD524325 JEZ524325 JOV524325 JYR524325 KIN524325 KSJ524325 LCF524325 LMB524325 LVX524325 MFT524325 MPP524325 MZL524325 NJH524325 NTD524325 OCZ524325 OMV524325 OWR524325 PGN524325 PQJ524325 QAF524325 QKB524325 QTX524325 RDT524325 RNP524325 RXL524325 SHH524325 SRD524325 TAZ524325 TKV524325 TUR524325 UEN524325 UOJ524325 UYF524325 VIB524325 VRX524325 WBT524325 WLP524325 WVL524325 D589861 IZ589861 SV589861 ACR589861 AMN589861 AWJ589861 BGF589861 BQB589861 BZX589861 CJT589861 CTP589861 DDL589861 DNH589861 DXD589861 EGZ589861 EQV589861 FAR589861 FKN589861 FUJ589861 GEF589861 GOB589861 GXX589861 HHT589861 HRP589861 IBL589861 ILH589861 IVD589861 JEZ589861 JOV589861 JYR589861 KIN589861 KSJ589861 LCF589861 LMB589861 LVX589861 MFT589861 MPP589861 MZL589861 NJH589861 NTD589861 OCZ589861 OMV589861 OWR589861 PGN589861 PQJ589861 QAF589861 QKB589861 QTX589861 RDT589861 RNP589861 RXL589861 SHH589861 SRD589861 TAZ589861 TKV589861 TUR589861 UEN589861 UOJ589861 UYF589861 VIB589861 VRX589861 WBT589861 WLP589861 WVL589861 D655397 IZ655397 SV655397 ACR655397 AMN655397 AWJ655397 BGF655397 BQB655397 BZX655397 CJT655397 CTP655397 DDL655397 DNH655397 DXD655397 EGZ655397 EQV655397 FAR655397 FKN655397 FUJ655397 GEF655397 GOB655397 GXX655397 HHT655397 HRP655397 IBL655397 ILH655397 IVD655397 JEZ655397 JOV655397 JYR655397 KIN655397 KSJ655397 LCF655397 LMB655397 LVX655397 MFT655397 MPP655397 MZL655397 NJH655397 NTD655397 OCZ655397 OMV655397 OWR655397 PGN655397 PQJ655397 QAF655397 QKB655397 QTX655397 RDT655397 RNP655397 RXL655397 SHH655397 SRD655397 TAZ655397 TKV655397 TUR655397 UEN655397 UOJ655397 UYF655397 VIB655397 VRX655397 WBT655397 WLP655397 WVL655397 D720933 IZ720933 SV720933 ACR720933 AMN720933 AWJ720933 BGF720933 BQB720933 BZX720933 CJT720933 CTP720933 DDL720933 DNH720933 DXD720933 EGZ720933 EQV720933 FAR720933 FKN720933 FUJ720933 GEF720933 GOB720933 GXX720933 HHT720933 HRP720933 IBL720933 ILH720933 IVD720933 JEZ720933 JOV720933 JYR720933 KIN720933 KSJ720933 LCF720933 LMB720933 LVX720933 MFT720933 MPP720933 MZL720933 NJH720933 NTD720933 OCZ720933 OMV720933 OWR720933 PGN720933 PQJ720933 QAF720933 QKB720933 QTX720933 RDT720933 RNP720933 RXL720933 SHH720933 SRD720933 TAZ720933 TKV720933 TUR720933 UEN720933 UOJ720933 UYF720933 VIB720933 VRX720933 WBT720933 WLP720933 WVL720933 D786469 IZ786469 SV786469 ACR786469 AMN786469 AWJ786469 BGF786469 BQB786469 BZX786469 CJT786469 CTP786469 DDL786469 DNH786469 DXD786469 EGZ786469 EQV786469 FAR786469 FKN786469 FUJ786469 GEF786469 GOB786469 GXX786469 HHT786469 HRP786469 IBL786469 ILH786469 IVD786469 JEZ786469 JOV786469 JYR786469 KIN786469 KSJ786469 LCF786469 LMB786469 LVX786469 MFT786469 MPP786469 MZL786469 NJH786469 NTD786469 OCZ786469 OMV786469 OWR786469 PGN786469 PQJ786469 QAF786469 QKB786469 QTX786469 RDT786469 RNP786469 RXL786469 SHH786469 SRD786469 TAZ786469 TKV786469 TUR786469 UEN786469 UOJ786469 UYF786469 VIB786469 VRX786469 WBT786469 WLP786469 WVL786469 D852005 IZ852005 SV852005 ACR852005 AMN852005 AWJ852005 BGF852005 BQB852005 BZX852005 CJT852005 CTP852005 DDL852005 DNH852005 DXD852005 EGZ852005 EQV852005 FAR852005 FKN852005 FUJ852005 GEF852005 GOB852005 GXX852005 HHT852005 HRP852005 IBL852005 ILH852005 IVD852005 JEZ852005 JOV852005 JYR852005 KIN852005 KSJ852005 LCF852005 LMB852005 LVX852005 MFT852005 MPP852005 MZL852005 NJH852005 NTD852005 OCZ852005 OMV852005 OWR852005 PGN852005 PQJ852005 QAF852005 QKB852005 QTX852005 RDT852005 RNP852005 RXL852005 SHH852005 SRD852005 TAZ852005 TKV852005 TUR852005 UEN852005 UOJ852005 UYF852005 VIB852005 VRX852005 WBT852005 WLP852005 WVL852005 D917541 IZ917541 SV917541 ACR917541 AMN917541 AWJ917541 BGF917541 BQB917541 BZX917541 CJT917541 CTP917541 DDL917541 DNH917541 DXD917541 EGZ917541 EQV917541 FAR917541 FKN917541 FUJ917541 GEF917541 GOB917541 GXX917541 HHT917541 HRP917541 IBL917541 ILH917541 IVD917541 JEZ917541 JOV917541 JYR917541 KIN917541 KSJ917541 LCF917541 LMB917541 LVX917541 MFT917541 MPP917541 MZL917541 NJH917541 NTD917541 OCZ917541 OMV917541 OWR917541 PGN917541 PQJ917541 QAF917541 QKB917541 QTX917541 RDT917541 RNP917541 RXL917541 SHH917541 SRD917541 TAZ917541 TKV917541 TUR917541 UEN917541 UOJ917541 UYF917541 VIB917541 VRX917541 WBT917541 WLP917541 WVL917541 D983077 IZ983077 SV983077 ACR983077 AMN983077 AWJ983077 BGF983077 BQB983077 BZX983077 CJT983077 CTP983077 DDL983077 DNH983077 DXD983077 EGZ983077 EQV983077 FAR983077 FKN983077 FUJ983077 GEF983077 GOB983077 GXX983077 HHT983077 HRP983077 IBL983077 ILH983077 IVD983077 JEZ983077 JOV983077 JYR983077 KIN983077 KSJ983077 LCF983077 LMB983077 LVX983077 MFT983077 MPP983077 MZL983077 NJH983077 NTD983077 OCZ983077 OMV983077 OWR983077 PGN983077 PQJ983077 QAF983077 QKB983077 QTX983077 RDT983077 RNP983077 RXL983077 SHH983077 SRD983077 TAZ983077 TKV983077 TUR983077 UEN983077 UOJ983077 UYF983077 VIB983077 VRX983077 WBT983077 WLP983077 WVL983077" xr:uid="{35F36A9A-F7DC-44A1-AEA6-AC54A8FD623C}">
      <formula1>shipping_condition</formula1>
    </dataValidation>
    <dataValidation type="list" allowBlank="1" showInputMessage="1" showErrorMessage="1" sqref="D36 IZ36 SV36 ACR36 AMN36 AWJ36 BGF36 BQB36 BZX36 CJT36 CTP36 DDL36 DNH36 DXD36 EGZ36 EQV36 FAR36 FKN36 FUJ36 GEF36 GOB36 GXX36 HHT36 HRP36 IBL36 ILH36 IVD36 JEZ36 JOV36 JYR36 KIN36 KSJ36 LCF36 LMB36 LVX36 MFT36 MPP36 MZL36 NJH36 NTD36 OCZ36 OMV36 OWR36 PGN36 PQJ36 QAF36 QKB36 QTX36 RDT36 RNP36 RXL36 SHH36 SRD36 TAZ36 TKV36 TUR36 UEN36 UOJ36 UYF36 VIB36 VRX36 WBT36 WLP36 WVL36 D65572 IZ65572 SV65572 ACR65572 AMN65572 AWJ65572 BGF65572 BQB65572 BZX65572 CJT65572 CTP65572 DDL65572 DNH65572 DXD65572 EGZ65572 EQV65572 FAR65572 FKN65572 FUJ65572 GEF65572 GOB65572 GXX65572 HHT65572 HRP65572 IBL65572 ILH65572 IVD65572 JEZ65572 JOV65572 JYR65572 KIN65572 KSJ65572 LCF65572 LMB65572 LVX65572 MFT65572 MPP65572 MZL65572 NJH65572 NTD65572 OCZ65572 OMV65572 OWR65572 PGN65572 PQJ65572 QAF65572 QKB65572 QTX65572 RDT65572 RNP65572 RXL65572 SHH65572 SRD65572 TAZ65572 TKV65572 TUR65572 UEN65572 UOJ65572 UYF65572 VIB65572 VRX65572 WBT65572 WLP65572 WVL65572 D131108 IZ131108 SV131108 ACR131108 AMN131108 AWJ131108 BGF131108 BQB131108 BZX131108 CJT131108 CTP131108 DDL131108 DNH131108 DXD131108 EGZ131108 EQV131108 FAR131108 FKN131108 FUJ131108 GEF131108 GOB131108 GXX131108 HHT131108 HRP131108 IBL131108 ILH131108 IVD131108 JEZ131108 JOV131108 JYR131108 KIN131108 KSJ131108 LCF131108 LMB131108 LVX131108 MFT131108 MPP131108 MZL131108 NJH131108 NTD131108 OCZ131108 OMV131108 OWR131108 PGN131108 PQJ131108 QAF131108 QKB131108 QTX131108 RDT131108 RNP131108 RXL131108 SHH131108 SRD131108 TAZ131108 TKV131108 TUR131108 UEN131108 UOJ131108 UYF131108 VIB131108 VRX131108 WBT131108 WLP131108 WVL131108 D196644 IZ196644 SV196644 ACR196644 AMN196644 AWJ196644 BGF196644 BQB196644 BZX196644 CJT196644 CTP196644 DDL196644 DNH196644 DXD196644 EGZ196644 EQV196644 FAR196644 FKN196644 FUJ196644 GEF196644 GOB196644 GXX196644 HHT196644 HRP196644 IBL196644 ILH196644 IVD196644 JEZ196644 JOV196644 JYR196644 KIN196644 KSJ196644 LCF196644 LMB196644 LVX196644 MFT196644 MPP196644 MZL196644 NJH196644 NTD196644 OCZ196644 OMV196644 OWR196644 PGN196644 PQJ196644 QAF196644 QKB196644 QTX196644 RDT196644 RNP196644 RXL196644 SHH196644 SRD196644 TAZ196644 TKV196644 TUR196644 UEN196644 UOJ196644 UYF196644 VIB196644 VRX196644 WBT196644 WLP196644 WVL196644 D262180 IZ262180 SV262180 ACR262180 AMN262180 AWJ262180 BGF262180 BQB262180 BZX262180 CJT262180 CTP262180 DDL262180 DNH262180 DXD262180 EGZ262180 EQV262180 FAR262180 FKN262180 FUJ262180 GEF262180 GOB262180 GXX262180 HHT262180 HRP262180 IBL262180 ILH262180 IVD262180 JEZ262180 JOV262180 JYR262180 KIN262180 KSJ262180 LCF262180 LMB262180 LVX262180 MFT262180 MPP262180 MZL262180 NJH262180 NTD262180 OCZ262180 OMV262180 OWR262180 PGN262180 PQJ262180 QAF262180 QKB262180 QTX262180 RDT262180 RNP262180 RXL262180 SHH262180 SRD262180 TAZ262180 TKV262180 TUR262180 UEN262180 UOJ262180 UYF262180 VIB262180 VRX262180 WBT262180 WLP262180 WVL262180 D327716 IZ327716 SV327716 ACR327716 AMN327716 AWJ327716 BGF327716 BQB327716 BZX327716 CJT327716 CTP327716 DDL327716 DNH327716 DXD327716 EGZ327716 EQV327716 FAR327716 FKN327716 FUJ327716 GEF327716 GOB327716 GXX327716 HHT327716 HRP327716 IBL327716 ILH327716 IVD327716 JEZ327716 JOV327716 JYR327716 KIN327716 KSJ327716 LCF327716 LMB327716 LVX327716 MFT327716 MPP327716 MZL327716 NJH327716 NTD327716 OCZ327716 OMV327716 OWR327716 PGN327716 PQJ327716 QAF327716 QKB327716 QTX327716 RDT327716 RNP327716 RXL327716 SHH327716 SRD327716 TAZ327716 TKV327716 TUR327716 UEN327716 UOJ327716 UYF327716 VIB327716 VRX327716 WBT327716 WLP327716 WVL327716 D393252 IZ393252 SV393252 ACR393252 AMN393252 AWJ393252 BGF393252 BQB393252 BZX393252 CJT393252 CTP393252 DDL393252 DNH393252 DXD393252 EGZ393252 EQV393252 FAR393252 FKN393252 FUJ393252 GEF393252 GOB393252 GXX393252 HHT393252 HRP393252 IBL393252 ILH393252 IVD393252 JEZ393252 JOV393252 JYR393252 KIN393252 KSJ393252 LCF393252 LMB393252 LVX393252 MFT393252 MPP393252 MZL393252 NJH393252 NTD393252 OCZ393252 OMV393252 OWR393252 PGN393252 PQJ393252 QAF393252 QKB393252 QTX393252 RDT393252 RNP393252 RXL393252 SHH393252 SRD393252 TAZ393252 TKV393252 TUR393252 UEN393252 UOJ393252 UYF393252 VIB393252 VRX393252 WBT393252 WLP393252 WVL393252 D458788 IZ458788 SV458788 ACR458788 AMN458788 AWJ458788 BGF458788 BQB458788 BZX458788 CJT458788 CTP458788 DDL458788 DNH458788 DXD458788 EGZ458788 EQV458788 FAR458788 FKN458788 FUJ458788 GEF458788 GOB458788 GXX458788 HHT458788 HRP458788 IBL458788 ILH458788 IVD458788 JEZ458788 JOV458788 JYR458788 KIN458788 KSJ458788 LCF458788 LMB458788 LVX458788 MFT458788 MPP458788 MZL458788 NJH458788 NTD458788 OCZ458788 OMV458788 OWR458788 PGN458788 PQJ458788 QAF458788 QKB458788 QTX458788 RDT458788 RNP458788 RXL458788 SHH458788 SRD458788 TAZ458788 TKV458788 TUR458788 UEN458788 UOJ458788 UYF458788 VIB458788 VRX458788 WBT458788 WLP458788 WVL458788 D524324 IZ524324 SV524324 ACR524324 AMN524324 AWJ524324 BGF524324 BQB524324 BZX524324 CJT524324 CTP524324 DDL524324 DNH524324 DXD524324 EGZ524324 EQV524324 FAR524324 FKN524324 FUJ524324 GEF524324 GOB524324 GXX524324 HHT524324 HRP524324 IBL524324 ILH524324 IVD524324 JEZ524324 JOV524324 JYR524324 KIN524324 KSJ524324 LCF524324 LMB524324 LVX524324 MFT524324 MPP524324 MZL524324 NJH524324 NTD524324 OCZ524324 OMV524324 OWR524324 PGN524324 PQJ524324 QAF524324 QKB524324 QTX524324 RDT524324 RNP524324 RXL524324 SHH524324 SRD524324 TAZ524324 TKV524324 TUR524324 UEN524324 UOJ524324 UYF524324 VIB524324 VRX524324 WBT524324 WLP524324 WVL524324 D589860 IZ589860 SV589860 ACR589860 AMN589860 AWJ589860 BGF589860 BQB589860 BZX589860 CJT589860 CTP589860 DDL589860 DNH589860 DXD589860 EGZ589860 EQV589860 FAR589860 FKN589860 FUJ589860 GEF589860 GOB589860 GXX589860 HHT589860 HRP589860 IBL589860 ILH589860 IVD589860 JEZ589860 JOV589860 JYR589860 KIN589860 KSJ589860 LCF589860 LMB589860 LVX589860 MFT589860 MPP589860 MZL589860 NJH589860 NTD589860 OCZ589860 OMV589860 OWR589860 PGN589860 PQJ589860 QAF589860 QKB589860 QTX589860 RDT589860 RNP589860 RXL589860 SHH589860 SRD589860 TAZ589860 TKV589860 TUR589860 UEN589860 UOJ589860 UYF589860 VIB589860 VRX589860 WBT589860 WLP589860 WVL589860 D655396 IZ655396 SV655396 ACR655396 AMN655396 AWJ655396 BGF655396 BQB655396 BZX655396 CJT655396 CTP655396 DDL655396 DNH655396 DXD655396 EGZ655396 EQV655396 FAR655396 FKN655396 FUJ655396 GEF655396 GOB655396 GXX655396 HHT655396 HRP655396 IBL655396 ILH655396 IVD655396 JEZ655396 JOV655396 JYR655396 KIN655396 KSJ655396 LCF655396 LMB655396 LVX655396 MFT655396 MPP655396 MZL655396 NJH655396 NTD655396 OCZ655396 OMV655396 OWR655396 PGN655396 PQJ655396 QAF655396 QKB655396 QTX655396 RDT655396 RNP655396 RXL655396 SHH655396 SRD655396 TAZ655396 TKV655396 TUR655396 UEN655396 UOJ655396 UYF655396 VIB655396 VRX655396 WBT655396 WLP655396 WVL655396 D720932 IZ720932 SV720932 ACR720932 AMN720932 AWJ720932 BGF720932 BQB720932 BZX720932 CJT720932 CTP720932 DDL720932 DNH720932 DXD720932 EGZ720932 EQV720932 FAR720932 FKN720932 FUJ720932 GEF720932 GOB720932 GXX720932 HHT720932 HRP720932 IBL720932 ILH720932 IVD720932 JEZ720932 JOV720932 JYR720932 KIN720932 KSJ720932 LCF720932 LMB720932 LVX720932 MFT720932 MPP720932 MZL720932 NJH720932 NTD720932 OCZ720932 OMV720932 OWR720932 PGN720932 PQJ720932 QAF720932 QKB720932 QTX720932 RDT720932 RNP720932 RXL720932 SHH720932 SRD720932 TAZ720932 TKV720932 TUR720932 UEN720932 UOJ720932 UYF720932 VIB720932 VRX720932 WBT720932 WLP720932 WVL720932 D786468 IZ786468 SV786468 ACR786468 AMN786468 AWJ786468 BGF786468 BQB786468 BZX786468 CJT786468 CTP786468 DDL786468 DNH786468 DXD786468 EGZ786468 EQV786468 FAR786468 FKN786468 FUJ786468 GEF786468 GOB786468 GXX786468 HHT786468 HRP786468 IBL786468 ILH786468 IVD786468 JEZ786468 JOV786468 JYR786468 KIN786468 KSJ786468 LCF786468 LMB786468 LVX786468 MFT786468 MPP786468 MZL786468 NJH786468 NTD786468 OCZ786468 OMV786468 OWR786468 PGN786468 PQJ786468 QAF786468 QKB786468 QTX786468 RDT786468 RNP786468 RXL786468 SHH786468 SRD786468 TAZ786468 TKV786468 TUR786468 UEN786468 UOJ786468 UYF786468 VIB786468 VRX786468 WBT786468 WLP786468 WVL786468 D852004 IZ852004 SV852004 ACR852004 AMN852004 AWJ852004 BGF852004 BQB852004 BZX852004 CJT852004 CTP852004 DDL852004 DNH852004 DXD852004 EGZ852004 EQV852004 FAR852004 FKN852004 FUJ852004 GEF852004 GOB852004 GXX852004 HHT852004 HRP852004 IBL852004 ILH852004 IVD852004 JEZ852004 JOV852004 JYR852004 KIN852004 KSJ852004 LCF852004 LMB852004 LVX852004 MFT852004 MPP852004 MZL852004 NJH852004 NTD852004 OCZ852004 OMV852004 OWR852004 PGN852004 PQJ852004 QAF852004 QKB852004 QTX852004 RDT852004 RNP852004 RXL852004 SHH852004 SRD852004 TAZ852004 TKV852004 TUR852004 UEN852004 UOJ852004 UYF852004 VIB852004 VRX852004 WBT852004 WLP852004 WVL852004 D917540 IZ917540 SV917540 ACR917540 AMN917540 AWJ917540 BGF917540 BQB917540 BZX917540 CJT917540 CTP917540 DDL917540 DNH917540 DXD917540 EGZ917540 EQV917540 FAR917540 FKN917540 FUJ917540 GEF917540 GOB917540 GXX917540 HHT917540 HRP917540 IBL917540 ILH917540 IVD917540 JEZ917540 JOV917540 JYR917540 KIN917540 KSJ917540 LCF917540 LMB917540 LVX917540 MFT917540 MPP917540 MZL917540 NJH917540 NTD917540 OCZ917540 OMV917540 OWR917540 PGN917540 PQJ917540 QAF917540 QKB917540 QTX917540 RDT917540 RNP917540 RXL917540 SHH917540 SRD917540 TAZ917540 TKV917540 TUR917540 UEN917540 UOJ917540 UYF917540 VIB917540 VRX917540 WBT917540 WLP917540 WVL917540 D983076 IZ983076 SV983076 ACR983076 AMN983076 AWJ983076 BGF983076 BQB983076 BZX983076 CJT983076 CTP983076 DDL983076 DNH983076 DXD983076 EGZ983076 EQV983076 FAR983076 FKN983076 FUJ983076 GEF983076 GOB983076 GXX983076 HHT983076 HRP983076 IBL983076 ILH983076 IVD983076 JEZ983076 JOV983076 JYR983076 KIN983076 KSJ983076 LCF983076 LMB983076 LVX983076 MFT983076 MPP983076 MZL983076 NJH983076 NTD983076 OCZ983076 OMV983076 OWR983076 PGN983076 PQJ983076 QAF983076 QKB983076 QTX983076 RDT983076 RNP983076 RXL983076 SHH983076 SRD983076 TAZ983076 TKV983076 TUR983076 UEN983076 UOJ983076 UYF983076 VIB983076 VRX983076 WBT983076 WLP983076 WVL983076" xr:uid="{9119064C-08B7-4D27-9D79-0199036FC069}">
      <formula1>shipping_priority</formula1>
    </dataValidation>
    <dataValidation type="list" allowBlank="1" showInputMessage="1" showErrorMessage="1" sqref="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xr:uid="{6339A206-0AA9-4D56-839D-71B34B7B0123}">
      <formula1>asg_grp</formula1>
    </dataValidation>
    <dataValidation type="list" allowBlank="1" showInputMessage="1" showErrorMessage="1" sqref="D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D65570 IZ65570 SV65570 ACR65570 AMN65570 AWJ65570 BGF65570 BQB65570 BZX65570 CJT65570 CTP65570 DDL65570 DNH65570 DXD65570 EGZ65570 EQV65570 FAR65570 FKN65570 FUJ65570 GEF65570 GOB65570 GXX65570 HHT65570 HRP65570 IBL65570 ILH65570 IVD65570 JEZ65570 JOV65570 JYR65570 KIN65570 KSJ65570 LCF65570 LMB65570 LVX65570 MFT65570 MPP65570 MZL65570 NJH65570 NTD65570 OCZ65570 OMV65570 OWR65570 PGN65570 PQJ65570 QAF65570 QKB65570 QTX65570 RDT65570 RNP65570 RXL65570 SHH65570 SRD65570 TAZ65570 TKV65570 TUR65570 UEN65570 UOJ65570 UYF65570 VIB65570 VRX65570 WBT65570 WLP65570 WVL65570 D131106 IZ131106 SV131106 ACR131106 AMN131106 AWJ131106 BGF131106 BQB131106 BZX131106 CJT131106 CTP131106 DDL131106 DNH131106 DXD131106 EGZ131106 EQV131106 FAR131106 FKN131106 FUJ131106 GEF131106 GOB131106 GXX131106 HHT131106 HRP131106 IBL131106 ILH131106 IVD131106 JEZ131106 JOV131106 JYR131106 KIN131106 KSJ131106 LCF131106 LMB131106 LVX131106 MFT131106 MPP131106 MZL131106 NJH131106 NTD131106 OCZ131106 OMV131106 OWR131106 PGN131106 PQJ131106 QAF131106 QKB131106 QTX131106 RDT131106 RNP131106 RXL131106 SHH131106 SRD131106 TAZ131106 TKV131106 TUR131106 UEN131106 UOJ131106 UYF131106 VIB131106 VRX131106 WBT131106 WLP131106 WVL131106 D196642 IZ196642 SV196642 ACR196642 AMN196642 AWJ196642 BGF196642 BQB196642 BZX196642 CJT196642 CTP196642 DDL196642 DNH196642 DXD196642 EGZ196642 EQV196642 FAR196642 FKN196642 FUJ196642 GEF196642 GOB196642 GXX196642 HHT196642 HRP196642 IBL196642 ILH196642 IVD196642 JEZ196642 JOV196642 JYR196642 KIN196642 KSJ196642 LCF196642 LMB196642 LVX196642 MFT196642 MPP196642 MZL196642 NJH196642 NTD196642 OCZ196642 OMV196642 OWR196642 PGN196642 PQJ196642 QAF196642 QKB196642 QTX196642 RDT196642 RNP196642 RXL196642 SHH196642 SRD196642 TAZ196642 TKV196642 TUR196642 UEN196642 UOJ196642 UYF196642 VIB196642 VRX196642 WBT196642 WLP196642 WVL196642 D262178 IZ262178 SV262178 ACR262178 AMN262178 AWJ262178 BGF262178 BQB262178 BZX262178 CJT262178 CTP262178 DDL262178 DNH262178 DXD262178 EGZ262178 EQV262178 FAR262178 FKN262178 FUJ262178 GEF262178 GOB262178 GXX262178 HHT262178 HRP262178 IBL262178 ILH262178 IVD262178 JEZ262178 JOV262178 JYR262178 KIN262178 KSJ262178 LCF262178 LMB262178 LVX262178 MFT262178 MPP262178 MZL262178 NJH262178 NTD262178 OCZ262178 OMV262178 OWR262178 PGN262178 PQJ262178 QAF262178 QKB262178 QTX262178 RDT262178 RNP262178 RXL262178 SHH262178 SRD262178 TAZ262178 TKV262178 TUR262178 UEN262178 UOJ262178 UYF262178 VIB262178 VRX262178 WBT262178 WLP262178 WVL262178 D327714 IZ327714 SV327714 ACR327714 AMN327714 AWJ327714 BGF327714 BQB327714 BZX327714 CJT327714 CTP327714 DDL327714 DNH327714 DXD327714 EGZ327714 EQV327714 FAR327714 FKN327714 FUJ327714 GEF327714 GOB327714 GXX327714 HHT327714 HRP327714 IBL327714 ILH327714 IVD327714 JEZ327714 JOV327714 JYR327714 KIN327714 KSJ327714 LCF327714 LMB327714 LVX327714 MFT327714 MPP327714 MZL327714 NJH327714 NTD327714 OCZ327714 OMV327714 OWR327714 PGN327714 PQJ327714 QAF327714 QKB327714 QTX327714 RDT327714 RNP327714 RXL327714 SHH327714 SRD327714 TAZ327714 TKV327714 TUR327714 UEN327714 UOJ327714 UYF327714 VIB327714 VRX327714 WBT327714 WLP327714 WVL327714 D393250 IZ393250 SV393250 ACR393250 AMN393250 AWJ393250 BGF393250 BQB393250 BZX393250 CJT393250 CTP393250 DDL393250 DNH393250 DXD393250 EGZ393250 EQV393250 FAR393250 FKN393250 FUJ393250 GEF393250 GOB393250 GXX393250 HHT393250 HRP393250 IBL393250 ILH393250 IVD393250 JEZ393250 JOV393250 JYR393250 KIN393250 KSJ393250 LCF393250 LMB393250 LVX393250 MFT393250 MPP393250 MZL393250 NJH393250 NTD393250 OCZ393250 OMV393250 OWR393250 PGN393250 PQJ393250 QAF393250 QKB393250 QTX393250 RDT393250 RNP393250 RXL393250 SHH393250 SRD393250 TAZ393250 TKV393250 TUR393250 UEN393250 UOJ393250 UYF393250 VIB393250 VRX393250 WBT393250 WLP393250 WVL393250 D458786 IZ458786 SV458786 ACR458786 AMN458786 AWJ458786 BGF458786 BQB458786 BZX458786 CJT458786 CTP458786 DDL458786 DNH458786 DXD458786 EGZ458786 EQV458786 FAR458786 FKN458786 FUJ458786 GEF458786 GOB458786 GXX458786 HHT458786 HRP458786 IBL458786 ILH458786 IVD458786 JEZ458786 JOV458786 JYR458786 KIN458786 KSJ458786 LCF458786 LMB458786 LVX458786 MFT458786 MPP458786 MZL458786 NJH458786 NTD458786 OCZ458786 OMV458786 OWR458786 PGN458786 PQJ458786 QAF458786 QKB458786 QTX458786 RDT458786 RNP458786 RXL458786 SHH458786 SRD458786 TAZ458786 TKV458786 TUR458786 UEN458786 UOJ458786 UYF458786 VIB458786 VRX458786 WBT458786 WLP458786 WVL458786 D524322 IZ524322 SV524322 ACR524322 AMN524322 AWJ524322 BGF524322 BQB524322 BZX524322 CJT524322 CTP524322 DDL524322 DNH524322 DXD524322 EGZ524322 EQV524322 FAR524322 FKN524322 FUJ524322 GEF524322 GOB524322 GXX524322 HHT524322 HRP524322 IBL524322 ILH524322 IVD524322 JEZ524322 JOV524322 JYR524322 KIN524322 KSJ524322 LCF524322 LMB524322 LVX524322 MFT524322 MPP524322 MZL524322 NJH524322 NTD524322 OCZ524322 OMV524322 OWR524322 PGN524322 PQJ524322 QAF524322 QKB524322 QTX524322 RDT524322 RNP524322 RXL524322 SHH524322 SRD524322 TAZ524322 TKV524322 TUR524322 UEN524322 UOJ524322 UYF524322 VIB524322 VRX524322 WBT524322 WLP524322 WVL524322 D589858 IZ589858 SV589858 ACR589858 AMN589858 AWJ589858 BGF589858 BQB589858 BZX589858 CJT589858 CTP589858 DDL589858 DNH589858 DXD589858 EGZ589858 EQV589858 FAR589858 FKN589858 FUJ589858 GEF589858 GOB589858 GXX589858 HHT589858 HRP589858 IBL589858 ILH589858 IVD589858 JEZ589858 JOV589858 JYR589858 KIN589858 KSJ589858 LCF589858 LMB589858 LVX589858 MFT589858 MPP589858 MZL589858 NJH589858 NTD589858 OCZ589858 OMV589858 OWR589858 PGN589858 PQJ589858 QAF589858 QKB589858 QTX589858 RDT589858 RNP589858 RXL589858 SHH589858 SRD589858 TAZ589858 TKV589858 TUR589858 UEN589858 UOJ589858 UYF589858 VIB589858 VRX589858 WBT589858 WLP589858 WVL589858 D655394 IZ655394 SV655394 ACR655394 AMN655394 AWJ655394 BGF655394 BQB655394 BZX655394 CJT655394 CTP655394 DDL655394 DNH655394 DXD655394 EGZ655394 EQV655394 FAR655394 FKN655394 FUJ655394 GEF655394 GOB655394 GXX655394 HHT655394 HRP655394 IBL655394 ILH655394 IVD655394 JEZ655394 JOV655394 JYR655394 KIN655394 KSJ655394 LCF655394 LMB655394 LVX655394 MFT655394 MPP655394 MZL655394 NJH655394 NTD655394 OCZ655394 OMV655394 OWR655394 PGN655394 PQJ655394 QAF655394 QKB655394 QTX655394 RDT655394 RNP655394 RXL655394 SHH655394 SRD655394 TAZ655394 TKV655394 TUR655394 UEN655394 UOJ655394 UYF655394 VIB655394 VRX655394 WBT655394 WLP655394 WVL655394 D720930 IZ720930 SV720930 ACR720930 AMN720930 AWJ720930 BGF720930 BQB720930 BZX720930 CJT720930 CTP720930 DDL720930 DNH720930 DXD720930 EGZ720930 EQV720930 FAR720930 FKN720930 FUJ720930 GEF720930 GOB720930 GXX720930 HHT720930 HRP720930 IBL720930 ILH720930 IVD720930 JEZ720930 JOV720930 JYR720930 KIN720930 KSJ720930 LCF720930 LMB720930 LVX720930 MFT720930 MPP720930 MZL720930 NJH720930 NTD720930 OCZ720930 OMV720930 OWR720930 PGN720930 PQJ720930 QAF720930 QKB720930 QTX720930 RDT720930 RNP720930 RXL720930 SHH720930 SRD720930 TAZ720930 TKV720930 TUR720930 UEN720930 UOJ720930 UYF720930 VIB720930 VRX720930 WBT720930 WLP720930 WVL720930 D786466 IZ786466 SV786466 ACR786466 AMN786466 AWJ786466 BGF786466 BQB786466 BZX786466 CJT786466 CTP786466 DDL786466 DNH786466 DXD786466 EGZ786466 EQV786466 FAR786466 FKN786466 FUJ786466 GEF786466 GOB786466 GXX786466 HHT786466 HRP786466 IBL786466 ILH786466 IVD786466 JEZ786466 JOV786466 JYR786466 KIN786466 KSJ786466 LCF786466 LMB786466 LVX786466 MFT786466 MPP786466 MZL786466 NJH786466 NTD786466 OCZ786466 OMV786466 OWR786466 PGN786466 PQJ786466 QAF786466 QKB786466 QTX786466 RDT786466 RNP786466 RXL786466 SHH786466 SRD786466 TAZ786466 TKV786466 TUR786466 UEN786466 UOJ786466 UYF786466 VIB786466 VRX786466 WBT786466 WLP786466 WVL786466 D852002 IZ852002 SV852002 ACR852002 AMN852002 AWJ852002 BGF852002 BQB852002 BZX852002 CJT852002 CTP852002 DDL852002 DNH852002 DXD852002 EGZ852002 EQV852002 FAR852002 FKN852002 FUJ852002 GEF852002 GOB852002 GXX852002 HHT852002 HRP852002 IBL852002 ILH852002 IVD852002 JEZ852002 JOV852002 JYR852002 KIN852002 KSJ852002 LCF852002 LMB852002 LVX852002 MFT852002 MPP852002 MZL852002 NJH852002 NTD852002 OCZ852002 OMV852002 OWR852002 PGN852002 PQJ852002 QAF852002 QKB852002 QTX852002 RDT852002 RNP852002 RXL852002 SHH852002 SRD852002 TAZ852002 TKV852002 TUR852002 UEN852002 UOJ852002 UYF852002 VIB852002 VRX852002 WBT852002 WLP852002 WVL852002 D917538 IZ917538 SV917538 ACR917538 AMN917538 AWJ917538 BGF917538 BQB917538 BZX917538 CJT917538 CTP917538 DDL917538 DNH917538 DXD917538 EGZ917538 EQV917538 FAR917538 FKN917538 FUJ917538 GEF917538 GOB917538 GXX917538 HHT917538 HRP917538 IBL917538 ILH917538 IVD917538 JEZ917538 JOV917538 JYR917538 KIN917538 KSJ917538 LCF917538 LMB917538 LVX917538 MFT917538 MPP917538 MZL917538 NJH917538 NTD917538 OCZ917538 OMV917538 OWR917538 PGN917538 PQJ917538 QAF917538 QKB917538 QTX917538 RDT917538 RNP917538 RXL917538 SHH917538 SRD917538 TAZ917538 TKV917538 TUR917538 UEN917538 UOJ917538 UYF917538 VIB917538 VRX917538 WBT917538 WLP917538 WVL917538 D983074 IZ983074 SV983074 ACR983074 AMN983074 AWJ983074 BGF983074 BQB983074 BZX983074 CJT983074 CTP983074 DDL983074 DNH983074 DXD983074 EGZ983074 EQV983074 FAR983074 FKN983074 FUJ983074 GEF983074 GOB983074 GXX983074 HHT983074 HRP983074 IBL983074 ILH983074 IVD983074 JEZ983074 JOV983074 JYR983074 KIN983074 KSJ983074 LCF983074 LMB983074 LVX983074 MFT983074 MPP983074 MZL983074 NJH983074 NTD983074 OCZ983074 OMV983074 OWR983074 PGN983074 PQJ983074 QAF983074 QKB983074 QTX983074 RDT983074 RNP983074 RXL983074 SHH983074 SRD983074 TAZ983074 TKV983074 TUR983074 UEN983074 UOJ983074 UYF983074 VIB983074 VRX983074 WBT983074 WLP983074 WVL983074" xr:uid="{8D1403A0-AF9E-47D2-9C95-F2530ADD8EE0}">
      <formula1>pay_trm</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16875AD1-3AB2-4E46-843A-EFBDE4CAF693}">
      <formula1>COMPANY</formula1>
    </dataValidation>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xr:uid="{3BFD6F85-9120-4AC7-ACB2-54BB9894F613}">
      <formula1>title</formula1>
    </dataValidation>
  </dataValidations>
  <pageMargins left="0.28999999999999998" right="0.17" top="0.32" bottom="0.19" header="0.31496062992125984" footer="0.31496062992125984"/>
  <pageSetup paperSize="9" scale="6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ABDUL ROHIM</vt:lpstr>
      <vt:lpstr>'ABDUL ROHIM'!Print_Area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Yuni Romawati (IWP-MKA)</dc:creator>
  <cp:lastModifiedBy>Yuni Romawati (IWP-MKA)</cp:lastModifiedBy>
  <dcterms:created xsi:type="dcterms:W3CDTF">2024-02-28T08:39:14Z</dcterms:created>
  <dcterms:modified xsi:type="dcterms:W3CDTF">2024-02-28T08:40:01Z</dcterms:modified>
</cp:coreProperties>
</file>