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60" windowWidth="11355" windowHeight="9210"/>
  </bookViews>
  <sheets>
    <sheet name="distance" sheetId="1" r:id="rId1"/>
  </sheets>
  <definedNames>
    <definedName name="_xlnm.Print_Area" localSheetId="0">distance!#REF!</definedName>
  </definedNames>
  <calcPr calcId="145621"/>
</workbook>
</file>

<file path=xl/calcChain.xml><?xml version="1.0" encoding="utf-8"?>
<calcChain xmlns="http://schemas.openxmlformats.org/spreadsheetml/2006/main">
  <c r="C91" i="1" l="1"/>
  <c r="D91" i="1"/>
  <c r="E91" i="1"/>
  <c r="F91" i="1"/>
  <c r="G91" i="1"/>
  <c r="H91" i="1"/>
  <c r="I91" i="1"/>
  <c r="J91" i="1"/>
  <c r="K91" i="1"/>
  <c r="L91" i="1"/>
  <c r="M91" i="1"/>
  <c r="B91" i="1"/>
  <c r="M80" i="1"/>
  <c r="M81" i="1"/>
  <c r="M82" i="1"/>
  <c r="M83" i="1"/>
  <c r="M84" i="1"/>
  <c r="M85" i="1"/>
  <c r="M86" i="1"/>
  <c r="M87" i="1"/>
  <c r="M88" i="1"/>
  <c r="M89" i="1"/>
  <c r="M90" i="1"/>
  <c r="L80" i="1"/>
  <c r="L81" i="1"/>
  <c r="L82" i="1"/>
  <c r="L83" i="1"/>
  <c r="L84" i="1"/>
  <c r="L85" i="1"/>
  <c r="L86" i="1"/>
  <c r="L87" i="1"/>
  <c r="L88" i="1"/>
  <c r="L89" i="1"/>
  <c r="L90" i="1"/>
  <c r="K80" i="1"/>
  <c r="K81" i="1"/>
  <c r="K82" i="1"/>
  <c r="K83" i="1"/>
  <c r="K84" i="1"/>
  <c r="K85" i="1"/>
  <c r="K86" i="1"/>
  <c r="K87" i="1"/>
  <c r="K88" i="1"/>
  <c r="K89" i="1"/>
  <c r="K90" i="1"/>
  <c r="J80" i="1"/>
  <c r="J81" i="1"/>
  <c r="J82" i="1"/>
  <c r="J83" i="1"/>
  <c r="J84" i="1"/>
  <c r="J85" i="1"/>
  <c r="J86" i="1"/>
  <c r="J87" i="1"/>
  <c r="J88" i="1"/>
  <c r="J89" i="1"/>
  <c r="J90" i="1"/>
  <c r="I80" i="1"/>
  <c r="I81" i="1"/>
  <c r="I82" i="1"/>
  <c r="I83" i="1"/>
  <c r="I84" i="1"/>
  <c r="I85" i="1"/>
  <c r="I86" i="1"/>
  <c r="I87" i="1"/>
  <c r="I88" i="1"/>
  <c r="I89" i="1"/>
  <c r="I90" i="1"/>
  <c r="H80" i="1"/>
  <c r="H81" i="1"/>
  <c r="H82" i="1"/>
  <c r="H83" i="1"/>
  <c r="H84" i="1"/>
  <c r="H85" i="1"/>
  <c r="H86" i="1"/>
  <c r="H87" i="1"/>
  <c r="H88" i="1"/>
  <c r="H89" i="1"/>
  <c r="H90" i="1"/>
  <c r="G80" i="1"/>
  <c r="G81" i="1"/>
  <c r="G82" i="1"/>
  <c r="G83" i="1"/>
  <c r="G84" i="1"/>
  <c r="G85" i="1"/>
  <c r="G86" i="1"/>
  <c r="G87" i="1"/>
  <c r="G88" i="1"/>
  <c r="G89" i="1"/>
  <c r="G90" i="1"/>
  <c r="F80" i="1"/>
  <c r="F81" i="1"/>
  <c r="F82" i="1"/>
  <c r="F83" i="1"/>
  <c r="F84" i="1"/>
  <c r="F85" i="1"/>
  <c r="F86" i="1"/>
  <c r="F87" i="1"/>
  <c r="F88" i="1"/>
  <c r="F89" i="1"/>
  <c r="F90" i="1"/>
  <c r="E80" i="1"/>
  <c r="E81" i="1"/>
  <c r="E82" i="1"/>
  <c r="E83" i="1"/>
  <c r="E84" i="1"/>
  <c r="E85" i="1"/>
  <c r="E86" i="1"/>
  <c r="E87" i="1"/>
  <c r="E88" i="1"/>
  <c r="E89" i="1"/>
  <c r="E90" i="1"/>
  <c r="D80" i="1"/>
  <c r="D81" i="1"/>
  <c r="D82" i="1"/>
  <c r="D83" i="1"/>
  <c r="D84" i="1"/>
  <c r="D85" i="1"/>
  <c r="D86" i="1"/>
  <c r="D87" i="1"/>
  <c r="D88" i="1"/>
  <c r="D89" i="1"/>
  <c r="D90" i="1"/>
  <c r="C80" i="1"/>
  <c r="C81" i="1"/>
  <c r="C82" i="1"/>
  <c r="C83" i="1"/>
  <c r="C84" i="1"/>
  <c r="C85" i="1"/>
  <c r="C86" i="1"/>
  <c r="C87" i="1"/>
  <c r="C88" i="1"/>
  <c r="C89" i="1"/>
  <c r="C90" i="1"/>
  <c r="B80" i="1"/>
  <c r="B81" i="1"/>
  <c r="B82" i="1"/>
  <c r="B83" i="1"/>
  <c r="B84" i="1"/>
  <c r="B85" i="1"/>
  <c r="B86" i="1"/>
  <c r="B87" i="1"/>
  <c r="B88" i="1"/>
  <c r="B89" i="1"/>
  <c r="B90" i="1"/>
  <c r="C79" i="1"/>
  <c r="D79" i="1"/>
  <c r="E79" i="1"/>
  <c r="F79" i="1"/>
  <c r="G79" i="1"/>
  <c r="H79" i="1"/>
  <c r="I79" i="1"/>
  <c r="J79" i="1"/>
  <c r="K79" i="1"/>
  <c r="L79" i="1"/>
  <c r="M79" i="1"/>
  <c r="B79" i="1"/>
  <c r="C74" i="1"/>
  <c r="D74" i="1"/>
  <c r="E74" i="1"/>
  <c r="F74" i="1"/>
  <c r="G74" i="1"/>
  <c r="H74" i="1"/>
  <c r="I74" i="1"/>
  <c r="J74" i="1"/>
  <c r="K74" i="1"/>
  <c r="L74" i="1"/>
  <c r="M74" i="1"/>
  <c r="C73" i="1"/>
  <c r="D73" i="1"/>
  <c r="E73" i="1"/>
  <c r="F73" i="1"/>
  <c r="G73" i="1"/>
  <c r="H73" i="1"/>
  <c r="I73" i="1"/>
  <c r="J73" i="1"/>
  <c r="K73" i="1"/>
  <c r="L73" i="1"/>
  <c r="M73" i="1"/>
  <c r="C72" i="1"/>
  <c r="D72" i="1"/>
  <c r="E72" i="1"/>
  <c r="F72" i="1"/>
  <c r="G72" i="1"/>
  <c r="H72" i="1"/>
  <c r="I72" i="1"/>
  <c r="J72" i="1"/>
  <c r="K72" i="1"/>
  <c r="L72" i="1"/>
  <c r="M72" i="1"/>
  <c r="C70" i="1"/>
  <c r="D70" i="1"/>
  <c r="E70" i="1"/>
  <c r="F70" i="1"/>
  <c r="G70" i="1"/>
  <c r="H70" i="1"/>
  <c r="I70" i="1"/>
  <c r="J70" i="1"/>
  <c r="K70" i="1"/>
  <c r="L70" i="1"/>
  <c r="M70" i="1"/>
  <c r="C67" i="1"/>
  <c r="D67" i="1"/>
  <c r="E67" i="1"/>
  <c r="F67" i="1"/>
  <c r="G67" i="1"/>
  <c r="H67" i="1"/>
  <c r="I67" i="1"/>
  <c r="J67" i="1"/>
  <c r="K67" i="1"/>
  <c r="L67" i="1"/>
  <c r="M67" i="1"/>
  <c r="C66" i="1"/>
  <c r="D66" i="1"/>
  <c r="E66" i="1"/>
  <c r="F66" i="1"/>
  <c r="G66" i="1"/>
  <c r="H66" i="1"/>
  <c r="I66" i="1"/>
  <c r="J66" i="1"/>
  <c r="K66" i="1"/>
  <c r="L66" i="1"/>
  <c r="M66" i="1"/>
  <c r="C65" i="1"/>
  <c r="D65" i="1"/>
  <c r="E65" i="1"/>
  <c r="F65" i="1"/>
  <c r="G65" i="1"/>
  <c r="H65" i="1"/>
  <c r="I65" i="1"/>
  <c r="J65" i="1"/>
  <c r="K65" i="1"/>
  <c r="L65" i="1"/>
  <c r="M65" i="1"/>
  <c r="C64" i="1"/>
  <c r="D64" i="1"/>
  <c r="E64" i="1"/>
  <c r="F64" i="1"/>
  <c r="G64" i="1"/>
  <c r="H64" i="1"/>
  <c r="I64" i="1"/>
  <c r="J64" i="1"/>
  <c r="K64" i="1"/>
  <c r="L64" i="1"/>
  <c r="M64" i="1"/>
  <c r="B64" i="1"/>
  <c r="B65" i="1"/>
  <c r="B66" i="1"/>
  <c r="B67" i="1"/>
  <c r="B68" i="1"/>
  <c r="B69" i="1"/>
  <c r="B70" i="1"/>
  <c r="B71" i="1"/>
  <c r="B72" i="1"/>
  <c r="B73" i="1"/>
  <c r="B74" i="1"/>
  <c r="C63" i="1"/>
  <c r="C75" i="1" s="1"/>
  <c r="D63" i="1"/>
  <c r="D75" i="1" s="1"/>
  <c r="E63" i="1"/>
  <c r="E75" i="1" s="1"/>
  <c r="F63" i="1"/>
  <c r="F75" i="1" s="1"/>
  <c r="G63" i="1"/>
  <c r="G75" i="1" s="1"/>
  <c r="H63" i="1"/>
  <c r="H75" i="1" s="1"/>
  <c r="I63" i="1"/>
  <c r="I75" i="1" s="1"/>
  <c r="J63" i="1"/>
  <c r="J75" i="1" s="1"/>
  <c r="K63" i="1"/>
  <c r="K75" i="1" s="1"/>
  <c r="L63" i="1"/>
  <c r="L75" i="1" s="1"/>
  <c r="M63" i="1"/>
  <c r="M75" i="1" s="1"/>
  <c r="B63" i="1"/>
  <c r="B75" i="1" s="1"/>
  <c r="M71" i="1"/>
  <c r="L71" i="1"/>
  <c r="K71" i="1"/>
  <c r="J71" i="1"/>
  <c r="I71" i="1"/>
  <c r="H71" i="1"/>
  <c r="G71" i="1"/>
  <c r="F71" i="1"/>
  <c r="E71" i="1"/>
  <c r="D71" i="1"/>
  <c r="C71" i="1"/>
  <c r="M59" i="1"/>
  <c r="L59" i="1"/>
  <c r="K59" i="1"/>
  <c r="J59" i="1"/>
  <c r="I59" i="1"/>
  <c r="H59" i="1"/>
  <c r="G59" i="1"/>
  <c r="F59" i="1"/>
  <c r="E59" i="1"/>
  <c r="D59" i="1"/>
  <c r="C59" i="1"/>
  <c r="B59" i="1"/>
  <c r="J47" i="1"/>
  <c r="E16" i="1"/>
  <c r="E31" i="1" s="1"/>
  <c r="E47" i="1" s="1"/>
  <c r="C16" i="1"/>
  <c r="B16" i="1"/>
  <c r="M17" i="1"/>
  <c r="M18" i="1"/>
  <c r="M19" i="1"/>
  <c r="M20" i="1"/>
  <c r="M21" i="1"/>
  <c r="M22" i="1"/>
  <c r="M23" i="1"/>
  <c r="M24" i="1"/>
  <c r="M25" i="1"/>
  <c r="M26" i="1"/>
  <c r="M27" i="1"/>
  <c r="M16" i="1"/>
  <c r="L17" i="1"/>
  <c r="L18" i="1"/>
  <c r="L19" i="1"/>
  <c r="L20" i="1"/>
  <c r="L21" i="1"/>
  <c r="L22" i="1"/>
  <c r="L23" i="1"/>
  <c r="L24" i="1"/>
  <c r="L25" i="1"/>
  <c r="L26" i="1"/>
  <c r="L27" i="1"/>
  <c r="L16" i="1"/>
  <c r="K17" i="1"/>
  <c r="K18" i="1"/>
  <c r="K19" i="1"/>
  <c r="K20" i="1"/>
  <c r="K21" i="1"/>
  <c r="K22" i="1"/>
  <c r="K23" i="1"/>
  <c r="K24" i="1"/>
  <c r="K25" i="1"/>
  <c r="K26" i="1"/>
  <c r="K27" i="1"/>
  <c r="K16" i="1"/>
  <c r="J17" i="1"/>
  <c r="J32" i="1" s="1"/>
  <c r="J48" i="1" s="1"/>
  <c r="J18" i="1"/>
  <c r="J33" i="1" s="1"/>
  <c r="J49" i="1" s="1"/>
  <c r="J19" i="1"/>
  <c r="L34" i="1" s="1"/>
  <c r="J20" i="1"/>
  <c r="J35" i="1" s="1"/>
  <c r="J51" i="1" s="1"/>
  <c r="J21" i="1"/>
  <c r="J36" i="1" s="1"/>
  <c r="J52" i="1" s="1"/>
  <c r="J22" i="1"/>
  <c r="J37" i="1" s="1"/>
  <c r="J23" i="1"/>
  <c r="J38" i="1" s="1"/>
  <c r="J54" i="1" s="1"/>
  <c r="J24" i="1"/>
  <c r="J39" i="1" s="1"/>
  <c r="J25" i="1"/>
  <c r="J40" i="1" s="1"/>
  <c r="J56" i="1" s="1"/>
  <c r="J26" i="1"/>
  <c r="J41" i="1" s="1"/>
  <c r="J57" i="1" s="1"/>
  <c r="J27" i="1"/>
  <c r="L42" i="1" s="1"/>
  <c r="J16" i="1"/>
  <c r="J31" i="1" s="1"/>
  <c r="I17" i="1"/>
  <c r="I18" i="1"/>
  <c r="I19" i="1"/>
  <c r="I20" i="1"/>
  <c r="I35" i="1" s="1"/>
  <c r="I51" i="1" s="1"/>
  <c r="I21" i="1"/>
  <c r="I22" i="1"/>
  <c r="I37" i="1" s="1"/>
  <c r="I23" i="1"/>
  <c r="I38" i="1" s="1"/>
  <c r="I54" i="1" s="1"/>
  <c r="I24" i="1"/>
  <c r="I25" i="1"/>
  <c r="I26" i="1"/>
  <c r="I27" i="1"/>
  <c r="I16" i="1"/>
  <c r="I31" i="1" s="1"/>
  <c r="I47" i="1" s="1"/>
  <c r="H17" i="1"/>
  <c r="H32" i="1" s="1"/>
  <c r="H48" i="1" s="1"/>
  <c r="H18" i="1"/>
  <c r="H33" i="1" s="1"/>
  <c r="H49" i="1" s="1"/>
  <c r="H19" i="1"/>
  <c r="H34" i="1" s="1"/>
  <c r="H20" i="1"/>
  <c r="H35" i="1" s="1"/>
  <c r="H51" i="1" s="1"/>
  <c r="H21" i="1"/>
  <c r="H36" i="1" s="1"/>
  <c r="H52" i="1" s="1"/>
  <c r="H22" i="1"/>
  <c r="H37" i="1" s="1"/>
  <c r="H23" i="1"/>
  <c r="H38" i="1" s="1"/>
  <c r="H54" i="1" s="1"/>
  <c r="H24" i="1"/>
  <c r="H39" i="1" s="1"/>
  <c r="H25" i="1"/>
  <c r="H40" i="1" s="1"/>
  <c r="H56" i="1" s="1"/>
  <c r="H26" i="1"/>
  <c r="H41" i="1" s="1"/>
  <c r="H57" i="1" s="1"/>
  <c r="H27" i="1"/>
  <c r="H42" i="1" s="1"/>
  <c r="H16" i="1"/>
  <c r="H31" i="1" s="1"/>
  <c r="H47" i="1" s="1"/>
  <c r="G17" i="1"/>
  <c r="G18" i="1"/>
  <c r="G19" i="1"/>
  <c r="G20" i="1"/>
  <c r="G35" i="1" s="1"/>
  <c r="G51" i="1" s="1"/>
  <c r="G21" i="1"/>
  <c r="G36" i="1" s="1"/>
  <c r="G52" i="1" s="1"/>
  <c r="G22" i="1"/>
  <c r="G37" i="1" s="1"/>
  <c r="G23" i="1"/>
  <c r="G38" i="1" s="1"/>
  <c r="G54" i="1" s="1"/>
  <c r="G24" i="1"/>
  <c r="G25" i="1"/>
  <c r="G26" i="1"/>
  <c r="G27" i="1"/>
  <c r="G16" i="1"/>
  <c r="G31" i="1" s="1"/>
  <c r="G47" i="1" s="1"/>
  <c r="F17" i="1"/>
  <c r="F32" i="1" s="1"/>
  <c r="F48" i="1" s="1"/>
  <c r="F18" i="1"/>
  <c r="F33" i="1" s="1"/>
  <c r="F49" i="1" s="1"/>
  <c r="F19" i="1"/>
  <c r="F34" i="1" s="1"/>
  <c r="F20" i="1"/>
  <c r="F35" i="1" s="1"/>
  <c r="F51" i="1" s="1"/>
  <c r="F21" i="1"/>
  <c r="F36" i="1" s="1"/>
  <c r="F52" i="1" s="1"/>
  <c r="F22" i="1"/>
  <c r="F37" i="1" s="1"/>
  <c r="F23" i="1"/>
  <c r="F38" i="1" s="1"/>
  <c r="F54" i="1" s="1"/>
  <c r="F24" i="1"/>
  <c r="F39" i="1" s="1"/>
  <c r="F25" i="1"/>
  <c r="F40" i="1" s="1"/>
  <c r="F56" i="1" s="1"/>
  <c r="F26" i="1"/>
  <c r="F41" i="1" s="1"/>
  <c r="F57" i="1" s="1"/>
  <c r="F27" i="1"/>
  <c r="F42" i="1" s="1"/>
  <c r="F16" i="1"/>
  <c r="F31" i="1" s="1"/>
  <c r="F47" i="1" s="1"/>
  <c r="E17" i="1"/>
  <c r="E18" i="1"/>
  <c r="E19" i="1"/>
  <c r="E20" i="1"/>
  <c r="E35" i="1" s="1"/>
  <c r="E51" i="1" s="1"/>
  <c r="E21" i="1"/>
  <c r="E36" i="1" s="1"/>
  <c r="E52" i="1" s="1"/>
  <c r="E22" i="1"/>
  <c r="E37" i="1" s="1"/>
  <c r="E23" i="1"/>
  <c r="E38" i="1" s="1"/>
  <c r="E54" i="1" s="1"/>
  <c r="E24" i="1"/>
  <c r="E25" i="1"/>
  <c r="E26" i="1"/>
  <c r="E27" i="1"/>
  <c r="D17" i="1"/>
  <c r="D18" i="1"/>
  <c r="D33" i="1" s="1"/>
  <c r="D49" i="1" s="1"/>
  <c r="D19" i="1"/>
  <c r="D34" i="1" s="1"/>
  <c r="D20" i="1"/>
  <c r="D35" i="1" s="1"/>
  <c r="D51" i="1" s="1"/>
  <c r="D21" i="1"/>
  <c r="D36" i="1" s="1"/>
  <c r="D52" i="1" s="1"/>
  <c r="D22" i="1"/>
  <c r="D37" i="1" s="1"/>
  <c r="D23" i="1"/>
  <c r="D38" i="1" s="1"/>
  <c r="D54" i="1" s="1"/>
  <c r="D24" i="1"/>
  <c r="D39" i="1" s="1"/>
  <c r="D25" i="1"/>
  <c r="D26" i="1"/>
  <c r="D41" i="1" s="1"/>
  <c r="D57" i="1" s="1"/>
  <c r="D27" i="1"/>
  <c r="D42" i="1" s="1"/>
  <c r="D16" i="1"/>
  <c r="D31" i="1" s="1"/>
  <c r="D47" i="1" s="1"/>
  <c r="C17" i="1"/>
  <c r="C32" i="1" s="1"/>
  <c r="C48" i="1" s="1"/>
  <c r="C18" i="1"/>
  <c r="C33" i="1" s="1"/>
  <c r="C49" i="1" s="1"/>
  <c r="C19" i="1"/>
  <c r="C20" i="1"/>
  <c r="C35" i="1" s="1"/>
  <c r="C51" i="1" s="1"/>
  <c r="C21" i="1"/>
  <c r="C36" i="1" s="1"/>
  <c r="C52" i="1" s="1"/>
  <c r="C22" i="1"/>
  <c r="C37" i="1" s="1"/>
  <c r="C23" i="1"/>
  <c r="C38" i="1" s="1"/>
  <c r="C54" i="1" s="1"/>
  <c r="C24" i="1"/>
  <c r="C39" i="1" s="1"/>
  <c r="C25" i="1"/>
  <c r="C40" i="1" s="1"/>
  <c r="C56" i="1" s="1"/>
  <c r="C26" i="1"/>
  <c r="C41" i="1" s="1"/>
  <c r="C57" i="1" s="1"/>
  <c r="C27" i="1"/>
  <c r="B18" i="1"/>
  <c r="B19" i="1"/>
  <c r="B34" i="1" s="1"/>
  <c r="B20" i="1"/>
  <c r="B35" i="1" s="1"/>
  <c r="B51" i="1" s="1"/>
  <c r="B21" i="1"/>
  <c r="B36" i="1" s="1"/>
  <c r="B52" i="1" s="1"/>
  <c r="B22" i="1"/>
  <c r="B37" i="1" s="1"/>
  <c r="B53" i="1" s="1"/>
  <c r="B23" i="1"/>
  <c r="B38" i="1" s="1"/>
  <c r="B54" i="1" s="1"/>
  <c r="B24" i="1"/>
  <c r="B39" i="1" s="1"/>
  <c r="B55" i="1" s="1"/>
  <c r="B25" i="1"/>
  <c r="B26" i="1"/>
  <c r="B27" i="1"/>
  <c r="B42" i="1" s="1"/>
  <c r="B17" i="1"/>
  <c r="B32" i="1" s="1"/>
  <c r="B48" i="1" s="1"/>
  <c r="H50" i="1" l="1"/>
  <c r="B41" i="1"/>
  <c r="B57" i="1" s="1"/>
  <c r="B33" i="1"/>
  <c r="B49" i="1" s="1"/>
  <c r="E42" i="1"/>
  <c r="E34" i="1"/>
  <c r="G42" i="1"/>
  <c r="G34" i="1"/>
  <c r="I42" i="1"/>
  <c r="I34" i="1"/>
  <c r="I50" i="1" s="1"/>
  <c r="B40" i="1"/>
  <c r="B56" i="1" s="1"/>
  <c r="C42" i="1"/>
  <c r="C58" i="1" s="1"/>
  <c r="C34" i="1"/>
  <c r="E41" i="1"/>
  <c r="E57" i="1" s="1"/>
  <c r="E33" i="1"/>
  <c r="E49" i="1" s="1"/>
  <c r="G41" i="1"/>
  <c r="G57" i="1" s="1"/>
  <c r="G33" i="1"/>
  <c r="G49" i="1" s="1"/>
  <c r="I41" i="1"/>
  <c r="I57" i="1" s="1"/>
  <c r="I33" i="1"/>
  <c r="I49" i="1" s="1"/>
  <c r="B31" i="1"/>
  <c r="B47" i="1" s="1"/>
  <c r="D40" i="1"/>
  <c r="D56" i="1" s="1"/>
  <c r="D32" i="1"/>
  <c r="D48" i="1" s="1"/>
  <c r="C31" i="1"/>
  <c r="I36" i="1"/>
  <c r="I52" i="1" s="1"/>
  <c r="K36" i="1"/>
  <c r="K52" i="1" s="1"/>
  <c r="M36" i="1"/>
  <c r="M52" i="1" s="1"/>
  <c r="K31" i="1"/>
  <c r="K47" i="1" s="1"/>
  <c r="K35" i="1"/>
  <c r="K51" i="1" s="1"/>
  <c r="M31" i="1"/>
  <c r="M47" i="1" s="1"/>
  <c r="M35" i="1"/>
  <c r="M51" i="1" s="1"/>
  <c r="K42" i="1"/>
  <c r="K34" i="1"/>
  <c r="E40" i="1"/>
  <c r="E56" i="1" s="1"/>
  <c r="E32" i="1"/>
  <c r="E48" i="1" s="1"/>
  <c r="G40" i="1"/>
  <c r="G56" i="1" s="1"/>
  <c r="G32" i="1"/>
  <c r="G48" i="1" s="1"/>
  <c r="I40" i="1"/>
  <c r="I56" i="1" s="1"/>
  <c r="I32" i="1"/>
  <c r="I48" i="1" s="1"/>
  <c r="K40" i="1"/>
  <c r="K56" i="1" s="1"/>
  <c r="K32" i="1"/>
  <c r="K48" i="1" s="1"/>
  <c r="L36" i="1"/>
  <c r="L52" i="1" s="1"/>
  <c r="M40" i="1"/>
  <c r="M56" i="1" s="1"/>
  <c r="M32" i="1"/>
  <c r="M48" i="1" s="1"/>
  <c r="E39" i="1"/>
  <c r="G39" i="1"/>
  <c r="I39" i="1"/>
  <c r="K39" i="1"/>
  <c r="L31" i="1"/>
  <c r="L47" i="1" s="1"/>
  <c r="L35" i="1"/>
  <c r="L51" i="1" s="1"/>
  <c r="M39" i="1"/>
  <c r="M38" i="1"/>
  <c r="M54" i="1" s="1"/>
  <c r="J42" i="1"/>
  <c r="J58" i="1" s="1"/>
  <c r="K37" i="1"/>
  <c r="L41" i="1"/>
  <c r="L57" i="1" s="1"/>
  <c r="L33" i="1"/>
  <c r="L49" i="1" s="1"/>
  <c r="M37" i="1"/>
  <c r="J34" i="1"/>
  <c r="J50" i="1" s="1"/>
  <c r="L40" i="1"/>
  <c r="L56" i="1" s="1"/>
  <c r="L32" i="1"/>
  <c r="L48" i="1" s="1"/>
  <c r="L39" i="1"/>
  <c r="L38" i="1"/>
  <c r="L54" i="1" s="1"/>
  <c r="M42" i="1"/>
  <c r="M34" i="1"/>
  <c r="M50" i="1" s="1"/>
  <c r="K41" i="1"/>
  <c r="K57" i="1" s="1"/>
  <c r="K33" i="1"/>
  <c r="K49" i="1" s="1"/>
  <c r="L37" i="1"/>
  <c r="M41" i="1"/>
  <c r="M57" i="1" s="1"/>
  <c r="M33" i="1"/>
  <c r="M49" i="1" s="1"/>
  <c r="F43" i="1"/>
  <c r="H43" i="1"/>
  <c r="K38" i="1"/>
  <c r="K54" i="1" s="1"/>
  <c r="J28" i="1"/>
  <c r="M28" i="1"/>
  <c r="L28" i="1"/>
  <c r="K28" i="1"/>
  <c r="I28" i="1"/>
  <c r="H28" i="1"/>
  <c r="F28" i="1"/>
  <c r="G28" i="1"/>
  <c r="C28" i="1"/>
  <c r="D28" i="1"/>
  <c r="E28" i="1"/>
  <c r="B28" i="1"/>
  <c r="H58" i="1" l="1"/>
  <c r="I58" i="1"/>
  <c r="D50" i="1"/>
  <c r="F50" i="1"/>
  <c r="D43" i="1"/>
  <c r="K50" i="1"/>
  <c r="G50" i="1"/>
  <c r="L50" i="1"/>
  <c r="K58" i="1"/>
  <c r="C43" i="1"/>
  <c r="C47" i="1"/>
  <c r="G58" i="1"/>
  <c r="M58" i="1"/>
  <c r="E50" i="1"/>
  <c r="B50" i="1"/>
  <c r="B43" i="1"/>
  <c r="C50" i="1"/>
  <c r="E58" i="1"/>
  <c r="B58" i="1"/>
  <c r="D58" i="1"/>
  <c r="L58" i="1"/>
  <c r="F58" i="1"/>
  <c r="L43" i="1"/>
  <c r="J43" i="1"/>
  <c r="K43" i="1"/>
  <c r="M43" i="1"/>
  <c r="G43" i="1"/>
  <c r="E43" i="1"/>
  <c r="I43" i="1"/>
</calcChain>
</file>

<file path=xl/sharedStrings.xml><?xml version="1.0" encoding="utf-8"?>
<sst xmlns="http://schemas.openxmlformats.org/spreadsheetml/2006/main" count="146" uniqueCount="14">
  <si>
    <t>D</t>
  </si>
  <si>
    <t>A</t>
  </si>
  <si>
    <t>B</t>
  </si>
  <si>
    <t>C</t>
  </si>
  <si>
    <t>E</t>
  </si>
  <si>
    <t>F</t>
  </si>
  <si>
    <t>G</t>
  </si>
  <si>
    <t>H</t>
  </si>
  <si>
    <t>I</t>
  </si>
  <si>
    <t>J</t>
  </si>
  <si>
    <t>K</t>
  </si>
  <si>
    <t>L</t>
  </si>
  <si>
    <t>cij</t>
  </si>
  <si>
    <t>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</si>
</sst>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i/>
      <sz val="12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rgb="FFFF0000"/>
      <name val="Arial"/>
      <family val="2"/>
      <charset val="162"/>
    </font>
    <font>
      <sz val="10"/>
      <name val="Arial"/>
      <charset val="162"/>
    </font>
    <font>
      <b/>
      <sz val="10"/>
      <color rgb="FFFF000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4" fillId="0" borderId="7"/>
    <xf numFmtId="0" fontId="6" fillId="3" borderId="0" applyFont="0" applyBorder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0" xfId="0" applyFont="1" applyFill="1" applyAlignment="1">
      <alignment horizontal="center"/>
    </xf>
    <xf numFmtId="0" fontId="0" fillId="0" borderId="1" xfId="0" applyBorder="1"/>
    <xf numFmtId="0" fontId="2" fillId="0" borderId="0" xfId="0" applyFont="1" applyBorder="1" applyAlignment="1">
      <alignment horizontal="right"/>
    </xf>
    <xf numFmtId="0" fontId="3" fillId="0" borderId="0" xfId="0" applyFont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1" fillId="2" borderId="0" xfId="0" applyFont="1" applyFill="1"/>
    <xf numFmtId="0" fontId="4" fillId="0" borderId="7" xfId="1"/>
    <xf numFmtId="0" fontId="7" fillId="0" borderId="7" xfId="1" applyFont="1"/>
    <xf numFmtId="0" fontId="4" fillId="0" borderId="1" xfId="1" applyBorder="1"/>
    <xf numFmtId="0" fontId="0" fillId="4" borderId="0" xfId="0" applyFill="1"/>
    <xf numFmtId="0" fontId="5" fillId="4" borderId="0" xfId="0" applyFont="1" applyFill="1"/>
  </cellXfs>
  <cellStyles count="3">
    <cellStyle name="Normal" xfId="0" builtinId="0"/>
    <cellStyle name="Style 1" xfId="1"/>
    <cellStyle name="Style 2" xfId="2"/>
  </cellStyles>
  <dxfs count="53"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 outline="0">
        <bottom style="medium">
          <color indexed="64"/>
        </bottom>
      </border>
    </dxf>
    <dxf>
      <border outline="0">
        <top style="thick">
          <color indexed="64"/>
        </top>
      </border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0"/>
        <color rgb="FFFF0000"/>
        <name val="Arial"/>
        <scheme val="none"/>
      </font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relativeIndent="0" justifyLastLine="0" shrinkToFit="0" readingOrder="0"/>
    </dxf>
    <dxf>
      <border outline="0">
        <bottom style="medium">
          <color indexed="64"/>
        </bottom>
      </border>
    </dxf>
    <dxf>
      <border outline="0">
        <top style="thick">
          <color indexed="64"/>
        </top>
      </border>
    </dxf>
    <dxf>
      <border outline="0">
        <top style="medium">
          <color indexed="64"/>
        </top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relative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0</xdr:colOff>
          <xdr:row>1</xdr:row>
          <xdr:rowOff>0</xdr:rowOff>
        </xdr:from>
        <xdr:to>
          <xdr:col>13</xdr:col>
          <xdr:colOff>0</xdr:colOff>
          <xdr:row>2</xdr:row>
          <xdr:rowOff>38100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2" name="Tablo2" displayName="Tablo2" ref="B15:M28" totalsRowShown="0" headerRowDxfId="52" headerRowBorderDxfId="51" tableBorderDxfId="50">
  <autoFilter ref="B15:M28"/>
  <tableColumns count="12">
    <tableColumn id="1" name="A"/>
    <tableColumn id="2" name="B"/>
    <tableColumn id="3" name="C"/>
    <tableColumn id="4" name="D"/>
    <tableColumn id="5" name="E"/>
    <tableColumn id="6" name="F"/>
    <tableColumn id="7" name="G"/>
    <tableColumn id="8" name="H"/>
    <tableColumn id="9" name="I"/>
    <tableColumn id="10" name="J"/>
    <tableColumn id="11" name="K"/>
    <tableColumn id="12" name="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Tablo4" displayName="Tablo4" ref="B30:M43" totalsRowShown="0" headerRowDxfId="49" headerRowBorderDxfId="48" tableBorderDxfId="47">
  <autoFilter ref="B30:M43"/>
  <tableColumns count="12">
    <tableColumn id="1" name="A"/>
    <tableColumn id="2" name="B"/>
    <tableColumn id="3" name="C"/>
    <tableColumn id="4" name="D"/>
    <tableColumn id="5" name="E"/>
    <tableColumn id="6" name="F"/>
    <tableColumn id="7" name="G"/>
    <tableColumn id="8" name="H"/>
    <tableColumn id="9" name="I"/>
    <tableColumn id="10" name="J"/>
    <tableColumn id="11" name="K"/>
    <tableColumn id="12" name="L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6" name="Tablo47" displayName="Tablo47" ref="B46:M59" totalsRowCount="1" headerRowDxfId="43" totalsRowDxfId="16" headerRowBorderDxfId="41" tableBorderDxfId="42">
  <autoFilter ref="B46:M59"/>
  <tableColumns count="12">
    <tableColumn id="1" name="A" totalsRowFunction="custom" totalsRowDxfId="17" dataCellStyle="Style 2">
      <totalsRowFormula>SUM(B47:B58)</totalsRowFormula>
    </tableColumn>
    <tableColumn id="2" name="B" totalsRowFunction="custom" totalsRowDxfId="40" dataCellStyle="Output">
      <totalsRowFormula>SUM(C47:C58)</totalsRowFormula>
    </tableColumn>
    <tableColumn id="3" name="C" totalsRowFunction="custom" totalsRowDxfId="39" dataCellStyle="Output">
      <totalsRowFormula>SUM(D47:D58)</totalsRowFormula>
    </tableColumn>
    <tableColumn id="4" name="D" totalsRowFunction="custom" totalsRowDxfId="38" dataCellStyle="Output">
      <totalsRowFormula>SUM(E47:E58)</totalsRowFormula>
    </tableColumn>
    <tableColumn id="5" name="E" totalsRowFunction="custom" totalsRowDxfId="37" dataCellStyle="Output">
      <totalsRowFormula>SUM(F47:F58)</totalsRowFormula>
    </tableColumn>
    <tableColumn id="6" name="F" totalsRowFunction="custom" totalsRowDxfId="15" dataCellStyle="Output">
      <totalsRowFormula>SUM(G47:G58)</totalsRowFormula>
    </tableColumn>
    <tableColumn id="7" name="G" totalsRowFunction="custom" totalsRowDxfId="36" dataCellStyle="Output">
      <totalsRowFormula>SUM(H47:H58)</totalsRowFormula>
    </tableColumn>
    <tableColumn id="8" name="H" totalsRowFunction="custom" totalsRowDxfId="35" dataCellStyle="Output">
      <totalsRowFormula>SUM(I47:I58)</totalsRowFormula>
    </tableColumn>
    <tableColumn id="9" name="I" totalsRowFunction="custom" totalsRowDxfId="34" dataCellStyle="Output">
      <totalsRowFormula>SUM(J47:J58)</totalsRowFormula>
    </tableColumn>
    <tableColumn id="10" name="J" totalsRowFunction="custom" totalsRowDxfId="33" dataCellStyle="Output">
      <totalsRowFormula>SUM(K47:K58)</totalsRowFormula>
    </tableColumn>
    <tableColumn id="11" name="K" totalsRowFunction="custom" totalsRowDxfId="32" dataCellStyle="Output">
      <totalsRowFormula>SUM(L47:L58)</totalsRowFormula>
    </tableColumn>
    <tableColumn id="12" name="L" totalsRowFunction="custom" totalsRowDxfId="31" dataCellStyle="Output">
      <totalsRowFormula>SUM(M47:M58)</totalsRow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8" name="Table8" displayName="Table8" ref="B62:M75" totalsRowCount="1" totalsRowDxfId="18" headerRowBorderDxfId="44" tableBorderDxfId="45" headerRowCellStyle="Style 1">
  <autoFilter ref="B62:M75"/>
  <tableColumns count="12">
    <tableColumn id="1" name="A" totalsRowFunction="custom" totalsRowDxfId="30">
      <calculatedColumnFormula>MIN(B47,$G47,$H47,$J47)</calculatedColumnFormula>
      <totalsRowFormula>SUM(B63:B74)</totalsRowFormula>
    </tableColumn>
    <tableColumn id="2" name="B" totalsRowFunction="custom" totalsRowDxfId="29">
      <calculatedColumnFormula>MIN(C47,$G47,$H47,$J47)</calculatedColumnFormula>
      <totalsRowFormula>SUM(C63:C74)</totalsRowFormula>
    </tableColumn>
    <tableColumn id="3" name="C" totalsRowFunction="custom" totalsRowDxfId="28">
      <calculatedColumnFormula>MIN(D47,$G47,$H47,$J47)</calculatedColumnFormula>
      <totalsRowFormula>SUM(D63:D74)</totalsRowFormula>
    </tableColumn>
    <tableColumn id="4" name="D" totalsRowFunction="custom" totalsRowDxfId="27">
      <calculatedColumnFormula>MIN(E47,$G47,$H47,$J47)</calculatedColumnFormula>
      <totalsRowFormula>SUM(E63:E74)</totalsRowFormula>
    </tableColumn>
    <tableColumn id="5" name="E" totalsRowFunction="custom" totalsRowDxfId="26">
      <calculatedColumnFormula>MIN(F47,$G47,$H47,$J47)</calculatedColumnFormula>
      <totalsRowFormula>SUM(F63:F74)</totalsRowFormula>
    </tableColumn>
    <tableColumn id="6" name="F" totalsRowFunction="custom" totalsRowDxfId="25">
      <calculatedColumnFormula>MIN(G47,$G47,$H47,$J47)</calculatedColumnFormula>
      <totalsRowFormula>SUM(G63:G74)</totalsRowFormula>
    </tableColumn>
    <tableColumn id="7" name="G" totalsRowFunction="custom" totalsRowDxfId="24">
      <calculatedColumnFormula>MIN(H47,$G47,$H47,$J47)</calculatedColumnFormula>
      <totalsRowFormula>SUM(H63:H74)</totalsRowFormula>
    </tableColumn>
    <tableColumn id="8" name="H" totalsRowFunction="custom" totalsRowDxfId="23">
      <calculatedColumnFormula>MIN(I47,$G47,$H47,$J47)</calculatedColumnFormula>
      <totalsRowFormula>SUM(I63:I74)</totalsRowFormula>
    </tableColumn>
    <tableColumn id="9" name="I" totalsRowFunction="custom" totalsRowDxfId="22">
      <calculatedColumnFormula>MIN(J47,$G47,$H47,$J47)</calculatedColumnFormula>
      <totalsRowFormula>SUM(J63:J74)</totalsRowFormula>
    </tableColumn>
    <tableColumn id="10" name="J" totalsRowFunction="custom" totalsRowDxfId="21">
      <calculatedColumnFormula>MIN(K47,$G47,$H47,$J47)</calculatedColumnFormula>
      <totalsRowFormula>SUM(K63:K74)</totalsRowFormula>
    </tableColumn>
    <tableColumn id="11" name="K" totalsRowFunction="custom" totalsRowDxfId="20">
      <calculatedColumnFormula>MIN(L47,$G47,$H47,$J47)</calculatedColumnFormula>
      <totalsRowFormula>SUM(L63:L74)</totalsRowFormula>
    </tableColumn>
    <tableColumn id="12" name="L" totalsRowFunction="custom" totalsRowDxfId="19">
      <calculatedColumnFormula>MIN(M47,$G47,$H47,$J47)</calculatedColumnFormula>
      <totalsRowFormula>SUM(M63:M74)</totalsRow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9" name="Table810" displayName="Table810" ref="B78:M91" totalsRowCount="1" totalsRowDxfId="14" headerRowBorderDxfId="12" tableBorderDxfId="13" headerRowCellStyle="Style 1">
  <autoFilter ref="B78:M90"/>
  <tableColumns count="12">
    <tableColumn id="1" name="A" totalsRowFunction="custom" totalsRowDxfId="0">
      <calculatedColumnFormula>MIN(B63, $G63, $H63, $J63, $K63)</calculatedColumnFormula>
      <totalsRowFormula>SUM(B79:B90)</totalsRowFormula>
    </tableColumn>
    <tableColumn id="2" name="B" totalsRowFunction="custom" totalsRowDxfId="11">
      <calculatedColumnFormula>MIN(C63, $G63, $H63, $J63, $K63)</calculatedColumnFormula>
      <totalsRowFormula>SUM(C79:C90)</totalsRowFormula>
    </tableColumn>
    <tableColumn id="3" name="C" totalsRowFunction="custom" totalsRowDxfId="10">
      <calculatedColumnFormula>MIN(D63, $G63, $H63, $J63, $K63)</calculatedColumnFormula>
      <totalsRowFormula>SUM(D79:D90)</totalsRowFormula>
    </tableColumn>
    <tableColumn id="4" name="D" totalsRowFunction="custom" totalsRowDxfId="9">
      <calculatedColumnFormula>MIN(E63, $G63, $H63, $J63, $K63)</calculatedColumnFormula>
      <totalsRowFormula>SUM(E79:E90)</totalsRowFormula>
    </tableColumn>
    <tableColumn id="5" name="E" totalsRowFunction="custom" totalsRowDxfId="8">
      <calculatedColumnFormula>MIN(F63, $G63, $H63, $J63, $K63)</calculatedColumnFormula>
      <totalsRowFormula>SUM(F79:F90)</totalsRowFormula>
    </tableColumn>
    <tableColumn id="6" name="F" totalsRowFunction="custom" totalsRowDxfId="7">
      <calculatedColumnFormula>MIN(G63, $G63, $H63, $J63, $K63)</calculatedColumnFormula>
      <totalsRowFormula>SUM(G79:G90)</totalsRowFormula>
    </tableColumn>
    <tableColumn id="7" name="G" totalsRowFunction="custom" totalsRowDxfId="6">
      <calculatedColumnFormula>MIN(H63, $G63, $H63, $J63, $K63)</calculatedColumnFormula>
      <totalsRowFormula>SUM(H79:H90)</totalsRowFormula>
    </tableColumn>
    <tableColumn id="8" name="H" totalsRowFunction="custom" totalsRowDxfId="5">
      <calculatedColumnFormula>MIN(I63, $G63, $H63, $J63, $K63)</calculatedColumnFormula>
      <totalsRowFormula>SUM(I79:I90)</totalsRowFormula>
    </tableColumn>
    <tableColumn id="9" name="I" totalsRowFunction="custom" totalsRowDxfId="4">
      <calculatedColumnFormula>MIN(J63, $G63, $H63, $J63, $K63)</calculatedColumnFormula>
      <totalsRowFormula>SUM(J79:J90)</totalsRowFormula>
    </tableColumn>
    <tableColumn id="10" name="J" totalsRowFunction="custom" totalsRowDxfId="3">
      <calculatedColumnFormula>MIN(K63, $G63, $H63, $J63, $K63)</calculatedColumnFormula>
      <totalsRowFormula>SUM(K79:K90)</totalsRowFormula>
    </tableColumn>
    <tableColumn id="11" name="K" totalsRowFunction="custom" totalsRowDxfId="2">
      <calculatedColumnFormula>MIN(L63, $G63, $H63, $J63, $K63)</calculatedColumnFormula>
      <totalsRowFormula>SUM(L79:L90)</totalsRowFormula>
    </tableColumn>
    <tableColumn id="12" name="L" totalsRowFunction="custom" totalsRowDxfId="1">
      <calculatedColumnFormula>MIN(M63, $G63, $H63, $J63, $K63)</calculatedColumnFormula>
      <totalsRowFormula>SUM(M79:M90)</totalsRow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wmf"/><Relationship Id="rId10" Type="http://schemas.openxmlformats.org/officeDocument/2006/relationships/table" Target="../tables/table5.xml"/><Relationship Id="rId4" Type="http://schemas.openxmlformats.org/officeDocument/2006/relationships/oleObject" Target="../embeddings/oleObject1.bin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1"/>
  <sheetViews>
    <sheetView tabSelected="1" topLeftCell="A55" workbookViewId="0">
      <selection activeCell="P73" sqref="P73"/>
    </sheetView>
  </sheetViews>
  <sheetFormatPr defaultRowHeight="12.75"/>
  <cols>
    <col min="2" max="2" width="9.140625" customWidth="1"/>
  </cols>
  <sheetData>
    <row r="1" spans="1:15" ht="15.75" thickBot="1">
      <c r="A1" s="5" t="s">
        <v>12</v>
      </c>
      <c r="B1" s="8" t="s">
        <v>1</v>
      </c>
      <c r="C1" s="2" t="s">
        <v>2</v>
      </c>
      <c r="D1" s="2" t="s">
        <v>3</v>
      </c>
      <c r="E1" s="2" t="s">
        <v>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O1" s="10" t="s">
        <v>13</v>
      </c>
    </row>
    <row r="2" spans="1:15">
      <c r="A2" s="6" t="s">
        <v>1</v>
      </c>
      <c r="B2" s="1">
        <v>0</v>
      </c>
      <c r="C2" s="1">
        <v>15</v>
      </c>
      <c r="D2" s="1">
        <v>37</v>
      </c>
      <c r="E2" s="1">
        <v>55</v>
      </c>
      <c r="F2" s="1">
        <v>24</v>
      </c>
      <c r="G2" s="1">
        <v>60</v>
      </c>
      <c r="H2" s="1">
        <v>18</v>
      </c>
      <c r="I2" s="1">
        <v>33</v>
      </c>
      <c r="J2" s="1">
        <v>48</v>
      </c>
      <c r="K2" s="1">
        <v>40</v>
      </c>
      <c r="L2" s="1">
        <v>58</v>
      </c>
      <c r="M2" s="3">
        <v>67</v>
      </c>
      <c r="O2" s="11">
        <v>15</v>
      </c>
    </row>
    <row r="3" spans="1:15" ht="12.75" customHeight="1">
      <c r="A3" s="6" t="s">
        <v>2</v>
      </c>
      <c r="B3" s="1">
        <v>15</v>
      </c>
      <c r="C3" s="1">
        <v>0</v>
      </c>
      <c r="D3" s="1">
        <v>22</v>
      </c>
      <c r="E3" s="1">
        <v>40</v>
      </c>
      <c r="F3" s="1">
        <v>38</v>
      </c>
      <c r="G3" s="1">
        <v>52</v>
      </c>
      <c r="H3" s="1">
        <v>33</v>
      </c>
      <c r="I3" s="1">
        <v>48</v>
      </c>
      <c r="J3" s="1">
        <v>42</v>
      </c>
      <c r="K3" s="1">
        <v>55</v>
      </c>
      <c r="L3" s="1">
        <v>61</v>
      </c>
      <c r="M3" s="3">
        <v>61</v>
      </c>
      <c r="O3" s="12">
        <v>10</v>
      </c>
    </row>
    <row r="4" spans="1:15">
      <c r="A4" s="6" t="s">
        <v>3</v>
      </c>
      <c r="B4" s="1">
        <v>37</v>
      </c>
      <c r="C4" s="1">
        <v>22</v>
      </c>
      <c r="D4" s="1">
        <v>0</v>
      </c>
      <c r="E4" s="1">
        <v>18</v>
      </c>
      <c r="F4" s="1">
        <v>16</v>
      </c>
      <c r="G4" s="1">
        <v>30</v>
      </c>
      <c r="H4" s="1">
        <v>41</v>
      </c>
      <c r="I4" s="1">
        <v>28</v>
      </c>
      <c r="J4" s="1">
        <v>20</v>
      </c>
      <c r="K4" s="1">
        <v>58</v>
      </c>
      <c r="L4" s="1">
        <v>39</v>
      </c>
      <c r="M4" s="3">
        <v>39</v>
      </c>
      <c r="O4" s="12">
        <v>12</v>
      </c>
    </row>
    <row r="5" spans="1:15">
      <c r="A5" s="6" t="s">
        <v>0</v>
      </c>
      <c r="B5" s="1">
        <v>55</v>
      </c>
      <c r="C5" s="1">
        <v>40</v>
      </c>
      <c r="D5" s="1">
        <v>18</v>
      </c>
      <c r="E5" s="1">
        <v>0</v>
      </c>
      <c r="F5" s="1">
        <v>34</v>
      </c>
      <c r="G5" s="1">
        <v>12</v>
      </c>
      <c r="H5" s="1">
        <v>59</v>
      </c>
      <c r="I5" s="1">
        <v>46</v>
      </c>
      <c r="J5" s="1">
        <v>24</v>
      </c>
      <c r="K5" s="1">
        <v>62</v>
      </c>
      <c r="L5" s="1">
        <v>43</v>
      </c>
      <c r="M5" s="3">
        <v>34</v>
      </c>
      <c r="O5" s="12">
        <v>18</v>
      </c>
    </row>
    <row r="6" spans="1:15">
      <c r="A6" s="6" t="s">
        <v>4</v>
      </c>
      <c r="B6" s="1">
        <v>24</v>
      </c>
      <c r="C6" s="1">
        <v>38</v>
      </c>
      <c r="D6" s="1">
        <v>16</v>
      </c>
      <c r="E6" s="1">
        <v>34</v>
      </c>
      <c r="F6" s="1">
        <v>0</v>
      </c>
      <c r="G6" s="1">
        <v>36</v>
      </c>
      <c r="H6" s="1">
        <v>25</v>
      </c>
      <c r="I6" s="1">
        <v>12</v>
      </c>
      <c r="J6" s="1">
        <v>24</v>
      </c>
      <c r="K6" s="1">
        <v>47</v>
      </c>
      <c r="L6" s="1">
        <v>37</v>
      </c>
      <c r="M6" s="3">
        <v>43</v>
      </c>
      <c r="O6" s="12">
        <v>5</v>
      </c>
    </row>
    <row r="7" spans="1:15">
      <c r="A7" s="6" t="s">
        <v>5</v>
      </c>
      <c r="B7" s="1">
        <v>60</v>
      </c>
      <c r="C7" s="1">
        <v>52</v>
      </c>
      <c r="D7" s="1">
        <v>30</v>
      </c>
      <c r="E7" s="1">
        <v>12</v>
      </c>
      <c r="F7" s="1">
        <v>36</v>
      </c>
      <c r="G7" s="1">
        <v>0</v>
      </c>
      <c r="H7" s="1">
        <v>57</v>
      </c>
      <c r="I7" s="7">
        <v>42</v>
      </c>
      <c r="J7" s="1">
        <v>12</v>
      </c>
      <c r="K7" s="1">
        <v>50</v>
      </c>
      <c r="L7" s="1">
        <v>31</v>
      </c>
      <c r="M7" s="3">
        <v>22</v>
      </c>
      <c r="O7" s="12">
        <v>24</v>
      </c>
    </row>
    <row r="8" spans="1:15">
      <c r="A8" s="6" t="s">
        <v>6</v>
      </c>
      <c r="B8" s="1">
        <v>18</v>
      </c>
      <c r="C8" s="1">
        <v>33</v>
      </c>
      <c r="D8" s="1">
        <v>41</v>
      </c>
      <c r="E8" s="1">
        <v>59</v>
      </c>
      <c r="F8" s="1">
        <v>25</v>
      </c>
      <c r="G8" s="1">
        <v>57</v>
      </c>
      <c r="H8" s="1">
        <v>0</v>
      </c>
      <c r="I8" s="1">
        <v>15</v>
      </c>
      <c r="J8" s="1">
        <v>45</v>
      </c>
      <c r="K8" s="1">
        <v>22</v>
      </c>
      <c r="L8" s="1">
        <v>40</v>
      </c>
      <c r="M8" s="3">
        <v>61</v>
      </c>
      <c r="O8" s="12">
        <v>11</v>
      </c>
    </row>
    <row r="9" spans="1:15">
      <c r="A9" s="6" t="s">
        <v>7</v>
      </c>
      <c r="B9" s="1">
        <v>33</v>
      </c>
      <c r="C9" s="1">
        <v>48</v>
      </c>
      <c r="D9" s="1">
        <v>28</v>
      </c>
      <c r="E9" s="1">
        <v>46</v>
      </c>
      <c r="F9" s="1">
        <v>12</v>
      </c>
      <c r="G9" s="1">
        <v>42</v>
      </c>
      <c r="H9" s="1">
        <v>15</v>
      </c>
      <c r="I9" s="1">
        <v>0</v>
      </c>
      <c r="J9" s="1">
        <v>30</v>
      </c>
      <c r="K9" s="1">
        <v>37</v>
      </c>
      <c r="L9" s="1">
        <v>25</v>
      </c>
      <c r="M9" s="3">
        <v>46</v>
      </c>
      <c r="O9" s="12">
        <v>16</v>
      </c>
    </row>
    <row r="10" spans="1:15">
      <c r="A10" s="6" t="s">
        <v>8</v>
      </c>
      <c r="B10" s="1">
        <v>48</v>
      </c>
      <c r="C10" s="7">
        <v>42</v>
      </c>
      <c r="D10" s="1">
        <v>20</v>
      </c>
      <c r="E10" s="1">
        <v>24</v>
      </c>
      <c r="F10" s="1">
        <v>24</v>
      </c>
      <c r="G10" s="1">
        <v>12</v>
      </c>
      <c r="H10" s="1">
        <v>45</v>
      </c>
      <c r="I10" s="1">
        <v>30</v>
      </c>
      <c r="J10" s="1">
        <v>0</v>
      </c>
      <c r="K10" s="1">
        <v>38</v>
      </c>
      <c r="L10" s="1">
        <v>19</v>
      </c>
      <c r="M10" s="3">
        <v>19</v>
      </c>
      <c r="O10" s="12">
        <v>13</v>
      </c>
    </row>
    <row r="11" spans="1:15">
      <c r="A11" s="6" t="s">
        <v>9</v>
      </c>
      <c r="B11" s="1">
        <v>40</v>
      </c>
      <c r="C11" s="1">
        <v>55</v>
      </c>
      <c r="D11" s="1">
        <v>58</v>
      </c>
      <c r="E11" s="1">
        <v>62</v>
      </c>
      <c r="F11" s="1">
        <v>47</v>
      </c>
      <c r="G11" s="1">
        <v>50</v>
      </c>
      <c r="H11" s="1">
        <v>22</v>
      </c>
      <c r="I11" s="1">
        <v>37</v>
      </c>
      <c r="J11" s="1">
        <v>38</v>
      </c>
      <c r="K11" s="1">
        <v>0</v>
      </c>
      <c r="L11" s="1">
        <v>19</v>
      </c>
      <c r="M11" s="3">
        <v>40</v>
      </c>
      <c r="O11" s="12">
        <v>22</v>
      </c>
    </row>
    <row r="12" spans="1:15">
      <c r="A12" s="6" t="s">
        <v>10</v>
      </c>
      <c r="B12" s="1">
        <v>58</v>
      </c>
      <c r="C12" s="1">
        <v>61</v>
      </c>
      <c r="D12" s="1">
        <v>39</v>
      </c>
      <c r="E12" s="1">
        <v>43</v>
      </c>
      <c r="F12" s="1">
        <v>37</v>
      </c>
      <c r="G12" s="1">
        <v>31</v>
      </c>
      <c r="H12" s="1">
        <v>40</v>
      </c>
      <c r="I12" s="1">
        <v>25</v>
      </c>
      <c r="J12" s="1">
        <v>19</v>
      </c>
      <c r="K12" s="1">
        <v>19</v>
      </c>
      <c r="L12" s="1">
        <v>0</v>
      </c>
      <c r="M12" s="3">
        <v>21</v>
      </c>
      <c r="O12" s="12">
        <v>19</v>
      </c>
    </row>
    <row r="13" spans="1:15" ht="13.5" thickBot="1">
      <c r="A13" s="6" t="s">
        <v>11</v>
      </c>
      <c r="B13" s="2">
        <v>67</v>
      </c>
      <c r="C13" s="2">
        <v>61</v>
      </c>
      <c r="D13" s="2">
        <v>39</v>
      </c>
      <c r="E13" s="2">
        <v>34</v>
      </c>
      <c r="F13" s="2">
        <v>43</v>
      </c>
      <c r="G13" s="2">
        <v>22</v>
      </c>
      <c r="H13" s="2">
        <v>61</v>
      </c>
      <c r="I13" s="2">
        <v>46</v>
      </c>
      <c r="J13" s="2">
        <v>19</v>
      </c>
      <c r="K13" s="2">
        <v>40</v>
      </c>
      <c r="L13" s="2">
        <v>21</v>
      </c>
      <c r="M13" s="4">
        <v>0</v>
      </c>
      <c r="O13" s="13">
        <v>20</v>
      </c>
    </row>
    <row r="14" spans="1:15">
      <c r="A14" s="9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O14" s="14"/>
    </row>
    <row r="15" spans="1:15" ht="13.5" thickBot="1">
      <c r="A15" s="9"/>
      <c r="B15" s="8" t="s">
        <v>1</v>
      </c>
      <c r="C15" s="2" t="s">
        <v>2</v>
      </c>
      <c r="D15" s="2" t="s">
        <v>3</v>
      </c>
      <c r="E15" s="2" t="s">
        <v>0</v>
      </c>
      <c r="F15" s="2" t="s">
        <v>4</v>
      </c>
      <c r="G15" s="2" t="s">
        <v>5</v>
      </c>
      <c r="H15" s="2" t="s">
        <v>6</v>
      </c>
      <c r="I15" s="2" t="s">
        <v>7</v>
      </c>
      <c r="J15" s="2" t="s">
        <v>8</v>
      </c>
      <c r="K15" s="2" t="s">
        <v>9</v>
      </c>
      <c r="L15" s="2" t="s">
        <v>10</v>
      </c>
      <c r="M15" s="2" t="s">
        <v>11</v>
      </c>
    </row>
    <row r="16" spans="1:15">
      <c r="A16" s="6" t="s">
        <v>1</v>
      </c>
      <c r="B16">
        <f t="shared" ref="B16:B27" si="0">PRODUCT(B2,O2)</f>
        <v>0</v>
      </c>
      <c r="C16">
        <f t="shared" ref="C16:C27" si="1">PRODUCT(C2,O2)</f>
        <v>225</v>
      </c>
      <c r="D16">
        <f t="shared" ref="D16:D27" si="2">PRODUCT(D2,O2)</f>
        <v>555</v>
      </c>
      <c r="E16">
        <f t="shared" ref="E16:E27" si="3">PRODUCT(E2,O2)</f>
        <v>825</v>
      </c>
      <c r="F16">
        <f t="shared" ref="F16:F27" si="4">PRODUCT(F2,O2)</f>
        <v>360</v>
      </c>
      <c r="G16">
        <f t="shared" ref="G16:G27" si="5">PRODUCT(G2,O2)</f>
        <v>900</v>
      </c>
      <c r="H16">
        <f t="shared" ref="H16:H27" si="6">PRODUCT(H2,O2)</f>
        <v>270</v>
      </c>
      <c r="I16">
        <f t="shared" ref="I16:I27" si="7">PRODUCT(I2,O2)</f>
        <v>495</v>
      </c>
      <c r="J16">
        <f t="shared" ref="J16:J27" si="8">PRODUCT(J2,O2)</f>
        <v>720</v>
      </c>
      <c r="K16">
        <f t="shared" ref="K16:K27" si="9">PRODUCT(K2,O2)</f>
        <v>600</v>
      </c>
      <c r="L16">
        <f t="shared" ref="L16:L27" si="10">PRODUCT(L2,O2)</f>
        <v>870</v>
      </c>
      <c r="M16">
        <f t="shared" ref="M16:M27" si="11">PRODUCT(M2,O2)</f>
        <v>1005</v>
      </c>
    </row>
    <row r="17" spans="1:13">
      <c r="A17" s="6" t="s">
        <v>2</v>
      </c>
      <c r="B17">
        <f t="shared" si="0"/>
        <v>150</v>
      </c>
      <c r="C17">
        <f t="shared" si="1"/>
        <v>0</v>
      </c>
      <c r="D17">
        <f t="shared" si="2"/>
        <v>220</v>
      </c>
      <c r="E17">
        <f t="shared" si="3"/>
        <v>400</v>
      </c>
      <c r="F17">
        <f t="shared" si="4"/>
        <v>380</v>
      </c>
      <c r="G17">
        <f t="shared" si="5"/>
        <v>520</v>
      </c>
      <c r="H17">
        <f t="shared" si="6"/>
        <v>330</v>
      </c>
      <c r="I17">
        <f t="shared" si="7"/>
        <v>480</v>
      </c>
      <c r="J17">
        <f t="shared" si="8"/>
        <v>420</v>
      </c>
      <c r="K17">
        <f t="shared" si="9"/>
        <v>550</v>
      </c>
      <c r="L17">
        <f t="shared" si="10"/>
        <v>610</v>
      </c>
      <c r="M17">
        <f t="shared" si="11"/>
        <v>610</v>
      </c>
    </row>
    <row r="18" spans="1:13">
      <c r="A18" s="6" t="s">
        <v>3</v>
      </c>
      <c r="B18">
        <f t="shared" si="0"/>
        <v>444</v>
      </c>
      <c r="C18">
        <f t="shared" si="1"/>
        <v>264</v>
      </c>
      <c r="D18">
        <f t="shared" si="2"/>
        <v>0</v>
      </c>
      <c r="E18">
        <f t="shared" si="3"/>
        <v>216</v>
      </c>
      <c r="F18">
        <f t="shared" si="4"/>
        <v>192</v>
      </c>
      <c r="G18">
        <f t="shared" si="5"/>
        <v>360</v>
      </c>
      <c r="H18">
        <f t="shared" si="6"/>
        <v>492</v>
      </c>
      <c r="I18">
        <f t="shared" si="7"/>
        <v>336</v>
      </c>
      <c r="J18">
        <f t="shared" si="8"/>
        <v>240</v>
      </c>
      <c r="K18">
        <f t="shared" si="9"/>
        <v>696</v>
      </c>
      <c r="L18">
        <f t="shared" si="10"/>
        <v>468</v>
      </c>
      <c r="M18">
        <f t="shared" si="11"/>
        <v>468</v>
      </c>
    </row>
    <row r="19" spans="1:13">
      <c r="A19" s="6" t="s">
        <v>0</v>
      </c>
      <c r="B19">
        <f t="shared" si="0"/>
        <v>990</v>
      </c>
      <c r="C19">
        <f t="shared" si="1"/>
        <v>720</v>
      </c>
      <c r="D19">
        <f t="shared" si="2"/>
        <v>324</v>
      </c>
      <c r="E19">
        <f t="shared" si="3"/>
        <v>0</v>
      </c>
      <c r="F19">
        <f t="shared" si="4"/>
        <v>612</v>
      </c>
      <c r="G19">
        <f t="shared" si="5"/>
        <v>216</v>
      </c>
      <c r="H19">
        <f t="shared" si="6"/>
        <v>1062</v>
      </c>
      <c r="I19">
        <f t="shared" si="7"/>
        <v>828</v>
      </c>
      <c r="J19">
        <f t="shared" si="8"/>
        <v>432</v>
      </c>
      <c r="K19">
        <f t="shared" si="9"/>
        <v>1116</v>
      </c>
      <c r="L19">
        <f t="shared" si="10"/>
        <v>774</v>
      </c>
      <c r="M19">
        <f t="shared" si="11"/>
        <v>612</v>
      </c>
    </row>
    <row r="20" spans="1:13">
      <c r="A20" s="6" t="s">
        <v>4</v>
      </c>
      <c r="B20">
        <f t="shared" si="0"/>
        <v>120</v>
      </c>
      <c r="C20">
        <f t="shared" si="1"/>
        <v>190</v>
      </c>
      <c r="D20">
        <f t="shared" si="2"/>
        <v>80</v>
      </c>
      <c r="E20">
        <f t="shared" si="3"/>
        <v>170</v>
      </c>
      <c r="F20">
        <f t="shared" si="4"/>
        <v>0</v>
      </c>
      <c r="G20">
        <f t="shared" si="5"/>
        <v>180</v>
      </c>
      <c r="H20">
        <f t="shared" si="6"/>
        <v>125</v>
      </c>
      <c r="I20">
        <f t="shared" si="7"/>
        <v>60</v>
      </c>
      <c r="J20">
        <f t="shared" si="8"/>
        <v>120</v>
      </c>
      <c r="K20">
        <f t="shared" si="9"/>
        <v>235</v>
      </c>
      <c r="L20">
        <f t="shared" si="10"/>
        <v>185</v>
      </c>
      <c r="M20">
        <f t="shared" si="11"/>
        <v>215</v>
      </c>
    </row>
    <row r="21" spans="1:13">
      <c r="A21" s="6" t="s">
        <v>5</v>
      </c>
      <c r="B21">
        <f t="shared" si="0"/>
        <v>1440</v>
      </c>
      <c r="C21">
        <f t="shared" si="1"/>
        <v>1248</v>
      </c>
      <c r="D21">
        <f t="shared" si="2"/>
        <v>720</v>
      </c>
      <c r="E21">
        <f t="shared" si="3"/>
        <v>288</v>
      </c>
      <c r="F21">
        <f t="shared" si="4"/>
        <v>864</v>
      </c>
      <c r="G21">
        <f t="shared" si="5"/>
        <v>0</v>
      </c>
      <c r="H21">
        <f t="shared" si="6"/>
        <v>1368</v>
      </c>
      <c r="I21">
        <f t="shared" si="7"/>
        <v>1008</v>
      </c>
      <c r="J21">
        <f t="shared" si="8"/>
        <v>288</v>
      </c>
      <c r="K21">
        <f t="shared" si="9"/>
        <v>1200</v>
      </c>
      <c r="L21">
        <f t="shared" si="10"/>
        <v>744</v>
      </c>
      <c r="M21">
        <f t="shared" si="11"/>
        <v>528</v>
      </c>
    </row>
    <row r="22" spans="1:13">
      <c r="A22" s="6" t="s">
        <v>6</v>
      </c>
      <c r="B22">
        <f t="shared" si="0"/>
        <v>198</v>
      </c>
      <c r="C22">
        <f t="shared" si="1"/>
        <v>363</v>
      </c>
      <c r="D22">
        <f t="shared" si="2"/>
        <v>451</v>
      </c>
      <c r="E22">
        <f t="shared" si="3"/>
        <v>649</v>
      </c>
      <c r="F22">
        <f t="shared" si="4"/>
        <v>275</v>
      </c>
      <c r="G22">
        <f t="shared" si="5"/>
        <v>627</v>
      </c>
      <c r="H22">
        <f t="shared" si="6"/>
        <v>0</v>
      </c>
      <c r="I22">
        <f t="shared" si="7"/>
        <v>165</v>
      </c>
      <c r="J22">
        <f t="shared" si="8"/>
        <v>495</v>
      </c>
      <c r="K22">
        <f t="shared" si="9"/>
        <v>242</v>
      </c>
      <c r="L22">
        <f t="shared" si="10"/>
        <v>440</v>
      </c>
      <c r="M22">
        <f t="shared" si="11"/>
        <v>671</v>
      </c>
    </row>
    <row r="23" spans="1:13">
      <c r="A23" s="6" t="s">
        <v>7</v>
      </c>
      <c r="B23">
        <f t="shared" si="0"/>
        <v>528</v>
      </c>
      <c r="C23">
        <f t="shared" si="1"/>
        <v>768</v>
      </c>
      <c r="D23">
        <f t="shared" si="2"/>
        <v>448</v>
      </c>
      <c r="E23">
        <f t="shared" si="3"/>
        <v>736</v>
      </c>
      <c r="F23">
        <f t="shared" si="4"/>
        <v>192</v>
      </c>
      <c r="G23">
        <f t="shared" si="5"/>
        <v>672</v>
      </c>
      <c r="H23">
        <f t="shared" si="6"/>
        <v>240</v>
      </c>
      <c r="I23">
        <f t="shared" si="7"/>
        <v>0</v>
      </c>
      <c r="J23">
        <f t="shared" si="8"/>
        <v>480</v>
      </c>
      <c r="K23">
        <f t="shared" si="9"/>
        <v>592</v>
      </c>
      <c r="L23">
        <f t="shared" si="10"/>
        <v>400</v>
      </c>
      <c r="M23">
        <f t="shared" si="11"/>
        <v>736</v>
      </c>
    </row>
    <row r="24" spans="1:13">
      <c r="A24" s="6" t="s">
        <v>8</v>
      </c>
      <c r="B24">
        <f t="shared" si="0"/>
        <v>624</v>
      </c>
      <c r="C24">
        <f t="shared" si="1"/>
        <v>546</v>
      </c>
      <c r="D24">
        <f t="shared" si="2"/>
        <v>260</v>
      </c>
      <c r="E24">
        <f t="shared" si="3"/>
        <v>312</v>
      </c>
      <c r="F24">
        <f t="shared" si="4"/>
        <v>312</v>
      </c>
      <c r="G24">
        <f t="shared" si="5"/>
        <v>156</v>
      </c>
      <c r="H24">
        <f t="shared" si="6"/>
        <v>585</v>
      </c>
      <c r="I24">
        <f t="shared" si="7"/>
        <v>390</v>
      </c>
      <c r="J24">
        <f t="shared" si="8"/>
        <v>0</v>
      </c>
      <c r="K24">
        <f t="shared" si="9"/>
        <v>494</v>
      </c>
      <c r="L24">
        <f t="shared" si="10"/>
        <v>247</v>
      </c>
      <c r="M24">
        <f t="shared" si="11"/>
        <v>247</v>
      </c>
    </row>
    <row r="25" spans="1:13">
      <c r="A25" s="6" t="s">
        <v>9</v>
      </c>
      <c r="B25">
        <f t="shared" si="0"/>
        <v>880</v>
      </c>
      <c r="C25">
        <f t="shared" si="1"/>
        <v>1210</v>
      </c>
      <c r="D25">
        <f t="shared" si="2"/>
        <v>1276</v>
      </c>
      <c r="E25">
        <f t="shared" si="3"/>
        <v>1364</v>
      </c>
      <c r="F25">
        <f t="shared" si="4"/>
        <v>1034</v>
      </c>
      <c r="G25">
        <f t="shared" si="5"/>
        <v>1100</v>
      </c>
      <c r="H25">
        <f t="shared" si="6"/>
        <v>484</v>
      </c>
      <c r="I25">
        <f t="shared" si="7"/>
        <v>814</v>
      </c>
      <c r="J25">
        <f t="shared" si="8"/>
        <v>836</v>
      </c>
      <c r="K25">
        <f t="shared" si="9"/>
        <v>0</v>
      </c>
      <c r="L25">
        <f t="shared" si="10"/>
        <v>418</v>
      </c>
      <c r="M25">
        <f t="shared" si="11"/>
        <v>880</v>
      </c>
    </row>
    <row r="26" spans="1:13">
      <c r="A26" s="6" t="s">
        <v>10</v>
      </c>
      <c r="B26">
        <f t="shared" si="0"/>
        <v>1102</v>
      </c>
      <c r="C26">
        <f t="shared" si="1"/>
        <v>1159</v>
      </c>
      <c r="D26">
        <f t="shared" si="2"/>
        <v>741</v>
      </c>
      <c r="E26">
        <f t="shared" si="3"/>
        <v>817</v>
      </c>
      <c r="F26">
        <f t="shared" si="4"/>
        <v>703</v>
      </c>
      <c r="G26">
        <f t="shared" si="5"/>
        <v>589</v>
      </c>
      <c r="H26">
        <f t="shared" si="6"/>
        <v>760</v>
      </c>
      <c r="I26">
        <f t="shared" si="7"/>
        <v>475</v>
      </c>
      <c r="J26">
        <f t="shared" si="8"/>
        <v>361</v>
      </c>
      <c r="K26">
        <f t="shared" si="9"/>
        <v>361</v>
      </c>
      <c r="L26">
        <f t="shared" si="10"/>
        <v>0</v>
      </c>
      <c r="M26">
        <f t="shared" si="11"/>
        <v>399</v>
      </c>
    </row>
    <row r="27" spans="1:13" ht="13.5" thickBot="1">
      <c r="A27" s="6" t="s">
        <v>11</v>
      </c>
      <c r="B27">
        <f t="shared" si="0"/>
        <v>1340</v>
      </c>
      <c r="C27">
        <f t="shared" si="1"/>
        <v>1220</v>
      </c>
      <c r="D27">
        <f t="shared" si="2"/>
        <v>780</v>
      </c>
      <c r="E27">
        <f t="shared" si="3"/>
        <v>680</v>
      </c>
      <c r="F27">
        <f t="shared" si="4"/>
        <v>860</v>
      </c>
      <c r="G27">
        <f t="shared" si="5"/>
        <v>440</v>
      </c>
      <c r="H27">
        <f t="shared" si="6"/>
        <v>1220</v>
      </c>
      <c r="I27">
        <f t="shared" si="7"/>
        <v>920</v>
      </c>
      <c r="J27">
        <f t="shared" si="8"/>
        <v>380</v>
      </c>
      <c r="K27">
        <f t="shared" si="9"/>
        <v>800</v>
      </c>
      <c r="L27">
        <f t="shared" si="10"/>
        <v>420</v>
      </c>
      <c r="M27">
        <f t="shared" si="11"/>
        <v>0</v>
      </c>
    </row>
    <row r="28" spans="1:13" ht="14.25" thickTop="1" thickBot="1">
      <c r="B28" s="19">
        <f>SUM(B16:B27)</f>
        <v>7816</v>
      </c>
      <c r="C28" s="19">
        <f>SUM(C16:C27)</f>
        <v>7913</v>
      </c>
      <c r="D28" s="19">
        <f>SUM(D16:D27)</f>
        <v>5855</v>
      </c>
      <c r="E28" s="19">
        <f>SUM(E16:E27)</f>
        <v>6457</v>
      </c>
      <c r="F28" s="19">
        <f t="shared" ref="F28" si="12">SUM(F16:F27)</f>
        <v>5784</v>
      </c>
      <c r="G28" s="19">
        <f>SUM(G16:G27)</f>
        <v>5760</v>
      </c>
      <c r="H28" s="19">
        <f>SUM(H16:H27)</f>
        <v>6936</v>
      </c>
      <c r="I28" s="19">
        <f>SUM(I16:I27)</f>
        <v>5971</v>
      </c>
      <c r="J28" s="20">
        <f t="shared" ref="J28" si="13">SUM(J16:J27)</f>
        <v>4772</v>
      </c>
      <c r="K28" s="19">
        <f t="shared" ref="K28" si="14">SUM(K16:K27)</f>
        <v>6886</v>
      </c>
      <c r="L28" s="19">
        <f t="shared" ref="L28" si="15">SUM(L16:L27)</f>
        <v>5576</v>
      </c>
      <c r="M28" s="19">
        <f t="shared" ref="M28" si="16">SUM(M16:M27)</f>
        <v>6371</v>
      </c>
    </row>
    <row r="30" spans="1:13" ht="13.5" thickBot="1">
      <c r="B30" s="16" t="s">
        <v>1</v>
      </c>
      <c r="C30" s="17" t="s">
        <v>2</v>
      </c>
      <c r="D30" s="17" t="s">
        <v>3</v>
      </c>
      <c r="E30" s="17" t="s">
        <v>0</v>
      </c>
      <c r="F30" s="17" t="s">
        <v>4</v>
      </c>
      <c r="G30" s="17" t="s">
        <v>5</v>
      </c>
      <c r="H30" s="17" t="s">
        <v>6</v>
      </c>
      <c r="I30" s="17" t="s">
        <v>7</v>
      </c>
      <c r="J30" s="17" t="s">
        <v>8</v>
      </c>
      <c r="K30" s="17" t="s">
        <v>9</v>
      </c>
      <c r="L30" s="17" t="s">
        <v>10</v>
      </c>
      <c r="M30" s="17" t="s">
        <v>11</v>
      </c>
    </row>
    <row r="31" spans="1:13">
      <c r="A31" s="6" t="s">
        <v>1</v>
      </c>
      <c r="B31">
        <f>MIN(B16,$J16)</f>
        <v>0</v>
      </c>
      <c r="C31">
        <f t="shared" ref="C31:M31" si="17">MIN(C16,$J16)</f>
        <v>225</v>
      </c>
      <c r="D31">
        <f t="shared" si="17"/>
        <v>555</v>
      </c>
      <c r="E31">
        <f t="shared" si="17"/>
        <v>720</v>
      </c>
      <c r="F31">
        <f t="shared" si="17"/>
        <v>360</v>
      </c>
      <c r="G31">
        <f t="shared" si="17"/>
        <v>720</v>
      </c>
      <c r="H31">
        <f t="shared" si="17"/>
        <v>270</v>
      </c>
      <c r="I31">
        <f t="shared" si="17"/>
        <v>495</v>
      </c>
      <c r="J31">
        <f t="shared" si="17"/>
        <v>720</v>
      </c>
      <c r="K31">
        <f t="shared" si="17"/>
        <v>600</v>
      </c>
      <c r="L31">
        <f t="shared" si="17"/>
        <v>720</v>
      </c>
      <c r="M31">
        <f t="shared" si="17"/>
        <v>720</v>
      </c>
    </row>
    <row r="32" spans="1:13">
      <c r="A32" s="6" t="s">
        <v>2</v>
      </c>
      <c r="B32">
        <f>MIN(B17,$J17)</f>
        <v>150</v>
      </c>
      <c r="C32">
        <f t="shared" ref="C32:M32" si="18">MIN(C17,$J17)</f>
        <v>0</v>
      </c>
      <c r="D32">
        <f t="shared" si="18"/>
        <v>220</v>
      </c>
      <c r="E32">
        <f t="shared" si="18"/>
        <v>400</v>
      </c>
      <c r="F32">
        <f t="shared" si="18"/>
        <v>380</v>
      </c>
      <c r="G32">
        <f t="shared" si="18"/>
        <v>420</v>
      </c>
      <c r="H32">
        <f t="shared" si="18"/>
        <v>330</v>
      </c>
      <c r="I32">
        <f t="shared" si="18"/>
        <v>420</v>
      </c>
      <c r="J32">
        <f t="shared" si="18"/>
        <v>420</v>
      </c>
      <c r="K32">
        <f t="shared" si="18"/>
        <v>420</v>
      </c>
      <c r="L32">
        <f t="shared" si="18"/>
        <v>420</v>
      </c>
      <c r="M32">
        <f t="shared" si="18"/>
        <v>420</v>
      </c>
    </row>
    <row r="33" spans="1:13">
      <c r="A33" s="6" t="s">
        <v>3</v>
      </c>
      <c r="B33">
        <f t="shared" ref="B33:M42" si="19">MIN(B18,$J18)</f>
        <v>240</v>
      </c>
      <c r="C33">
        <f t="shared" si="19"/>
        <v>240</v>
      </c>
      <c r="D33">
        <f t="shared" si="19"/>
        <v>0</v>
      </c>
      <c r="E33">
        <f t="shared" si="19"/>
        <v>216</v>
      </c>
      <c r="F33">
        <f t="shared" si="19"/>
        <v>192</v>
      </c>
      <c r="G33">
        <f t="shared" si="19"/>
        <v>240</v>
      </c>
      <c r="H33">
        <f t="shared" si="19"/>
        <v>240</v>
      </c>
      <c r="I33">
        <f t="shared" si="19"/>
        <v>240</v>
      </c>
      <c r="J33">
        <f t="shared" si="19"/>
        <v>240</v>
      </c>
      <c r="K33">
        <f t="shared" si="19"/>
        <v>240</v>
      </c>
      <c r="L33">
        <f t="shared" si="19"/>
        <v>240</v>
      </c>
      <c r="M33">
        <f t="shared" si="19"/>
        <v>240</v>
      </c>
    </row>
    <row r="34" spans="1:13">
      <c r="A34" s="6" t="s">
        <v>0</v>
      </c>
      <c r="B34">
        <f t="shared" si="19"/>
        <v>432</v>
      </c>
      <c r="C34">
        <f t="shared" si="19"/>
        <v>432</v>
      </c>
      <c r="D34">
        <f t="shared" si="19"/>
        <v>324</v>
      </c>
      <c r="E34">
        <f t="shared" si="19"/>
        <v>0</v>
      </c>
      <c r="F34">
        <f t="shared" si="19"/>
        <v>432</v>
      </c>
      <c r="G34">
        <f t="shared" si="19"/>
        <v>216</v>
      </c>
      <c r="H34">
        <f t="shared" si="19"/>
        <v>432</v>
      </c>
      <c r="I34">
        <f t="shared" si="19"/>
        <v>432</v>
      </c>
      <c r="J34">
        <f t="shared" si="19"/>
        <v>432</v>
      </c>
      <c r="K34">
        <f t="shared" si="19"/>
        <v>432</v>
      </c>
      <c r="L34">
        <f t="shared" si="19"/>
        <v>432</v>
      </c>
      <c r="M34">
        <f t="shared" si="19"/>
        <v>432</v>
      </c>
    </row>
    <row r="35" spans="1:13">
      <c r="A35" s="6" t="s">
        <v>4</v>
      </c>
      <c r="B35">
        <f t="shared" si="19"/>
        <v>120</v>
      </c>
      <c r="C35">
        <f t="shared" si="19"/>
        <v>120</v>
      </c>
      <c r="D35">
        <f t="shared" si="19"/>
        <v>80</v>
      </c>
      <c r="E35">
        <f t="shared" si="19"/>
        <v>120</v>
      </c>
      <c r="F35">
        <f t="shared" si="19"/>
        <v>0</v>
      </c>
      <c r="G35">
        <f t="shared" si="19"/>
        <v>120</v>
      </c>
      <c r="H35">
        <f t="shared" si="19"/>
        <v>120</v>
      </c>
      <c r="I35">
        <f t="shared" si="19"/>
        <v>60</v>
      </c>
      <c r="J35">
        <f t="shared" si="19"/>
        <v>120</v>
      </c>
      <c r="K35">
        <f t="shared" si="19"/>
        <v>120</v>
      </c>
      <c r="L35">
        <f t="shared" si="19"/>
        <v>120</v>
      </c>
      <c r="M35">
        <f t="shared" si="19"/>
        <v>120</v>
      </c>
    </row>
    <row r="36" spans="1:13">
      <c r="A36" s="6" t="s">
        <v>5</v>
      </c>
      <c r="B36">
        <f t="shared" si="19"/>
        <v>288</v>
      </c>
      <c r="C36">
        <f t="shared" si="19"/>
        <v>288</v>
      </c>
      <c r="D36">
        <f t="shared" si="19"/>
        <v>288</v>
      </c>
      <c r="E36">
        <f t="shared" si="19"/>
        <v>288</v>
      </c>
      <c r="F36">
        <f t="shared" si="19"/>
        <v>288</v>
      </c>
      <c r="G36">
        <f t="shared" si="19"/>
        <v>0</v>
      </c>
      <c r="H36">
        <f t="shared" si="19"/>
        <v>288</v>
      </c>
      <c r="I36">
        <f t="shared" si="19"/>
        <v>288</v>
      </c>
      <c r="J36">
        <f t="shared" si="19"/>
        <v>288</v>
      </c>
      <c r="K36">
        <f t="shared" si="19"/>
        <v>288</v>
      </c>
      <c r="L36">
        <f t="shared" si="19"/>
        <v>288</v>
      </c>
      <c r="M36">
        <f t="shared" si="19"/>
        <v>288</v>
      </c>
    </row>
    <row r="37" spans="1:13">
      <c r="A37" s="6" t="s">
        <v>6</v>
      </c>
      <c r="B37">
        <f t="shared" si="19"/>
        <v>198</v>
      </c>
      <c r="C37">
        <f t="shared" si="19"/>
        <v>363</v>
      </c>
      <c r="D37">
        <f t="shared" si="19"/>
        <v>451</v>
      </c>
      <c r="E37">
        <f t="shared" si="19"/>
        <v>495</v>
      </c>
      <c r="F37">
        <f t="shared" si="19"/>
        <v>275</v>
      </c>
      <c r="G37">
        <f t="shared" si="19"/>
        <v>495</v>
      </c>
      <c r="H37">
        <f t="shared" si="19"/>
        <v>0</v>
      </c>
      <c r="I37">
        <f t="shared" si="19"/>
        <v>165</v>
      </c>
      <c r="J37">
        <f t="shared" si="19"/>
        <v>495</v>
      </c>
      <c r="K37">
        <f t="shared" si="19"/>
        <v>242</v>
      </c>
      <c r="L37">
        <f t="shared" si="19"/>
        <v>440</v>
      </c>
      <c r="M37">
        <f t="shared" si="19"/>
        <v>495</v>
      </c>
    </row>
    <row r="38" spans="1:13">
      <c r="A38" s="6" t="s">
        <v>7</v>
      </c>
      <c r="B38">
        <f t="shared" si="19"/>
        <v>480</v>
      </c>
      <c r="C38">
        <f t="shared" si="19"/>
        <v>480</v>
      </c>
      <c r="D38">
        <f t="shared" si="19"/>
        <v>448</v>
      </c>
      <c r="E38">
        <f t="shared" si="19"/>
        <v>480</v>
      </c>
      <c r="F38">
        <f t="shared" si="19"/>
        <v>192</v>
      </c>
      <c r="G38">
        <f t="shared" si="19"/>
        <v>480</v>
      </c>
      <c r="H38">
        <f t="shared" si="19"/>
        <v>240</v>
      </c>
      <c r="I38">
        <f t="shared" si="19"/>
        <v>0</v>
      </c>
      <c r="J38">
        <f t="shared" si="19"/>
        <v>480</v>
      </c>
      <c r="K38">
        <f t="shared" si="19"/>
        <v>480</v>
      </c>
      <c r="L38">
        <f t="shared" si="19"/>
        <v>400</v>
      </c>
      <c r="M38">
        <f t="shared" si="19"/>
        <v>480</v>
      </c>
    </row>
    <row r="39" spans="1:13">
      <c r="A39" s="6" t="s">
        <v>8</v>
      </c>
      <c r="B39">
        <f t="shared" si="19"/>
        <v>0</v>
      </c>
      <c r="C39">
        <f t="shared" si="19"/>
        <v>0</v>
      </c>
      <c r="D39">
        <f t="shared" si="19"/>
        <v>0</v>
      </c>
      <c r="E39">
        <f t="shared" si="19"/>
        <v>0</v>
      </c>
      <c r="F39">
        <f t="shared" si="19"/>
        <v>0</v>
      </c>
      <c r="G39">
        <f t="shared" si="19"/>
        <v>0</v>
      </c>
      <c r="H39">
        <f t="shared" si="19"/>
        <v>0</v>
      </c>
      <c r="I39">
        <f t="shared" si="19"/>
        <v>0</v>
      </c>
      <c r="J39">
        <f t="shared" si="19"/>
        <v>0</v>
      </c>
      <c r="K39">
        <f t="shared" si="19"/>
        <v>0</v>
      </c>
      <c r="L39">
        <f t="shared" si="19"/>
        <v>0</v>
      </c>
      <c r="M39">
        <f t="shared" si="19"/>
        <v>0</v>
      </c>
    </row>
    <row r="40" spans="1:13">
      <c r="A40" s="6" t="s">
        <v>9</v>
      </c>
      <c r="B40">
        <f t="shared" si="19"/>
        <v>836</v>
      </c>
      <c r="C40">
        <f t="shared" si="19"/>
        <v>836</v>
      </c>
      <c r="D40">
        <f t="shared" si="19"/>
        <v>836</v>
      </c>
      <c r="E40">
        <f t="shared" si="19"/>
        <v>836</v>
      </c>
      <c r="F40">
        <f t="shared" si="19"/>
        <v>836</v>
      </c>
      <c r="G40">
        <f t="shared" si="19"/>
        <v>836</v>
      </c>
      <c r="H40">
        <f t="shared" si="19"/>
        <v>484</v>
      </c>
      <c r="I40">
        <f t="shared" si="19"/>
        <v>814</v>
      </c>
      <c r="J40">
        <f t="shared" si="19"/>
        <v>836</v>
      </c>
      <c r="K40">
        <f t="shared" si="19"/>
        <v>0</v>
      </c>
      <c r="L40">
        <f t="shared" si="19"/>
        <v>418</v>
      </c>
      <c r="M40">
        <f t="shared" si="19"/>
        <v>836</v>
      </c>
    </row>
    <row r="41" spans="1:13">
      <c r="A41" s="6" t="s">
        <v>10</v>
      </c>
      <c r="B41">
        <f t="shared" si="19"/>
        <v>361</v>
      </c>
      <c r="C41">
        <f t="shared" si="19"/>
        <v>361</v>
      </c>
      <c r="D41">
        <f t="shared" si="19"/>
        <v>361</v>
      </c>
      <c r="E41">
        <f t="shared" si="19"/>
        <v>361</v>
      </c>
      <c r="F41">
        <f t="shared" si="19"/>
        <v>361</v>
      </c>
      <c r="G41">
        <f t="shared" si="19"/>
        <v>361</v>
      </c>
      <c r="H41">
        <f t="shared" si="19"/>
        <v>361</v>
      </c>
      <c r="I41">
        <f t="shared" si="19"/>
        <v>361</v>
      </c>
      <c r="J41">
        <f t="shared" si="19"/>
        <v>361</v>
      </c>
      <c r="K41">
        <f t="shared" si="19"/>
        <v>361</v>
      </c>
      <c r="L41">
        <f t="shared" si="19"/>
        <v>0</v>
      </c>
      <c r="M41">
        <f t="shared" si="19"/>
        <v>361</v>
      </c>
    </row>
    <row r="42" spans="1:13" ht="13.5" thickBot="1">
      <c r="A42" s="6" t="s">
        <v>11</v>
      </c>
      <c r="B42">
        <f t="shared" si="19"/>
        <v>380</v>
      </c>
      <c r="C42">
        <f t="shared" si="19"/>
        <v>380</v>
      </c>
      <c r="D42">
        <f t="shared" si="19"/>
        <v>380</v>
      </c>
      <c r="E42">
        <f t="shared" si="19"/>
        <v>380</v>
      </c>
      <c r="F42">
        <f t="shared" si="19"/>
        <v>380</v>
      </c>
      <c r="G42">
        <f t="shared" si="19"/>
        <v>380</v>
      </c>
      <c r="H42">
        <f t="shared" si="19"/>
        <v>380</v>
      </c>
      <c r="I42">
        <f t="shared" si="19"/>
        <v>380</v>
      </c>
      <c r="J42">
        <f t="shared" si="19"/>
        <v>380</v>
      </c>
      <c r="K42">
        <f t="shared" si="19"/>
        <v>380</v>
      </c>
      <c r="L42">
        <f t="shared" si="19"/>
        <v>380</v>
      </c>
      <c r="M42">
        <f t="shared" si="19"/>
        <v>0</v>
      </c>
    </row>
    <row r="43" spans="1:13" ht="14.25" thickTop="1" thickBot="1">
      <c r="B43" s="19">
        <f t="shared" ref="B43:M43" si="20">SUM(B31:B42)</f>
        <v>3485</v>
      </c>
      <c r="C43" s="19">
        <f t="shared" si="20"/>
        <v>3725</v>
      </c>
      <c r="D43" s="19">
        <f t="shared" si="20"/>
        <v>3943</v>
      </c>
      <c r="E43" s="19">
        <f t="shared" si="20"/>
        <v>4296</v>
      </c>
      <c r="F43" s="19">
        <f t="shared" si="20"/>
        <v>3696</v>
      </c>
      <c r="G43" s="19">
        <f t="shared" si="20"/>
        <v>4268</v>
      </c>
      <c r="H43" s="20">
        <f t="shared" si="20"/>
        <v>3145</v>
      </c>
      <c r="I43" s="19">
        <f t="shared" si="20"/>
        <v>3655</v>
      </c>
      <c r="J43" s="19">
        <f t="shared" si="20"/>
        <v>4772</v>
      </c>
      <c r="K43" s="19">
        <f t="shared" si="20"/>
        <v>3563</v>
      </c>
      <c r="L43" s="19">
        <f t="shared" si="20"/>
        <v>3858</v>
      </c>
      <c r="M43" s="19">
        <f t="shared" si="20"/>
        <v>4392</v>
      </c>
    </row>
    <row r="46" spans="1:13" ht="13.5" thickBot="1">
      <c r="B46" s="16" t="s">
        <v>1</v>
      </c>
      <c r="C46" s="17" t="s">
        <v>2</v>
      </c>
      <c r="D46" s="17" t="s">
        <v>3</v>
      </c>
      <c r="E46" s="17" t="s">
        <v>0</v>
      </c>
      <c r="F46" s="17" t="s">
        <v>4</v>
      </c>
      <c r="G46" s="17" t="s">
        <v>5</v>
      </c>
      <c r="H46" s="17" t="s">
        <v>6</v>
      </c>
      <c r="I46" s="17" t="s">
        <v>7</v>
      </c>
      <c r="J46" s="17" t="s">
        <v>8</v>
      </c>
      <c r="K46" s="17" t="s">
        <v>9</v>
      </c>
      <c r="L46" s="17" t="s">
        <v>10</v>
      </c>
      <c r="M46" s="17" t="s">
        <v>11</v>
      </c>
    </row>
    <row r="47" spans="1:13">
      <c r="A47" s="6" t="s">
        <v>1</v>
      </c>
      <c r="B47">
        <f>MIN(B31, $J31, $H31)</f>
        <v>0</v>
      </c>
      <c r="C47">
        <f t="shared" ref="C47:M47" si="21">MIN(C31, $J31, $H31)</f>
        <v>225</v>
      </c>
      <c r="D47">
        <f t="shared" si="21"/>
        <v>270</v>
      </c>
      <c r="E47">
        <f t="shared" si="21"/>
        <v>270</v>
      </c>
      <c r="F47">
        <f t="shared" si="21"/>
        <v>270</v>
      </c>
      <c r="G47">
        <f t="shared" si="21"/>
        <v>270</v>
      </c>
      <c r="H47">
        <f t="shared" si="21"/>
        <v>270</v>
      </c>
      <c r="I47">
        <f t="shared" si="21"/>
        <v>270</v>
      </c>
      <c r="J47">
        <f t="shared" si="21"/>
        <v>270</v>
      </c>
      <c r="K47">
        <f t="shared" si="21"/>
        <v>270</v>
      </c>
      <c r="L47">
        <f t="shared" si="21"/>
        <v>270</v>
      </c>
      <c r="M47">
        <f t="shared" si="21"/>
        <v>270</v>
      </c>
    </row>
    <row r="48" spans="1:13">
      <c r="A48" s="6" t="s">
        <v>2</v>
      </c>
      <c r="B48">
        <f t="shared" ref="B48:M57" si="22">MIN(B32, $J32, $H32)</f>
        <v>150</v>
      </c>
      <c r="C48">
        <f t="shared" si="22"/>
        <v>0</v>
      </c>
      <c r="D48">
        <f t="shared" si="22"/>
        <v>220</v>
      </c>
      <c r="E48">
        <f t="shared" si="22"/>
        <v>330</v>
      </c>
      <c r="F48">
        <f t="shared" si="22"/>
        <v>330</v>
      </c>
      <c r="G48">
        <f t="shared" si="22"/>
        <v>330</v>
      </c>
      <c r="H48">
        <f t="shared" si="22"/>
        <v>330</v>
      </c>
      <c r="I48">
        <f t="shared" si="22"/>
        <v>330</v>
      </c>
      <c r="J48">
        <f t="shared" si="22"/>
        <v>330</v>
      </c>
      <c r="K48">
        <f t="shared" si="22"/>
        <v>330</v>
      </c>
      <c r="L48">
        <f t="shared" si="22"/>
        <v>330</v>
      </c>
      <c r="M48">
        <f t="shared" si="22"/>
        <v>330</v>
      </c>
    </row>
    <row r="49" spans="1:13">
      <c r="A49" s="6" t="s">
        <v>3</v>
      </c>
      <c r="B49">
        <f t="shared" si="22"/>
        <v>240</v>
      </c>
      <c r="C49">
        <f t="shared" si="22"/>
        <v>240</v>
      </c>
      <c r="D49">
        <f t="shared" si="22"/>
        <v>0</v>
      </c>
      <c r="E49">
        <f t="shared" si="22"/>
        <v>216</v>
      </c>
      <c r="F49">
        <f t="shared" si="22"/>
        <v>192</v>
      </c>
      <c r="G49">
        <f t="shared" si="22"/>
        <v>240</v>
      </c>
      <c r="H49">
        <f t="shared" si="22"/>
        <v>240</v>
      </c>
      <c r="I49">
        <f t="shared" si="22"/>
        <v>240</v>
      </c>
      <c r="J49">
        <f t="shared" si="22"/>
        <v>240</v>
      </c>
      <c r="K49">
        <f t="shared" si="22"/>
        <v>240</v>
      </c>
      <c r="L49">
        <f t="shared" si="22"/>
        <v>240</v>
      </c>
      <c r="M49">
        <f t="shared" si="22"/>
        <v>240</v>
      </c>
    </row>
    <row r="50" spans="1:13">
      <c r="A50" s="6" t="s">
        <v>0</v>
      </c>
      <c r="B50">
        <f t="shared" si="22"/>
        <v>432</v>
      </c>
      <c r="C50">
        <f t="shared" si="22"/>
        <v>432</v>
      </c>
      <c r="D50">
        <f t="shared" si="22"/>
        <v>324</v>
      </c>
      <c r="E50">
        <f t="shared" si="22"/>
        <v>0</v>
      </c>
      <c r="F50">
        <f t="shared" si="22"/>
        <v>432</v>
      </c>
      <c r="G50">
        <f t="shared" si="22"/>
        <v>216</v>
      </c>
      <c r="H50">
        <f t="shared" si="22"/>
        <v>432</v>
      </c>
      <c r="I50">
        <f t="shared" si="22"/>
        <v>432</v>
      </c>
      <c r="J50">
        <f t="shared" si="22"/>
        <v>432</v>
      </c>
      <c r="K50">
        <f t="shared" si="22"/>
        <v>432</v>
      </c>
      <c r="L50">
        <f t="shared" si="22"/>
        <v>432</v>
      </c>
      <c r="M50">
        <f t="shared" si="22"/>
        <v>432</v>
      </c>
    </row>
    <row r="51" spans="1:13">
      <c r="A51" s="6" t="s">
        <v>4</v>
      </c>
      <c r="B51">
        <f t="shared" si="22"/>
        <v>120</v>
      </c>
      <c r="C51">
        <f t="shared" si="22"/>
        <v>120</v>
      </c>
      <c r="D51">
        <f t="shared" si="22"/>
        <v>80</v>
      </c>
      <c r="E51">
        <f t="shared" si="22"/>
        <v>120</v>
      </c>
      <c r="F51">
        <f t="shared" si="22"/>
        <v>0</v>
      </c>
      <c r="G51">
        <f t="shared" si="22"/>
        <v>120</v>
      </c>
      <c r="H51">
        <f t="shared" si="22"/>
        <v>120</v>
      </c>
      <c r="I51">
        <f t="shared" si="22"/>
        <v>60</v>
      </c>
      <c r="J51">
        <f t="shared" si="22"/>
        <v>120</v>
      </c>
      <c r="K51">
        <f t="shared" si="22"/>
        <v>120</v>
      </c>
      <c r="L51">
        <f t="shared" si="22"/>
        <v>120</v>
      </c>
      <c r="M51">
        <f t="shared" si="22"/>
        <v>120</v>
      </c>
    </row>
    <row r="52" spans="1:13">
      <c r="A52" s="6" t="s">
        <v>5</v>
      </c>
      <c r="B52">
        <f t="shared" si="22"/>
        <v>288</v>
      </c>
      <c r="C52">
        <f t="shared" si="22"/>
        <v>288</v>
      </c>
      <c r="D52">
        <f t="shared" si="22"/>
        <v>288</v>
      </c>
      <c r="E52">
        <f t="shared" si="22"/>
        <v>288</v>
      </c>
      <c r="F52">
        <f t="shared" si="22"/>
        <v>288</v>
      </c>
      <c r="G52">
        <f t="shared" si="22"/>
        <v>0</v>
      </c>
      <c r="H52">
        <f t="shared" si="22"/>
        <v>288</v>
      </c>
      <c r="I52">
        <f t="shared" si="22"/>
        <v>288</v>
      </c>
      <c r="J52">
        <f t="shared" si="22"/>
        <v>288</v>
      </c>
      <c r="K52">
        <f t="shared" si="22"/>
        <v>288</v>
      </c>
      <c r="L52">
        <f t="shared" si="22"/>
        <v>288</v>
      </c>
      <c r="M52">
        <f t="shared" si="22"/>
        <v>288</v>
      </c>
    </row>
    <row r="53" spans="1:13">
      <c r="A53" s="6" t="s">
        <v>6</v>
      </c>
      <c r="B53">
        <f t="shared" si="22"/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>
      <c r="A54" s="6" t="s">
        <v>7</v>
      </c>
      <c r="B54">
        <f t="shared" si="22"/>
        <v>240</v>
      </c>
      <c r="C54">
        <f t="shared" si="22"/>
        <v>240</v>
      </c>
      <c r="D54">
        <f t="shared" si="22"/>
        <v>240</v>
      </c>
      <c r="E54">
        <f t="shared" si="22"/>
        <v>240</v>
      </c>
      <c r="F54">
        <f t="shared" si="22"/>
        <v>192</v>
      </c>
      <c r="G54">
        <f t="shared" si="22"/>
        <v>240</v>
      </c>
      <c r="H54">
        <f t="shared" si="22"/>
        <v>240</v>
      </c>
      <c r="I54">
        <f t="shared" si="22"/>
        <v>0</v>
      </c>
      <c r="J54">
        <f t="shared" si="22"/>
        <v>240</v>
      </c>
      <c r="K54">
        <f t="shared" si="22"/>
        <v>240</v>
      </c>
      <c r="L54">
        <f t="shared" si="22"/>
        <v>240</v>
      </c>
      <c r="M54">
        <f t="shared" si="22"/>
        <v>240</v>
      </c>
    </row>
    <row r="55" spans="1:13">
      <c r="A55" s="6" t="s">
        <v>8</v>
      </c>
      <c r="B55">
        <f t="shared" si="22"/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 s="6" t="s">
        <v>9</v>
      </c>
      <c r="B56">
        <f t="shared" si="22"/>
        <v>484</v>
      </c>
      <c r="C56">
        <f t="shared" si="22"/>
        <v>484</v>
      </c>
      <c r="D56">
        <f t="shared" si="22"/>
        <v>484</v>
      </c>
      <c r="E56">
        <f t="shared" si="22"/>
        <v>484</v>
      </c>
      <c r="F56">
        <f t="shared" si="22"/>
        <v>484</v>
      </c>
      <c r="G56">
        <f t="shared" si="22"/>
        <v>484</v>
      </c>
      <c r="H56">
        <f t="shared" si="22"/>
        <v>484</v>
      </c>
      <c r="I56">
        <f t="shared" si="22"/>
        <v>484</v>
      </c>
      <c r="J56">
        <f t="shared" si="22"/>
        <v>484</v>
      </c>
      <c r="K56">
        <f t="shared" si="22"/>
        <v>0</v>
      </c>
      <c r="L56">
        <f t="shared" si="22"/>
        <v>418</v>
      </c>
      <c r="M56">
        <f t="shared" si="22"/>
        <v>484</v>
      </c>
    </row>
    <row r="57" spans="1:13">
      <c r="A57" s="6" t="s">
        <v>10</v>
      </c>
      <c r="B57">
        <f t="shared" si="22"/>
        <v>361</v>
      </c>
      <c r="C57">
        <f t="shared" si="22"/>
        <v>361</v>
      </c>
      <c r="D57">
        <f t="shared" si="22"/>
        <v>361</v>
      </c>
      <c r="E57">
        <f t="shared" si="22"/>
        <v>361</v>
      </c>
      <c r="F57">
        <f t="shared" si="22"/>
        <v>361</v>
      </c>
      <c r="G57">
        <f t="shared" si="22"/>
        <v>361</v>
      </c>
      <c r="H57">
        <f t="shared" si="22"/>
        <v>361</v>
      </c>
      <c r="I57">
        <f t="shared" si="22"/>
        <v>361</v>
      </c>
      <c r="J57">
        <f t="shared" si="22"/>
        <v>361</v>
      </c>
      <c r="K57">
        <f t="shared" si="22"/>
        <v>361</v>
      </c>
      <c r="L57">
        <f t="shared" si="22"/>
        <v>0</v>
      </c>
      <c r="M57">
        <f t="shared" si="22"/>
        <v>361</v>
      </c>
    </row>
    <row r="58" spans="1:13">
      <c r="A58" s="6" t="s">
        <v>11</v>
      </c>
      <c r="B58">
        <f>MIN(B42, $J42, $H42)</f>
        <v>380</v>
      </c>
      <c r="C58">
        <f t="shared" ref="C58:M58" si="23">MIN(C42, $J42, $H42)</f>
        <v>380</v>
      </c>
      <c r="D58">
        <f t="shared" si="23"/>
        <v>380</v>
      </c>
      <c r="E58">
        <f t="shared" si="23"/>
        <v>380</v>
      </c>
      <c r="F58">
        <f t="shared" si="23"/>
        <v>380</v>
      </c>
      <c r="G58">
        <f t="shared" si="23"/>
        <v>380</v>
      </c>
      <c r="H58">
        <f t="shared" si="23"/>
        <v>380</v>
      </c>
      <c r="I58">
        <f t="shared" si="23"/>
        <v>380</v>
      </c>
      <c r="J58">
        <f t="shared" si="23"/>
        <v>380</v>
      </c>
      <c r="K58">
        <f t="shared" si="23"/>
        <v>380</v>
      </c>
      <c r="L58">
        <f t="shared" si="23"/>
        <v>380</v>
      </c>
      <c r="M58">
        <f t="shared" si="23"/>
        <v>0</v>
      </c>
    </row>
    <row r="59" spans="1:13">
      <c r="B59" s="22">
        <f>SUM(B47:B58)</f>
        <v>2695</v>
      </c>
      <c r="C59" s="22">
        <f t="shared" ref="C59:M59" si="24">SUM(C47:C58)</f>
        <v>2770</v>
      </c>
      <c r="D59" s="22">
        <f t="shared" si="24"/>
        <v>2647</v>
      </c>
      <c r="E59" s="22">
        <f t="shared" si="24"/>
        <v>2689</v>
      </c>
      <c r="F59" s="22">
        <f t="shared" si="24"/>
        <v>2929</v>
      </c>
      <c r="G59" s="23">
        <f t="shared" si="24"/>
        <v>2641</v>
      </c>
      <c r="H59" s="22">
        <f t="shared" si="24"/>
        <v>3145</v>
      </c>
      <c r="I59" s="22">
        <f t="shared" si="24"/>
        <v>2845</v>
      </c>
      <c r="J59" s="22">
        <f t="shared" si="24"/>
        <v>3145</v>
      </c>
      <c r="K59" s="22">
        <f t="shared" si="24"/>
        <v>2661</v>
      </c>
      <c r="L59" s="22">
        <f t="shared" si="24"/>
        <v>2718</v>
      </c>
      <c r="M59" s="22">
        <f t="shared" si="24"/>
        <v>2765</v>
      </c>
    </row>
    <row r="62" spans="1:13" ht="13.5" thickBot="1">
      <c r="B62" s="21" t="s">
        <v>1</v>
      </c>
      <c r="C62" s="21" t="s">
        <v>2</v>
      </c>
      <c r="D62" s="21" t="s">
        <v>3</v>
      </c>
      <c r="E62" s="21" t="s">
        <v>0</v>
      </c>
      <c r="F62" s="21" t="s">
        <v>4</v>
      </c>
      <c r="G62" s="21" t="s">
        <v>5</v>
      </c>
      <c r="H62" s="21" t="s">
        <v>6</v>
      </c>
      <c r="I62" s="21" t="s">
        <v>7</v>
      </c>
      <c r="J62" s="21" t="s">
        <v>8</v>
      </c>
      <c r="K62" s="21" t="s">
        <v>9</v>
      </c>
      <c r="L62" s="21" t="s">
        <v>10</v>
      </c>
      <c r="M62" s="21" t="s">
        <v>11</v>
      </c>
    </row>
    <row r="63" spans="1:13">
      <c r="A63" s="6" t="s">
        <v>1</v>
      </c>
      <c r="B63">
        <f>MIN(B47,$G47,$H47,$J47)</f>
        <v>0</v>
      </c>
      <c r="C63">
        <f t="shared" ref="C63:M63" si="25">MIN(C47,$G47,$H47,$J47)</f>
        <v>225</v>
      </c>
      <c r="D63">
        <f t="shared" si="25"/>
        <v>270</v>
      </c>
      <c r="E63">
        <f t="shared" si="25"/>
        <v>270</v>
      </c>
      <c r="F63">
        <f t="shared" si="25"/>
        <v>270</v>
      </c>
      <c r="G63">
        <f t="shared" si="25"/>
        <v>270</v>
      </c>
      <c r="H63">
        <f t="shared" si="25"/>
        <v>270</v>
      </c>
      <c r="I63">
        <f t="shared" si="25"/>
        <v>270</v>
      </c>
      <c r="J63">
        <f t="shared" si="25"/>
        <v>270</v>
      </c>
      <c r="K63">
        <f t="shared" si="25"/>
        <v>270</v>
      </c>
      <c r="L63">
        <f t="shared" si="25"/>
        <v>270</v>
      </c>
      <c r="M63">
        <f t="shared" si="25"/>
        <v>270</v>
      </c>
    </row>
    <row r="64" spans="1:13">
      <c r="A64" s="6" t="s">
        <v>2</v>
      </c>
      <c r="B64">
        <f t="shared" ref="B64:M74" si="26">MIN(B48,$G48,$H48,$J48)</f>
        <v>150</v>
      </c>
      <c r="C64">
        <f t="shared" si="26"/>
        <v>0</v>
      </c>
      <c r="D64">
        <f t="shared" si="26"/>
        <v>220</v>
      </c>
      <c r="E64">
        <f t="shared" si="26"/>
        <v>330</v>
      </c>
      <c r="F64">
        <f t="shared" si="26"/>
        <v>330</v>
      </c>
      <c r="G64">
        <f t="shared" si="26"/>
        <v>330</v>
      </c>
      <c r="H64">
        <f t="shared" si="26"/>
        <v>330</v>
      </c>
      <c r="I64">
        <f t="shared" si="26"/>
        <v>330</v>
      </c>
      <c r="J64">
        <f t="shared" si="26"/>
        <v>330</v>
      </c>
      <c r="K64">
        <f t="shared" si="26"/>
        <v>330</v>
      </c>
      <c r="L64">
        <f t="shared" si="26"/>
        <v>330</v>
      </c>
      <c r="M64">
        <f t="shared" si="26"/>
        <v>330</v>
      </c>
    </row>
    <row r="65" spans="1:13">
      <c r="A65" s="6" t="s">
        <v>3</v>
      </c>
      <c r="B65">
        <f t="shared" si="26"/>
        <v>240</v>
      </c>
      <c r="C65">
        <f t="shared" si="26"/>
        <v>240</v>
      </c>
      <c r="D65">
        <f t="shared" si="26"/>
        <v>0</v>
      </c>
      <c r="E65">
        <f t="shared" si="26"/>
        <v>216</v>
      </c>
      <c r="F65">
        <f t="shared" si="26"/>
        <v>192</v>
      </c>
      <c r="G65">
        <f t="shared" si="26"/>
        <v>240</v>
      </c>
      <c r="H65">
        <f t="shared" si="26"/>
        <v>240</v>
      </c>
      <c r="I65">
        <f t="shared" si="26"/>
        <v>240</v>
      </c>
      <c r="J65">
        <f t="shared" si="26"/>
        <v>240</v>
      </c>
      <c r="K65">
        <f t="shared" si="26"/>
        <v>240</v>
      </c>
      <c r="L65">
        <f t="shared" si="26"/>
        <v>240</v>
      </c>
      <c r="M65">
        <f t="shared" si="26"/>
        <v>240</v>
      </c>
    </row>
    <row r="66" spans="1:13">
      <c r="A66" s="6" t="s">
        <v>0</v>
      </c>
      <c r="B66">
        <f t="shared" si="26"/>
        <v>216</v>
      </c>
      <c r="C66">
        <f t="shared" si="26"/>
        <v>216</v>
      </c>
      <c r="D66">
        <f t="shared" si="26"/>
        <v>216</v>
      </c>
      <c r="E66">
        <f t="shared" si="26"/>
        <v>0</v>
      </c>
      <c r="F66">
        <f t="shared" si="26"/>
        <v>216</v>
      </c>
      <c r="G66">
        <f t="shared" si="26"/>
        <v>216</v>
      </c>
      <c r="H66">
        <f t="shared" si="26"/>
        <v>216</v>
      </c>
      <c r="I66">
        <f t="shared" si="26"/>
        <v>216</v>
      </c>
      <c r="J66">
        <f t="shared" si="26"/>
        <v>216</v>
      </c>
      <c r="K66">
        <f t="shared" si="26"/>
        <v>216</v>
      </c>
      <c r="L66">
        <f t="shared" si="26"/>
        <v>216</v>
      </c>
      <c r="M66">
        <f t="shared" si="26"/>
        <v>216</v>
      </c>
    </row>
    <row r="67" spans="1:13">
      <c r="A67" s="6" t="s">
        <v>4</v>
      </c>
      <c r="B67">
        <f t="shared" si="26"/>
        <v>120</v>
      </c>
      <c r="C67">
        <f t="shared" si="26"/>
        <v>120</v>
      </c>
      <c r="D67">
        <f t="shared" si="26"/>
        <v>80</v>
      </c>
      <c r="E67">
        <f t="shared" si="26"/>
        <v>120</v>
      </c>
      <c r="F67">
        <f t="shared" si="26"/>
        <v>0</v>
      </c>
      <c r="G67">
        <f t="shared" si="26"/>
        <v>120</v>
      </c>
      <c r="H67">
        <f t="shared" si="26"/>
        <v>120</v>
      </c>
      <c r="I67">
        <f t="shared" si="26"/>
        <v>60</v>
      </c>
      <c r="J67">
        <f t="shared" si="26"/>
        <v>120</v>
      </c>
      <c r="K67">
        <f t="shared" si="26"/>
        <v>120</v>
      </c>
      <c r="L67">
        <f t="shared" si="26"/>
        <v>120</v>
      </c>
      <c r="M67">
        <f t="shared" si="26"/>
        <v>120</v>
      </c>
    </row>
    <row r="68" spans="1:13">
      <c r="A68" s="6" t="s">
        <v>5</v>
      </c>
      <c r="B68">
        <f t="shared" si="26"/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 s="6" t="s">
        <v>6</v>
      </c>
      <c r="B69">
        <f t="shared" si="26"/>
        <v>0</v>
      </c>
      <c r="C69" s="18">
        <v>0</v>
      </c>
      <c r="D69" s="18">
        <v>0</v>
      </c>
      <c r="E69" s="18">
        <v>0</v>
      </c>
      <c r="F69" s="18">
        <v>0</v>
      </c>
      <c r="G69" s="18">
        <v>0</v>
      </c>
      <c r="H69" s="18">
        <v>0</v>
      </c>
      <c r="I69" s="18">
        <v>0</v>
      </c>
      <c r="J69" s="18">
        <v>0</v>
      </c>
      <c r="K69" s="18">
        <v>0</v>
      </c>
      <c r="L69" s="18">
        <v>0</v>
      </c>
      <c r="M69" s="18">
        <v>0</v>
      </c>
    </row>
    <row r="70" spans="1:13">
      <c r="A70" s="6" t="s">
        <v>7</v>
      </c>
      <c r="B70">
        <f t="shared" si="26"/>
        <v>240</v>
      </c>
      <c r="C70">
        <f t="shared" si="26"/>
        <v>240</v>
      </c>
      <c r="D70">
        <f t="shared" si="26"/>
        <v>240</v>
      </c>
      <c r="E70">
        <f t="shared" si="26"/>
        <v>240</v>
      </c>
      <c r="F70">
        <f t="shared" si="26"/>
        <v>192</v>
      </c>
      <c r="G70">
        <f t="shared" si="26"/>
        <v>240</v>
      </c>
      <c r="H70">
        <f t="shared" si="26"/>
        <v>240</v>
      </c>
      <c r="I70">
        <f t="shared" si="26"/>
        <v>0</v>
      </c>
      <c r="J70">
        <f t="shared" si="26"/>
        <v>240</v>
      </c>
      <c r="K70">
        <f t="shared" si="26"/>
        <v>240</v>
      </c>
      <c r="L70">
        <f t="shared" si="26"/>
        <v>240</v>
      </c>
      <c r="M70">
        <f t="shared" si="26"/>
        <v>240</v>
      </c>
    </row>
    <row r="71" spans="1:13">
      <c r="A71" s="6" t="s">
        <v>8</v>
      </c>
      <c r="B71">
        <f t="shared" si="26"/>
        <v>0</v>
      </c>
      <c r="C71" s="18">
        <f t="shared" ref="B71:M71" si="27">MIN(C55, $J55, $H55)</f>
        <v>0</v>
      </c>
      <c r="D71" s="18">
        <f t="shared" si="27"/>
        <v>0</v>
      </c>
      <c r="E71" s="18">
        <f t="shared" si="27"/>
        <v>0</v>
      </c>
      <c r="F71" s="18">
        <f t="shared" si="27"/>
        <v>0</v>
      </c>
      <c r="G71" s="18">
        <f t="shared" si="27"/>
        <v>0</v>
      </c>
      <c r="H71" s="18">
        <f t="shared" si="27"/>
        <v>0</v>
      </c>
      <c r="I71" s="18">
        <f t="shared" si="27"/>
        <v>0</v>
      </c>
      <c r="J71" s="18">
        <f t="shared" si="27"/>
        <v>0</v>
      </c>
      <c r="K71" s="18">
        <f t="shared" si="27"/>
        <v>0</v>
      </c>
      <c r="L71" s="18">
        <f t="shared" si="27"/>
        <v>0</v>
      </c>
      <c r="M71" s="18">
        <f t="shared" si="27"/>
        <v>0</v>
      </c>
    </row>
    <row r="72" spans="1:13">
      <c r="A72" s="6" t="s">
        <v>9</v>
      </c>
      <c r="B72">
        <f t="shared" si="26"/>
        <v>484</v>
      </c>
      <c r="C72">
        <f t="shared" si="26"/>
        <v>484</v>
      </c>
      <c r="D72">
        <f t="shared" si="26"/>
        <v>484</v>
      </c>
      <c r="E72">
        <f t="shared" si="26"/>
        <v>484</v>
      </c>
      <c r="F72">
        <f t="shared" si="26"/>
        <v>484</v>
      </c>
      <c r="G72">
        <f t="shared" si="26"/>
        <v>484</v>
      </c>
      <c r="H72">
        <f t="shared" si="26"/>
        <v>484</v>
      </c>
      <c r="I72">
        <f t="shared" si="26"/>
        <v>484</v>
      </c>
      <c r="J72">
        <f t="shared" si="26"/>
        <v>484</v>
      </c>
      <c r="K72">
        <f t="shared" si="26"/>
        <v>0</v>
      </c>
      <c r="L72">
        <f t="shared" si="26"/>
        <v>418</v>
      </c>
      <c r="M72">
        <f t="shared" si="26"/>
        <v>484</v>
      </c>
    </row>
    <row r="73" spans="1:13">
      <c r="A73" s="6" t="s">
        <v>10</v>
      </c>
      <c r="B73">
        <f t="shared" si="26"/>
        <v>361</v>
      </c>
      <c r="C73">
        <f t="shared" si="26"/>
        <v>361</v>
      </c>
      <c r="D73">
        <f t="shared" si="26"/>
        <v>361</v>
      </c>
      <c r="E73">
        <f t="shared" si="26"/>
        <v>361</v>
      </c>
      <c r="F73">
        <f t="shared" si="26"/>
        <v>361</v>
      </c>
      <c r="G73">
        <f t="shared" si="26"/>
        <v>361</v>
      </c>
      <c r="H73">
        <f t="shared" si="26"/>
        <v>361</v>
      </c>
      <c r="I73">
        <f t="shared" si="26"/>
        <v>361</v>
      </c>
      <c r="J73">
        <f t="shared" si="26"/>
        <v>361</v>
      </c>
      <c r="K73">
        <f t="shared" si="26"/>
        <v>361</v>
      </c>
      <c r="L73">
        <f t="shared" si="26"/>
        <v>0</v>
      </c>
      <c r="M73">
        <f t="shared" si="26"/>
        <v>361</v>
      </c>
    </row>
    <row r="74" spans="1:13">
      <c r="A74" s="6" t="s">
        <v>11</v>
      </c>
      <c r="B74">
        <f t="shared" si="26"/>
        <v>380</v>
      </c>
      <c r="C74">
        <f t="shared" si="26"/>
        <v>380</v>
      </c>
      <c r="D74">
        <f t="shared" si="26"/>
        <v>380</v>
      </c>
      <c r="E74">
        <f t="shared" si="26"/>
        <v>380</v>
      </c>
      <c r="F74">
        <f t="shared" si="26"/>
        <v>380</v>
      </c>
      <c r="G74">
        <f t="shared" si="26"/>
        <v>380</v>
      </c>
      <c r="H74">
        <f t="shared" si="26"/>
        <v>380</v>
      </c>
      <c r="I74">
        <f t="shared" si="26"/>
        <v>380</v>
      </c>
      <c r="J74">
        <f t="shared" si="26"/>
        <v>380</v>
      </c>
      <c r="K74">
        <f t="shared" si="26"/>
        <v>380</v>
      </c>
      <c r="L74">
        <f t="shared" si="26"/>
        <v>380</v>
      </c>
      <c r="M74">
        <f t="shared" si="26"/>
        <v>0</v>
      </c>
    </row>
    <row r="75" spans="1:13">
      <c r="B75" s="22">
        <f>SUM(B63:B74)</f>
        <v>2191</v>
      </c>
      <c r="C75" s="22">
        <f t="shared" ref="C75:M75" si="28">SUM(C63:C74)</f>
        <v>2266</v>
      </c>
      <c r="D75" s="22">
        <f t="shared" si="28"/>
        <v>2251</v>
      </c>
      <c r="E75" s="22">
        <f t="shared" si="28"/>
        <v>2401</v>
      </c>
      <c r="F75" s="22">
        <f t="shared" si="28"/>
        <v>2425</v>
      </c>
      <c r="G75" s="22">
        <f t="shared" si="28"/>
        <v>2641</v>
      </c>
      <c r="H75" s="22">
        <f t="shared" si="28"/>
        <v>2641</v>
      </c>
      <c r="I75" s="22">
        <f t="shared" si="28"/>
        <v>2341</v>
      </c>
      <c r="J75" s="22">
        <f t="shared" si="28"/>
        <v>2641</v>
      </c>
      <c r="K75" s="23">
        <f t="shared" si="28"/>
        <v>2157</v>
      </c>
      <c r="L75" s="22">
        <f t="shared" si="28"/>
        <v>2214</v>
      </c>
      <c r="M75" s="22">
        <f t="shared" si="28"/>
        <v>2261</v>
      </c>
    </row>
    <row r="78" spans="1:13" ht="13.5" thickBot="1">
      <c r="B78" s="21" t="s">
        <v>1</v>
      </c>
      <c r="C78" s="21" t="s">
        <v>2</v>
      </c>
      <c r="D78" s="21" t="s">
        <v>3</v>
      </c>
      <c r="E78" s="21" t="s">
        <v>0</v>
      </c>
      <c r="F78" s="21" t="s">
        <v>4</v>
      </c>
      <c r="G78" s="21" t="s">
        <v>5</v>
      </c>
      <c r="H78" s="21" t="s">
        <v>6</v>
      </c>
      <c r="I78" s="21" t="s">
        <v>7</v>
      </c>
      <c r="J78" s="21" t="s">
        <v>8</v>
      </c>
      <c r="K78" s="21" t="s">
        <v>9</v>
      </c>
      <c r="L78" s="21" t="s">
        <v>10</v>
      </c>
      <c r="M78" s="21" t="s">
        <v>11</v>
      </c>
    </row>
    <row r="79" spans="1:13">
      <c r="A79" s="6" t="s">
        <v>1</v>
      </c>
      <c r="B79">
        <f>MIN(B63, $G63, $H63, $J63, $K63)</f>
        <v>0</v>
      </c>
      <c r="C79">
        <f t="shared" ref="C79:M79" si="29">MIN(C63, $G63, $H63, $J63, $K63)</f>
        <v>225</v>
      </c>
      <c r="D79">
        <f t="shared" si="29"/>
        <v>270</v>
      </c>
      <c r="E79">
        <f t="shared" si="29"/>
        <v>270</v>
      </c>
      <c r="F79">
        <f t="shared" si="29"/>
        <v>270</v>
      </c>
      <c r="G79">
        <f t="shared" si="29"/>
        <v>270</v>
      </c>
      <c r="H79">
        <f t="shared" si="29"/>
        <v>270</v>
      </c>
      <c r="I79">
        <f t="shared" si="29"/>
        <v>270</v>
      </c>
      <c r="J79">
        <f t="shared" si="29"/>
        <v>270</v>
      </c>
      <c r="K79">
        <f t="shared" si="29"/>
        <v>270</v>
      </c>
      <c r="L79">
        <f t="shared" si="29"/>
        <v>270</v>
      </c>
      <c r="M79">
        <f t="shared" si="29"/>
        <v>270</v>
      </c>
    </row>
    <row r="80" spans="1:13">
      <c r="A80" s="6" t="s">
        <v>2</v>
      </c>
      <c r="B80">
        <f t="shared" ref="B80:M90" si="30">MIN(B64, $G64, $H64, $J64, $K64)</f>
        <v>150</v>
      </c>
      <c r="C80">
        <f t="shared" si="30"/>
        <v>0</v>
      </c>
      <c r="D80">
        <f t="shared" si="30"/>
        <v>220</v>
      </c>
      <c r="E80">
        <f t="shared" si="30"/>
        <v>330</v>
      </c>
      <c r="F80">
        <f t="shared" si="30"/>
        <v>330</v>
      </c>
      <c r="G80">
        <f t="shared" si="30"/>
        <v>330</v>
      </c>
      <c r="H80">
        <f t="shared" si="30"/>
        <v>330</v>
      </c>
      <c r="I80">
        <f t="shared" si="30"/>
        <v>330</v>
      </c>
      <c r="J80">
        <f t="shared" si="30"/>
        <v>330</v>
      </c>
      <c r="K80">
        <f t="shared" si="30"/>
        <v>330</v>
      </c>
      <c r="L80">
        <f t="shared" si="30"/>
        <v>330</v>
      </c>
      <c r="M80">
        <f t="shared" si="30"/>
        <v>330</v>
      </c>
    </row>
    <row r="81" spans="1:13">
      <c r="A81" s="6" t="s">
        <v>3</v>
      </c>
      <c r="B81">
        <f t="shared" si="30"/>
        <v>240</v>
      </c>
      <c r="C81">
        <f t="shared" si="30"/>
        <v>240</v>
      </c>
      <c r="D81">
        <f t="shared" si="30"/>
        <v>0</v>
      </c>
      <c r="E81">
        <f t="shared" si="30"/>
        <v>216</v>
      </c>
      <c r="F81">
        <f t="shared" si="30"/>
        <v>192</v>
      </c>
      <c r="G81">
        <f t="shared" si="30"/>
        <v>240</v>
      </c>
      <c r="H81">
        <f t="shared" si="30"/>
        <v>240</v>
      </c>
      <c r="I81">
        <f t="shared" si="30"/>
        <v>240</v>
      </c>
      <c r="J81">
        <f t="shared" si="30"/>
        <v>240</v>
      </c>
      <c r="K81">
        <f t="shared" si="30"/>
        <v>240</v>
      </c>
      <c r="L81">
        <f t="shared" si="30"/>
        <v>240</v>
      </c>
      <c r="M81">
        <f t="shared" si="30"/>
        <v>240</v>
      </c>
    </row>
    <row r="82" spans="1:13">
      <c r="A82" s="6" t="s">
        <v>0</v>
      </c>
      <c r="B82">
        <f t="shared" si="30"/>
        <v>216</v>
      </c>
      <c r="C82">
        <f t="shared" si="30"/>
        <v>216</v>
      </c>
      <c r="D82">
        <f t="shared" si="30"/>
        <v>216</v>
      </c>
      <c r="E82">
        <f t="shared" si="30"/>
        <v>0</v>
      </c>
      <c r="F82">
        <f t="shared" si="30"/>
        <v>216</v>
      </c>
      <c r="G82">
        <f t="shared" si="30"/>
        <v>216</v>
      </c>
      <c r="H82">
        <f t="shared" si="30"/>
        <v>216</v>
      </c>
      <c r="I82">
        <f t="shared" si="30"/>
        <v>216</v>
      </c>
      <c r="J82">
        <f t="shared" si="30"/>
        <v>216</v>
      </c>
      <c r="K82">
        <f t="shared" si="30"/>
        <v>216</v>
      </c>
      <c r="L82">
        <f t="shared" si="30"/>
        <v>216</v>
      </c>
      <c r="M82">
        <f t="shared" si="30"/>
        <v>216</v>
      </c>
    </row>
    <row r="83" spans="1:13">
      <c r="A83" s="6" t="s">
        <v>4</v>
      </c>
      <c r="B83">
        <f t="shared" si="30"/>
        <v>120</v>
      </c>
      <c r="C83">
        <f t="shared" si="30"/>
        <v>120</v>
      </c>
      <c r="D83">
        <f t="shared" si="30"/>
        <v>80</v>
      </c>
      <c r="E83">
        <f t="shared" si="30"/>
        <v>120</v>
      </c>
      <c r="F83">
        <f t="shared" si="30"/>
        <v>0</v>
      </c>
      <c r="G83">
        <f t="shared" si="30"/>
        <v>120</v>
      </c>
      <c r="H83">
        <f t="shared" si="30"/>
        <v>120</v>
      </c>
      <c r="I83">
        <f t="shared" si="30"/>
        <v>60</v>
      </c>
      <c r="J83">
        <f t="shared" si="30"/>
        <v>120</v>
      </c>
      <c r="K83">
        <f t="shared" si="30"/>
        <v>120</v>
      </c>
      <c r="L83">
        <f t="shared" si="30"/>
        <v>120</v>
      </c>
      <c r="M83">
        <f t="shared" si="30"/>
        <v>120</v>
      </c>
    </row>
    <row r="84" spans="1:13">
      <c r="A84" s="6" t="s">
        <v>5</v>
      </c>
      <c r="B84">
        <f t="shared" si="30"/>
        <v>0</v>
      </c>
      <c r="C84">
        <f t="shared" si="30"/>
        <v>0</v>
      </c>
      <c r="D84">
        <f t="shared" si="30"/>
        <v>0</v>
      </c>
      <c r="E84">
        <f t="shared" si="30"/>
        <v>0</v>
      </c>
      <c r="F84">
        <f t="shared" si="30"/>
        <v>0</v>
      </c>
      <c r="G84">
        <f t="shared" si="30"/>
        <v>0</v>
      </c>
      <c r="H84">
        <f t="shared" si="30"/>
        <v>0</v>
      </c>
      <c r="I84">
        <f t="shared" si="30"/>
        <v>0</v>
      </c>
      <c r="J84">
        <f t="shared" si="30"/>
        <v>0</v>
      </c>
      <c r="K84">
        <f t="shared" si="30"/>
        <v>0</v>
      </c>
      <c r="L84">
        <f t="shared" si="30"/>
        <v>0</v>
      </c>
      <c r="M84">
        <f t="shared" si="30"/>
        <v>0</v>
      </c>
    </row>
    <row r="85" spans="1:13">
      <c r="A85" s="6" t="s">
        <v>6</v>
      </c>
      <c r="B85">
        <f t="shared" si="30"/>
        <v>0</v>
      </c>
      <c r="C85">
        <f t="shared" si="30"/>
        <v>0</v>
      </c>
      <c r="D85">
        <f t="shared" si="30"/>
        <v>0</v>
      </c>
      <c r="E85">
        <f t="shared" si="30"/>
        <v>0</v>
      </c>
      <c r="F85">
        <f t="shared" si="30"/>
        <v>0</v>
      </c>
      <c r="G85">
        <f t="shared" si="30"/>
        <v>0</v>
      </c>
      <c r="H85">
        <f t="shared" si="30"/>
        <v>0</v>
      </c>
      <c r="I85">
        <f t="shared" si="30"/>
        <v>0</v>
      </c>
      <c r="J85">
        <f t="shared" si="30"/>
        <v>0</v>
      </c>
      <c r="K85">
        <f t="shared" si="30"/>
        <v>0</v>
      </c>
      <c r="L85">
        <f t="shared" si="30"/>
        <v>0</v>
      </c>
      <c r="M85">
        <f t="shared" si="30"/>
        <v>0</v>
      </c>
    </row>
    <row r="86" spans="1:13">
      <c r="A86" s="6" t="s">
        <v>7</v>
      </c>
      <c r="B86">
        <f t="shared" si="30"/>
        <v>240</v>
      </c>
      <c r="C86">
        <f t="shared" si="30"/>
        <v>240</v>
      </c>
      <c r="D86">
        <f t="shared" si="30"/>
        <v>240</v>
      </c>
      <c r="E86">
        <f t="shared" si="30"/>
        <v>240</v>
      </c>
      <c r="F86">
        <f t="shared" si="30"/>
        <v>192</v>
      </c>
      <c r="G86">
        <f t="shared" si="30"/>
        <v>240</v>
      </c>
      <c r="H86">
        <f t="shared" si="30"/>
        <v>240</v>
      </c>
      <c r="I86">
        <f t="shared" si="30"/>
        <v>0</v>
      </c>
      <c r="J86">
        <f t="shared" si="30"/>
        <v>240</v>
      </c>
      <c r="K86">
        <f t="shared" si="30"/>
        <v>240</v>
      </c>
      <c r="L86">
        <f t="shared" si="30"/>
        <v>240</v>
      </c>
      <c r="M86">
        <f t="shared" si="30"/>
        <v>240</v>
      </c>
    </row>
    <row r="87" spans="1:13">
      <c r="A87" s="6" t="s">
        <v>8</v>
      </c>
      <c r="B87">
        <f t="shared" si="30"/>
        <v>0</v>
      </c>
      <c r="C87">
        <f t="shared" si="30"/>
        <v>0</v>
      </c>
      <c r="D87">
        <f t="shared" si="30"/>
        <v>0</v>
      </c>
      <c r="E87">
        <f t="shared" si="30"/>
        <v>0</v>
      </c>
      <c r="F87">
        <f t="shared" si="30"/>
        <v>0</v>
      </c>
      <c r="G87">
        <f t="shared" si="30"/>
        <v>0</v>
      </c>
      <c r="H87">
        <f t="shared" si="30"/>
        <v>0</v>
      </c>
      <c r="I87">
        <f t="shared" si="30"/>
        <v>0</v>
      </c>
      <c r="J87">
        <f t="shared" si="30"/>
        <v>0</v>
      </c>
      <c r="K87">
        <f t="shared" si="30"/>
        <v>0</v>
      </c>
      <c r="L87">
        <f t="shared" si="30"/>
        <v>0</v>
      </c>
      <c r="M87">
        <f t="shared" si="30"/>
        <v>0</v>
      </c>
    </row>
    <row r="88" spans="1:13">
      <c r="A88" s="6" t="s">
        <v>9</v>
      </c>
      <c r="B88">
        <f t="shared" si="30"/>
        <v>0</v>
      </c>
      <c r="C88">
        <f t="shared" si="30"/>
        <v>0</v>
      </c>
      <c r="D88">
        <f t="shared" si="30"/>
        <v>0</v>
      </c>
      <c r="E88">
        <f t="shared" si="30"/>
        <v>0</v>
      </c>
      <c r="F88">
        <f t="shared" si="30"/>
        <v>0</v>
      </c>
      <c r="G88">
        <f t="shared" si="30"/>
        <v>0</v>
      </c>
      <c r="H88">
        <f t="shared" si="30"/>
        <v>0</v>
      </c>
      <c r="I88">
        <f t="shared" si="30"/>
        <v>0</v>
      </c>
      <c r="J88">
        <f t="shared" si="30"/>
        <v>0</v>
      </c>
      <c r="K88">
        <f t="shared" si="30"/>
        <v>0</v>
      </c>
      <c r="L88">
        <f t="shared" si="30"/>
        <v>0</v>
      </c>
      <c r="M88">
        <f t="shared" si="30"/>
        <v>0</v>
      </c>
    </row>
    <row r="89" spans="1:13">
      <c r="A89" s="6" t="s">
        <v>10</v>
      </c>
      <c r="B89">
        <f t="shared" si="30"/>
        <v>361</v>
      </c>
      <c r="C89">
        <f t="shared" si="30"/>
        <v>361</v>
      </c>
      <c r="D89">
        <f t="shared" si="30"/>
        <v>361</v>
      </c>
      <c r="E89">
        <f t="shared" si="30"/>
        <v>361</v>
      </c>
      <c r="F89">
        <f t="shared" si="30"/>
        <v>361</v>
      </c>
      <c r="G89">
        <f t="shared" si="30"/>
        <v>361</v>
      </c>
      <c r="H89">
        <f t="shared" si="30"/>
        <v>361</v>
      </c>
      <c r="I89">
        <f t="shared" si="30"/>
        <v>361</v>
      </c>
      <c r="J89">
        <f t="shared" si="30"/>
        <v>361</v>
      </c>
      <c r="K89">
        <f t="shared" si="30"/>
        <v>361</v>
      </c>
      <c r="L89">
        <f t="shared" si="30"/>
        <v>0</v>
      </c>
      <c r="M89">
        <f t="shared" si="30"/>
        <v>361</v>
      </c>
    </row>
    <row r="90" spans="1:13">
      <c r="A90" s="6" t="s">
        <v>11</v>
      </c>
      <c r="B90">
        <f t="shared" si="30"/>
        <v>380</v>
      </c>
      <c r="C90">
        <f t="shared" si="30"/>
        <v>380</v>
      </c>
      <c r="D90">
        <f t="shared" si="30"/>
        <v>380</v>
      </c>
      <c r="E90">
        <f t="shared" si="30"/>
        <v>380</v>
      </c>
      <c r="F90">
        <f t="shared" si="30"/>
        <v>380</v>
      </c>
      <c r="G90">
        <f t="shared" si="30"/>
        <v>380</v>
      </c>
      <c r="H90">
        <f t="shared" si="30"/>
        <v>380</v>
      </c>
      <c r="I90">
        <f t="shared" si="30"/>
        <v>380</v>
      </c>
      <c r="J90">
        <f t="shared" si="30"/>
        <v>380</v>
      </c>
      <c r="K90">
        <f t="shared" si="30"/>
        <v>380</v>
      </c>
      <c r="L90">
        <f t="shared" si="30"/>
        <v>380</v>
      </c>
      <c r="M90">
        <f t="shared" si="30"/>
        <v>0</v>
      </c>
    </row>
    <row r="91" spans="1:13">
      <c r="B91" s="23">
        <f>SUM(B79:B90)</f>
        <v>1707</v>
      </c>
      <c r="C91" s="22">
        <f t="shared" ref="C91:M91" si="31">SUM(C79:C90)</f>
        <v>1782</v>
      </c>
      <c r="D91" s="22">
        <f t="shared" si="31"/>
        <v>1767</v>
      </c>
      <c r="E91" s="22">
        <f t="shared" si="31"/>
        <v>1917</v>
      </c>
      <c r="F91" s="22">
        <f t="shared" si="31"/>
        <v>1941</v>
      </c>
      <c r="G91" s="22">
        <f t="shared" si="31"/>
        <v>2157</v>
      </c>
      <c r="H91" s="22">
        <f t="shared" si="31"/>
        <v>2157</v>
      </c>
      <c r="I91" s="22">
        <f t="shared" si="31"/>
        <v>1857</v>
      </c>
      <c r="J91" s="22">
        <f t="shared" si="31"/>
        <v>2157</v>
      </c>
      <c r="K91" s="22">
        <f t="shared" si="31"/>
        <v>2157</v>
      </c>
      <c r="L91" s="22">
        <f t="shared" si="31"/>
        <v>1796</v>
      </c>
      <c r="M91" s="22">
        <f t="shared" si="31"/>
        <v>1777</v>
      </c>
    </row>
  </sheetData>
  <phoneticPr fontId="0" type="noConversion"/>
  <pageMargins left="0.75" right="0.75" top="1" bottom="1" header="0.5" footer="0.5"/>
  <pageSetup paperSize="9" scale="87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13</xdr:col>
                <xdr:colOff>0</xdr:colOff>
                <xdr:row>1</xdr:row>
                <xdr:rowOff>0</xdr:rowOff>
              </from>
              <to>
                <xdr:col>13</xdr:col>
                <xdr:colOff>0</xdr:colOff>
                <xdr:row>2</xdr:row>
                <xdr:rowOff>38100</xdr:rowOff>
              </to>
            </anchor>
          </objectPr>
        </oleObject>
      </mc:Choice>
      <mc:Fallback>
        <oleObject progId="Equation.3" shapeId="1026" r:id="rId4"/>
      </mc:Fallback>
    </mc:AlternateContent>
  </oleObjects>
  <tableParts count="5"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Hasan Dener (Garanti Teknoloji)</cp:lastModifiedBy>
  <cp:lastPrinted>2009-03-09T08:47:24Z</cp:lastPrinted>
  <dcterms:created xsi:type="dcterms:W3CDTF">2007-03-13T21:29:38Z</dcterms:created>
  <dcterms:modified xsi:type="dcterms:W3CDTF">2018-12-17T07:53:28Z</dcterms:modified>
</cp:coreProperties>
</file>