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drive\Github\denesdata\eu-immigration-opinion-map\nlform\"/>
    </mc:Choice>
  </mc:AlternateContent>
  <xr:revisionPtr revIDLastSave="0" documentId="13_ncr:1_{2B5ADAC1-0857-412D-B5D0-B968BDBB42DC}" xr6:coauthVersionLast="36" xr6:coauthVersionMax="36" xr10:uidLastSave="{00000000-0000-0000-0000-000000000000}"/>
  <bookViews>
    <workbookView xWindow="1860" yWindow="0" windowWidth="19560" windowHeight="813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B22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<sst xmlns="http://schemas.openxmlformats.org/spreadsheetml/2006/main" count="103" uniqueCount="71">
  <si>
    <t>Country name</t>
  </si>
  <si>
    <t>Conversation size</t>
  </si>
  <si>
    <t>Refugee percent</t>
  </si>
  <si>
    <t>Securitization</t>
  </si>
  <si>
    <t>Humanitarianism</t>
  </si>
  <si>
    <t>Demographics</t>
  </si>
  <si>
    <t>Economy</t>
  </si>
  <si>
    <t>Identity &amp; Customs</t>
  </si>
  <si>
    <t>EU politics</t>
  </si>
  <si>
    <t>Domestic politics</t>
  </si>
  <si>
    <t>Local note</t>
  </si>
  <si>
    <t>Description</t>
  </si>
  <si>
    <t>Austria</t>
  </si>
  <si>
    <t>Sebastian Kurz, Germany as a negative example</t>
  </si>
  <si>
    <t>bla bla</t>
  </si>
  <si>
    <t>Belgium – FR</t>
  </si>
  <si>
    <t>Belgium – NL</t>
  </si>
  <si>
    <t>Bulgaria</t>
  </si>
  <si>
    <t>Turkey &amp; Lack of press freedom</t>
  </si>
  <si>
    <t>Croatia</t>
  </si>
  <si>
    <t>The yugoslav war</t>
  </si>
  <si>
    <t>Czech Republic</t>
  </si>
  <si>
    <t>EU's perceived incompetence to handle the migration crisis has been used by Czech politicians to score more votes by linking the issue of Czech sovereignty and security with an overbearing EU</t>
  </si>
  <si>
    <t>Denmark</t>
  </si>
  <si>
    <t>Local elections &amp; ghetto laws</t>
  </si>
  <si>
    <t>Estonia</t>
  </si>
  <si>
    <t>Russia</t>
  </si>
  <si>
    <t>Finland</t>
  </si>
  <si>
    <t>welfare nationalism</t>
  </si>
  <si>
    <t>France</t>
  </si>
  <si>
    <t>calais refigee camp, international financial conspiracy (others are profiting while France pays for hosting m.)</t>
  </si>
  <si>
    <t>Germany</t>
  </si>
  <si>
    <t>Turkish immigrants</t>
  </si>
  <si>
    <t>Greece</t>
  </si>
  <si>
    <t>Tensions with Turkey</t>
  </si>
  <si>
    <t>Hungary</t>
  </si>
  <si>
    <t>Soros, civil society</t>
  </si>
  <si>
    <t>Ireland</t>
  </si>
  <si>
    <t>Irish migration, Brexit, abortion</t>
  </si>
  <si>
    <t>Italy</t>
  </si>
  <si>
    <t>Italian mafia</t>
  </si>
  <si>
    <t>Latvia</t>
  </si>
  <si>
    <t>Russia &amp; emigration</t>
  </si>
  <si>
    <t>Lithuania</t>
  </si>
  <si>
    <t>Luxembourg – DE</t>
  </si>
  <si>
    <t>Luxembourg – FR</t>
  </si>
  <si>
    <t>Malta</t>
  </si>
  <si>
    <t>Maltese Sovereignty</t>
  </si>
  <si>
    <t>Netherlands</t>
  </si>
  <si>
    <t>Islamization &amp; Right wing populism</t>
  </si>
  <si>
    <t>Poland</t>
  </si>
  <si>
    <t>Catholic religion, Ukrainian guest workers</t>
  </si>
  <si>
    <t>Portugal</t>
  </si>
  <si>
    <t>Portuguese emigration</t>
  </si>
  <si>
    <t>Cyprus</t>
  </si>
  <si>
    <t>the Cyprus problem: Turkey as the number one enemy and Greece as the motherland</t>
  </si>
  <si>
    <t>Romania</t>
  </si>
  <si>
    <t>Romanian exodus</t>
  </si>
  <si>
    <t>Slovakia</t>
  </si>
  <si>
    <t>relation w EU</t>
  </si>
  <si>
    <t>Slovenia</t>
  </si>
  <si>
    <t>parliamentary elections</t>
  </si>
  <si>
    <t>Spain</t>
  </si>
  <si>
    <t>Aquarius</t>
  </si>
  <si>
    <t>Sweden</t>
  </si>
  <si>
    <t>2018 Swedish General Elections</t>
  </si>
  <si>
    <t>UK</t>
  </si>
  <si>
    <t>Brexit</t>
  </si>
  <si>
    <t>Belgium</t>
  </si>
  <si>
    <t>Luxembourg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</si>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</sst>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5" zoomScale="130" zoomScaleNormal="130" workbookViewId="0">
      <selection activeCell="M21" sqref="M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</row>
    <row r="2" spans="1:13" x14ac:dyDescent="0.25">
      <c r="A2" t="s">
        <v>12</v>
      </c>
      <c r="B2">
        <v>12</v>
      </c>
      <c r="C2" s="1">
        <v>1.3100000000000001E-2</v>
      </c>
      <c r="D2" s="1">
        <v>0.65200000000000002</v>
      </c>
      <c r="E2" s="1">
        <v>0.22</v>
      </c>
      <c r="F2" s="1">
        <v>2E-3</v>
      </c>
      <c r="G2" s="1">
        <v>0.11</v>
      </c>
      <c r="H2" s="1">
        <v>1.6E-2</v>
      </c>
      <c r="I2" s="2">
        <v>0.26</v>
      </c>
      <c r="J2" s="2">
        <v>0.17</v>
      </c>
      <c r="K2" t="s">
        <v>13</v>
      </c>
      <c r="L2" t="s">
        <v>14</v>
      </c>
      <c r="M2">
        <v>1</v>
      </c>
    </row>
    <row r="3" spans="1:13" x14ac:dyDescent="0.25">
      <c r="A3" t="s">
        <v>15</v>
      </c>
      <c r="B3">
        <v>16</v>
      </c>
      <c r="C3" s="1">
        <v>3.7000000000000002E-3</v>
      </c>
      <c r="D3" s="2">
        <v>0.09</v>
      </c>
      <c r="E3" s="2">
        <v>0.85</v>
      </c>
      <c r="F3" s="2">
        <v>0</v>
      </c>
      <c r="G3" s="2">
        <v>0.05</v>
      </c>
      <c r="H3" s="2">
        <v>0.01</v>
      </c>
      <c r="I3" s="2">
        <v>0.28999999999999998</v>
      </c>
      <c r="J3" s="2">
        <v>0.08</v>
      </c>
      <c r="L3" t="s">
        <v>14</v>
      </c>
      <c r="M3">
        <v>0</v>
      </c>
    </row>
    <row r="4" spans="1:13" x14ac:dyDescent="0.25">
      <c r="A4" t="s">
        <v>16</v>
      </c>
      <c r="B4">
        <v>16</v>
      </c>
      <c r="C4" s="1">
        <v>3.7000000000000002E-3</v>
      </c>
      <c r="D4" s="2">
        <v>0.19</v>
      </c>
      <c r="E4" s="2">
        <v>0.36</v>
      </c>
      <c r="F4" s="2">
        <v>0.02</v>
      </c>
      <c r="G4" s="2">
        <v>0.02</v>
      </c>
      <c r="H4" s="2">
        <v>0.41</v>
      </c>
      <c r="I4" s="2">
        <v>0.21</v>
      </c>
      <c r="J4" s="2">
        <v>0.18</v>
      </c>
      <c r="L4" t="s">
        <v>14</v>
      </c>
      <c r="M4">
        <v>0</v>
      </c>
    </row>
    <row r="5" spans="1:13" x14ac:dyDescent="0.25">
      <c r="A5" t="s">
        <v>68</v>
      </c>
      <c r="B5">
        <f>AVERAGE(B3:B4)</f>
        <v>16</v>
      </c>
      <c r="C5" s="3">
        <f t="shared" ref="C5:J5" si="0">AVERAGE(C3:C4)</f>
        <v>3.7000000000000002E-3</v>
      </c>
      <c r="D5" s="3">
        <f t="shared" si="0"/>
        <v>0.14000000000000001</v>
      </c>
      <c r="E5" s="3">
        <f t="shared" si="0"/>
        <v>0.60499999999999998</v>
      </c>
      <c r="F5" s="3">
        <f t="shared" si="0"/>
        <v>0.01</v>
      </c>
      <c r="G5" s="3">
        <f t="shared" si="0"/>
        <v>3.5000000000000003E-2</v>
      </c>
      <c r="H5" s="3">
        <f t="shared" si="0"/>
        <v>0.21</v>
      </c>
      <c r="I5" s="3">
        <f t="shared" si="0"/>
        <v>0.25</v>
      </c>
      <c r="J5" s="3">
        <f t="shared" si="0"/>
        <v>0.13</v>
      </c>
      <c r="L5" t="s">
        <v>14</v>
      </c>
      <c r="M5">
        <v>1</v>
      </c>
    </row>
    <row r="6" spans="1:13" x14ac:dyDescent="0.25">
      <c r="A6" t="s">
        <v>17</v>
      </c>
      <c r="B6">
        <v>24</v>
      </c>
      <c r="C6" s="1">
        <v>2.7000000000000001E-3</v>
      </c>
      <c r="D6" s="2">
        <v>0.51</v>
      </c>
      <c r="E6" s="2">
        <v>0.2</v>
      </c>
      <c r="F6" s="2">
        <v>0.18</v>
      </c>
      <c r="G6" s="2">
        <v>0.06</v>
      </c>
      <c r="H6" s="2">
        <v>0.05</v>
      </c>
      <c r="I6" s="2">
        <v>0.66</v>
      </c>
      <c r="J6" s="2">
        <v>0.3</v>
      </c>
      <c r="K6" t="s">
        <v>18</v>
      </c>
      <c r="L6" t="s">
        <v>14</v>
      </c>
      <c r="M6">
        <v>1</v>
      </c>
    </row>
    <row r="7" spans="1:13" x14ac:dyDescent="0.25">
      <c r="A7" t="s">
        <v>19</v>
      </c>
      <c r="B7">
        <v>20</v>
      </c>
      <c r="C7" s="1">
        <v>1E-4</v>
      </c>
      <c r="D7" s="2">
        <v>0.61</v>
      </c>
      <c r="E7" s="2">
        <v>0.34</v>
      </c>
      <c r="F7" s="1">
        <v>6.0000000000000001E-3</v>
      </c>
      <c r="G7" s="1">
        <v>6.0000000000000001E-3</v>
      </c>
      <c r="H7" s="1">
        <v>2.4E-2</v>
      </c>
      <c r="I7" s="2">
        <v>0.44</v>
      </c>
      <c r="J7" s="2">
        <v>0.05</v>
      </c>
      <c r="K7" t="s">
        <v>20</v>
      </c>
      <c r="L7" t="s">
        <v>14</v>
      </c>
      <c r="M7">
        <v>1</v>
      </c>
    </row>
    <row r="8" spans="1:13" x14ac:dyDescent="0.25">
      <c r="A8" t="s">
        <v>21</v>
      </c>
      <c r="B8">
        <v>15</v>
      </c>
      <c r="C8" s="1">
        <v>2.9999999999999997E-4</v>
      </c>
      <c r="D8" s="2">
        <v>0.6</v>
      </c>
      <c r="E8" s="2">
        <v>7.0000000000000007E-2</v>
      </c>
      <c r="F8" s="2">
        <v>0.05</v>
      </c>
      <c r="G8" s="2">
        <v>7.0000000000000007E-2</v>
      </c>
      <c r="H8" s="2">
        <v>0.21</v>
      </c>
      <c r="I8" s="2">
        <v>0.49</v>
      </c>
      <c r="J8" s="2">
        <v>0.32</v>
      </c>
      <c r="K8" t="s">
        <v>22</v>
      </c>
      <c r="L8" t="s">
        <v>14</v>
      </c>
      <c r="M8">
        <v>1</v>
      </c>
    </row>
    <row r="9" spans="1:13" x14ac:dyDescent="0.25">
      <c r="A9" t="s">
        <v>23</v>
      </c>
      <c r="B9">
        <v>18</v>
      </c>
      <c r="C9" s="1">
        <v>6.1999999999999998E-3</v>
      </c>
      <c r="D9" s="2">
        <v>0.3</v>
      </c>
      <c r="E9" s="2">
        <v>0.28000000000000003</v>
      </c>
      <c r="F9" s="2">
        <v>0.03</v>
      </c>
      <c r="G9" s="2">
        <v>0.24</v>
      </c>
      <c r="H9" s="2">
        <v>0.15</v>
      </c>
      <c r="I9" s="2">
        <v>0.16</v>
      </c>
      <c r="J9" s="2">
        <v>0.1</v>
      </c>
      <c r="K9" t="s">
        <v>24</v>
      </c>
      <c r="L9" t="s">
        <v>14</v>
      </c>
      <c r="M9">
        <v>1</v>
      </c>
    </row>
    <row r="10" spans="1:13" x14ac:dyDescent="0.25">
      <c r="A10" t="s">
        <v>25</v>
      </c>
      <c r="B10">
        <v>27</v>
      </c>
      <c r="C10" s="1">
        <v>2.9999999999999997E-4</v>
      </c>
      <c r="D10" s="2">
        <v>0.68</v>
      </c>
      <c r="E10" s="2">
        <v>0.18</v>
      </c>
      <c r="F10" s="2">
        <v>0.06</v>
      </c>
      <c r="G10" s="1">
        <v>5.6000000000000001E-2</v>
      </c>
      <c r="H10" s="2">
        <v>0.02</v>
      </c>
      <c r="I10" s="2">
        <v>0.5</v>
      </c>
      <c r="J10" s="2">
        <v>0.22</v>
      </c>
      <c r="K10" t="s">
        <v>26</v>
      </c>
      <c r="L10" t="s">
        <v>14</v>
      </c>
      <c r="M10">
        <v>1</v>
      </c>
    </row>
    <row r="11" spans="1:13" x14ac:dyDescent="0.25">
      <c r="A11" t="s">
        <v>27</v>
      </c>
      <c r="B11">
        <v>17</v>
      </c>
      <c r="C11" s="1">
        <v>3.8E-3</v>
      </c>
      <c r="D11" s="1">
        <v>0.191</v>
      </c>
      <c r="E11" s="1">
        <v>0.503</v>
      </c>
      <c r="F11" s="1">
        <v>7.0000000000000001E-3</v>
      </c>
      <c r="G11" s="1">
        <v>0.127</v>
      </c>
      <c r="H11" s="1">
        <v>0.17199999999999999</v>
      </c>
      <c r="I11" s="2">
        <v>7.0000000000000007E-2</v>
      </c>
      <c r="J11" s="2">
        <v>0.11</v>
      </c>
      <c r="K11" t="s">
        <v>28</v>
      </c>
      <c r="L11" t="s">
        <v>14</v>
      </c>
      <c r="M11">
        <v>1</v>
      </c>
    </row>
    <row r="12" spans="1:13" x14ac:dyDescent="0.25">
      <c r="A12" t="s">
        <v>29</v>
      </c>
      <c r="B12">
        <v>7</v>
      </c>
      <c r="C12" s="1">
        <v>5.0000000000000001E-3</v>
      </c>
      <c r="D12" s="1">
        <v>4.9099999999999998E-2</v>
      </c>
      <c r="E12" s="1">
        <v>0.85640000000000005</v>
      </c>
      <c r="F12" s="1">
        <v>2.0999999999999999E-3</v>
      </c>
      <c r="G12" s="1">
        <v>1.9699999999999999E-2</v>
      </c>
      <c r="H12" s="1">
        <v>7.2700000000000001E-2</v>
      </c>
      <c r="I12" s="2">
        <v>0.13</v>
      </c>
      <c r="J12" s="2">
        <v>0.08</v>
      </c>
      <c r="K12" t="s">
        <v>30</v>
      </c>
      <c r="L12" t="s">
        <v>14</v>
      </c>
      <c r="M12">
        <v>1</v>
      </c>
    </row>
    <row r="13" spans="1:13" x14ac:dyDescent="0.25">
      <c r="A13" t="s">
        <v>31</v>
      </c>
      <c r="B13">
        <v>8</v>
      </c>
      <c r="C13" s="1">
        <v>1.18E-2</v>
      </c>
      <c r="D13" s="1">
        <v>0.502</v>
      </c>
      <c r="E13" s="1">
        <v>7.8E-2</v>
      </c>
      <c r="F13" s="1">
        <v>3.7999999999999999E-2</v>
      </c>
      <c r="G13" s="1">
        <v>3.9E-2</v>
      </c>
      <c r="H13" s="1">
        <v>0.34300000000000003</v>
      </c>
      <c r="I13" s="2">
        <v>0.16</v>
      </c>
      <c r="J13" s="2">
        <v>0.31</v>
      </c>
      <c r="K13" t="s">
        <v>32</v>
      </c>
      <c r="L13" t="s">
        <v>14</v>
      </c>
      <c r="M13">
        <v>1</v>
      </c>
    </row>
    <row r="14" spans="1:13" x14ac:dyDescent="0.25">
      <c r="A14" t="s">
        <v>33</v>
      </c>
      <c r="B14">
        <v>19</v>
      </c>
      <c r="C14" s="1">
        <v>3.0999999999999999E-3</v>
      </c>
      <c r="D14" s="2">
        <v>0.51</v>
      </c>
      <c r="E14" s="2">
        <v>0.27</v>
      </c>
      <c r="F14" s="2">
        <v>0.1</v>
      </c>
      <c r="G14" s="2">
        <v>0.02</v>
      </c>
      <c r="H14" s="2">
        <v>0.1</v>
      </c>
      <c r="I14" s="2">
        <v>0.44</v>
      </c>
      <c r="J14" s="2">
        <v>0.5</v>
      </c>
      <c r="K14" t="s">
        <v>34</v>
      </c>
      <c r="L14" t="s">
        <v>14</v>
      </c>
      <c r="M14">
        <v>1</v>
      </c>
    </row>
    <row r="15" spans="1:13" x14ac:dyDescent="0.25">
      <c r="A15" t="s">
        <v>35</v>
      </c>
      <c r="B15">
        <v>13</v>
      </c>
      <c r="C15" s="1">
        <v>5.9999999999999995E-4</v>
      </c>
      <c r="D15" s="1">
        <v>0.86599999999999999</v>
      </c>
      <c r="E15" s="1">
        <v>8.3000000000000004E-2</v>
      </c>
      <c r="F15" s="1">
        <v>3.0000000000000001E-3</v>
      </c>
      <c r="G15" s="1">
        <v>2.9000000000000001E-2</v>
      </c>
      <c r="H15" s="1">
        <v>1.7999999999999999E-2</v>
      </c>
      <c r="I15" s="2">
        <v>0.4</v>
      </c>
      <c r="J15" s="2">
        <v>0.67</v>
      </c>
      <c r="K15" t="s">
        <v>36</v>
      </c>
      <c r="L15" t="s">
        <v>14</v>
      </c>
      <c r="M15">
        <v>1</v>
      </c>
    </row>
    <row r="16" spans="1:13" x14ac:dyDescent="0.25">
      <c r="A16" t="s">
        <v>37</v>
      </c>
      <c r="B16">
        <v>6</v>
      </c>
      <c r="C16" s="1">
        <v>1.2999999999999999E-3</v>
      </c>
      <c r="D16" s="2">
        <v>0.2</v>
      </c>
      <c r="E16" s="2">
        <v>0.47</v>
      </c>
      <c r="F16" s="2">
        <v>0.17</v>
      </c>
      <c r="G16" s="2">
        <v>0.06</v>
      </c>
      <c r="H16" s="2">
        <v>0.1</v>
      </c>
      <c r="I16" s="2">
        <v>0.19</v>
      </c>
      <c r="J16" s="2">
        <v>7.0000000000000007E-2</v>
      </c>
      <c r="K16" t="s">
        <v>38</v>
      </c>
      <c r="L16" t="s">
        <v>14</v>
      </c>
      <c r="M16">
        <v>1</v>
      </c>
    </row>
    <row r="17" spans="1:13" x14ac:dyDescent="0.25">
      <c r="A17" t="s">
        <v>39</v>
      </c>
      <c r="B17">
        <v>4</v>
      </c>
      <c r="C17" s="1">
        <v>2.8E-3</v>
      </c>
      <c r="D17" s="1">
        <v>0.34399999999999997</v>
      </c>
      <c r="E17" s="1">
        <v>0.45200000000000001</v>
      </c>
      <c r="F17" s="1">
        <v>1.0999999999999999E-2</v>
      </c>
      <c r="G17" s="1">
        <v>0.189</v>
      </c>
      <c r="H17" s="1">
        <v>5.0000000000000001E-3</v>
      </c>
      <c r="I17" s="2">
        <v>0.18</v>
      </c>
      <c r="J17" s="2">
        <v>0.25</v>
      </c>
      <c r="K17" t="s">
        <v>40</v>
      </c>
      <c r="L17" t="s">
        <v>14</v>
      </c>
      <c r="M17">
        <v>1</v>
      </c>
    </row>
    <row r="18" spans="1:13" x14ac:dyDescent="0.25">
      <c r="A18" t="s">
        <v>41</v>
      </c>
      <c r="B18">
        <v>22</v>
      </c>
      <c r="C18" s="1">
        <v>2.9999999999999997E-4</v>
      </c>
      <c r="D18" s="2">
        <v>0.35</v>
      </c>
      <c r="E18" s="2">
        <v>0.39</v>
      </c>
      <c r="F18" s="2">
        <v>0.12</v>
      </c>
      <c r="G18" s="2">
        <v>0.04</v>
      </c>
      <c r="H18" s="2">
        <v>0.1</v>
      </c>
      <c r="I18" s="2">
        <v>0.54</v>
      </c>
      <c r="J18" s="2">
        <v>0.2</v>
      </c>
      <c r="K18" t="s">
        <v>42</v>
      </c>
      <c r="L18" t="s">
        <v>14</v>
      </c>
      <c r="M18">
        <v>1</v>
      </c>
    </row>
    <row r="19" spans="1:13" x14ac:dyDescent="0.25">
      <c r="A19" t="s">
        <v>43</v>
      </c>
      <c r="B19">
        <v>26</v>
      </c>
      <c r="C19" s="1">
        <v>5.9999999999999995E-4</v>
      </c>
      <c r="D19" s="2">
        <v>0.35</v>
      </c>
      <c r="E19" s="2">
        <v>0.36</v>
      </c>
      <c r="F19" s="2">
        <v>0.19</v>
      </c>
      <c r="G19" s="1">
        <v>5.8999999999999997E-2</v>
      </c>
      <c r="H19" s="2">
        <v>0.04</v>
      </c>
      <c r="I19" s="2">
        <v>0.12</v>
      </c>
      <c r="J19" s="2">
        <v>0.08</v>
      </c>
      <c r="K19" t="s">
        <v>42</v>
      </c>
      <c r="L19" t="s">
        <v>14</v>
      </c>
      <c r="M19">
        <v>1</v>
      </c>
    </row>
    <row r="20" spans="1:13" x14ac:dyDescent="0.25">
      <c r="A20" t="s">
        <v>44</v>
      </c>
      <c r="B20">
        <v>14</v>
      </c>
      <c r="C20" s="1">
        <v>3.3999999999999998E-3</v>
      </c>
      <c r="D20" s="2">
        <v>0.53</v>
      </c>
      <c r="E20" s="2">
        <v>0.3</v>
      </c>
      <c r="F20" s="1">
        <v>4.1999999999999997E-3</v>
      </c>
      <c r="G20" s="2">
        <v>0.03</v>
      </c>
      <c r="H20" s="2">
        <v>0.13</v>
      </c>
      <c r="I20" s="2">
        <v>0.46</v>
      </c>
      <c r="J20" s="2">
        <v>7.0000000000000007E-2</v>
      </c>
      <c r="L20" t="s">
        <v>14</v>
      </c>
      <c r="M20">
        <v>0</v>
      </c>
    </row>
    <row r="21" spans="1:13" x14ac:dyDescent="0.25">
      <c r="A21" t="s">
        <v>45</v>
      </c>
      <c r="B21">
        <v>14</v>
      </c>
      <c r="C21" s="1">
        <v>3.3999999999999998E-3</v>
      </c>
      <c r="D21" s="2">
        <v>0.11</v>
      </c>
      <c r="E21" s="2">
        <v>0.75</v>
      </c>
      <c r="F21" s="2">
        <v>0.01</v>
      </c>
      <c r="G21" s="2">
        <v>0.01</v>
      </c>
      <c r="H21" s="2">
        <v>0.12</v>
      </c>
      <c r="I21" s="2">
        <v>0.46</v>
      </c>
      <c r="J21" s="2">
        <v>0.1</v>
      </c>
      <c r="L21" t="s">
        <v>14</v>
      </c>
      <c r="M21">
        <v>0</v>
      </c>
    </row>
    <row r="22" spans="1:13" x14ac:dyDescent="0.25">
      <c r="A22" t="s">
        <v>69</v>
      </c>
      <c r="B22">
        <f>AVERAGE(B20:B21)</f>
        <v>14</v>
      </c>
      <c r="C22" s="3">
        <f t="shared" ref="C22:J22" si="1">AVERAGE(C20:C21)</f>
        <v>3.3999999999999998E-3</v>
      </c>
      <c r="D22" s="3">
        <f t="shared" si="1"/>
        <v>0.32</v>
      </c>
      <c r="E22" s="3">
        <f t="shared" si="1"/>
        <v>0.52500000000000002</v>
      </c>
      <c r="F22" s="3">
        <f t="shared" si="1"/>
        <v>7.1000000000000004E-3</v>
      </c>
      <c r="G22" s="3">
        <f t="shared" si="1"/>
        <v>0.02</v>
      </c>
      <c r="H22" s="3">
        <f t="shared" si="1"/>
        <v>0.125</v>
      </c>
      <c r="I22" s="3">
        <f t="shared" si="1"/>
        <v>0.46</v>
      </c>
      <c r="J22" s="3">
        <f t="shared" si="1"/>
        <v>8.5000000000000006E-2</v>
      </c>
      <c r="L22" t="s">
        <v>14</v>
      </c>
      <c r="M22">
        <v>1</v>
      </c>
    </row>
    <row r="23" spans="1:13" x14ac:dyDescent="0.25">
      <c r="A23" t="s">
        <v>46</v>
      </c>
      <c r="B23">
        <v>3</v>
      </c>
      <c r="C23" s="1">
        <v>1.7399999999999999E-2</v>
      </c>
      <c r="D23" s="2">
        <v>0.22</v>
      </c>
      <c r="E23" s="2">
        <v>0.47</v>
      </c>
      <c r="F23" s="2">
        <v>0.06</v>
      </c>
      <c r="G23" s="2">
        <v>0.05</v>
      </c>
      <c r="H23" s="2">
        <v>0.2</v>
      </c>
      <c r="I23" s="2">
        <v>0.22</v>
      </c>
      <c r="J23" s="2">
        <v>0.05</v>
      </c>
      <c r="K23" t="s">
        <v>47</v>
      </c>
      <c r="L23" t="s">
        <v>14</v>
      </c>
      <c r="M23">
        <v>1</v>
      </c>
    </row>
    <row r="24" spans="1:13" x14ac:dyDescent="0.25">
      <c r="A24" t="s">
        <v>48</v>
      </c>
      <c r="B24">
        <v>10</v>
      </c>
      <c r="C24" s="1">
        <v>6.1000000000000004E-3</v>
      </c>
      <c r="D24" s="2">
        <v>0.32</v>
      </c>
      <c r="E24" s="2">
        <v>0.28000000000000003</v>
      </c>
      <c r="F24" s="1">
        <v>6.0000000000000001E-3</v>
      </c>
      <c r="G24" s="1">
        <v>4.7E-2</v>
      </c>
      <c r="H24" s="2">
        <v>0.34</v>
      </c>
      <c r="I24" s="2">
        <v>0.27</v>
      </c>
      <c r="J24" s="2">
        <v>0.23</v>
      </c>
      <c r="K24" t="s">
        <v>49</v>
      </c>
      <c r="L24" t="s">
        <v>14</v>
      </c>
      <c r="M24">
        <v>1</v>
      </c>
    </row>
    <row r="25" spans="1:13" x14ac:dyDescent="0.25">
      <c r="A25" t="s">
        <v>50</v>
      </c>
      <c r="B25">
        <v>28</v>
      </c>
      <c r="C25" s="1">
        <v>2.9999999999999997E-4</v>
      </c>
      <c r="D25" s="2">
        <v>0.87</v>
      </c>
      <c r="E25" s="2">
        <v>0.08</v>
      </c>
      <c r="F25" s="2">
        <v>0.01</v>
      </c>
      <c r="G25" s="2">
        <v>0.01</v>
      </c>
      <c r="H25" s="2">
        <v>0.03</v>
      </c>
      <c r="I25" s="2">
        <v>0.33</v>
      </c>
      <c r="J25" s="2">
        <v>0.17</v>
      </c>
      <c r="K25" t="s">
        <v>51</v>
      </c>
      <c r="L25" t="s">
        <v>14</v>
      </c>
      <c r="M25">
        <v>1</v>
      </c>
    </row>
    <row r="26" spans="1:13" x14ac:dyDescent="0.25">
      <c r="A26" t="s">
        <v>52</v>
      </c>
      <c r="B26">
        <v>25</v>
      </c>
      <c r="C26" s="1">
        <v>2.0000000000000001E-4</v>
      </c>
      <c r="D26" s="1">
        <v>0.29799999999999999</v>
      </c>
      <c r="E26" s="1">
        <v>0.57799999999999996</v>
      </c>
      <c r="F26" s="1">
        <v>1.2999999999999999E-2</v>
      </c>
      <c r="G26" s="1">
        <v>4.0000000000000001E-3</v>
      </c>
      <c r="H26" s="1">
        <v>0.107</v>
      </c>
      <c r="I26" s="2">
        <v>0.39</v>
      </c>
      <c r="J26" s="2">
        <v>0.13</v>
      </c>
      <c r="K26" t="s">
        <v>53</v>
      </c>
      <c r="L26" t="s">
        <v>14</v>
      </c>
      <c r="M26">
        <v>1</v>
      </c>
    </row>
    <row r="27" spans="1:13" x14ac:dyDescent="0.25">
      <c r="A27" t="s">
        <v>54</v>
      </c>
      <c r="B27">
        <v>11</v>
      </c>
      <c r="C27" s="1">
        <v>1.15E-2</v>
      </c>
      <c r="D27" s="1">
        <v>4.3999999999999997E-2</v>
      </c>
      <c r="E27" s="1">
        <v>0.71299999999999997</v>
      </c>
      <c r="F27" s="1">
        <v>8.0000000000000002E-3</v>
      </c>
      <c r="G27" s="2">
        <v>0.03</v>
      </c>
      <c r="H27" s="1">
        <v>0.20399999999999999</v>
      </c>
      <c r="I27" s="2">
        <v>0.5</v>
      </c>
      <c r="J27" s="2">
        <v>0.14000000000000001</v>
      </c>
      <c r="K27" t="s">
        <v>55</v>
      </c>
      <c r="L27" t="s">
        <v>14</v>
      </c>
      <c r="M27">
        <v>1</v>
      </c>
    </row>
    <row r="28" spans="1:13" x14ac:dyDescent="0.25">
      <c r="A28" t="s">
        <v>56</v>
      </c>
      <c r="B28">
        <v>21</v>
      </c>
      <c r="C28" s="1">
        <v>2.0000000000000001E-4</v>
      </c>
      <c r="D28" s="1">
        <v>0.64400000000000002</v>
      </c>
      <c r="E28" s="1">
        <v>0.19900000000000001</v>
      </c>
      <c r="F28" s="1">
        <v>5.6000000000000001E-2</v>
      </c>
      <c r="G28" s="1">
        <v>4.8000000000000001E-2</v>
      </c>
      <c r="H28" s="1">
        <v>5.2999999999999999E-2</v>
      </c>
      <c r="I28" s="2">
        <v>0.85</v>
      </c>
      <c r="J28" s="2">
        <v>0.44</v>
      </c>
      <c r="K28" t="s">
        <v>57</v>
      </c>
      <c r="L28" t="s">
        <v>14</v>
      </c>
      <c r="M28">
        <v>1</v>
      </c>
    </row>
    <row r="29" spans="1:13" x14ac:dyDescent="0.25">
      <c r="A29" t="s">
        <v>58</v>
      </c>
      <c r="B29">
        <v>23</v>
      </c>
      <c r="C29" s="1">
        <v>2.0000000000000001E-4</v>
      </c>
      <c r="D29" s="1">
        <v>0.219</v>
      </c>
      <c r="E29" s="2">
        <v>0.67</v>
      </c>
      <c r="F29" s="1">
        <v>3.2000000000000001E-2</v>
      </c>
      <c r="G29" s="1">
        <v>2.5000000000000001E-2</v>
      </c>
      <c r="H29" s="1">
        <v>5.3999999999999999E-2</v>
      </c>
      <c r="I29" s="2">
        <v>0.79</v>
      </c>
      <c r="J29" s="2">
        <v>0.28000000000000003</v>
      </c>
      <c r="K29" t="s">
        <v>59</v>
      </c>
      <c r="L29" t="s">
        <v>14</v>
      </c>
      <c r="M29">
        <v>1</v>
      </c>
    </row>
    <row r="30" spans="1:13" x14ac:dyDescent="0.25">
      <c r="A30" t="s">
        <v>60</v>
      </c>
      <c r="B30">
        <v>5</v>
      </c>
      <c r="C30" s="1">
        <v>2.9999999999999997E-4</v>
      </c>
      <c r="D30" s="2">
        <v>0.45</v>
      </c>
      <c r="E30" s="2">
        <v>0.22</v>
      </c>
      <c r="F30" s="2">
        <v>0.09</v>
      </c>
      <c r="G30" s="2">
        <v>0.05</v>
      </c>
      <c r="H30" s="2">
        <v>0.19</v>
      </c>
      <c r="I30" s="2">
        <v>0.32</v>
      </c>
      <c r="J30" s="2">
        <v>0.32</v>
      </c>
      <c r="K30" t="s">
        <v>61</v>
      </c>
      <c r="L30" t="s">
        <v>14</v>
      </c>
      <c r="M30">
        <v>1</v>
      </c>
    </row>
    <row r="31" spans="1:13" x14ac:dyDescent="0.25">
      <c r="A31" t="s">
        <v>62</v>
      </c>
      <c r="B31">
        <v>9</v>
      </c>
      <c r="C31" s="1">
        <v>4.0000000000000002E-4</v>
      </c>
      <c r="D31" s="1">
        <v>1.2999999999999999E-2</v>
      </c>
      <c r="E31" s="2">
        <v>0.94</v>
      </c>
      <c r="F31" s="1">
        <v>2.3E-2</v>
      </c>
      <c r="G31" s="1">
        <v>1.2999999999999999E-2</v>
      </c>
      <c r="H31" s="1">
        <v>5.0000000000000001E-3</v>
      </c>
      <c r="I31" s="2">
        <v>0.13</v>
      </c>
      <c r="J31" s="2">
        <v>0.09</v>
      </c>
      <c r="K31" t="s">
        <v>63</v>
      </c>
      <c r="L31" t="s">
        <v>14</v>
      </c>
      <c r="M31">
        <v>1</v>
      </c>
    </row>
    <row r="32" spans="1:13" x14ac:dyDescent="0.25">
      <c r="A32" t="s">
        <v>64</v>
      </c>
      <c r="B32">
        <v>1</v>
      </c>
      <c r="C32" s="1">
        <v>2.41E-2</v>
      </c>
      <c r="D32" s="2">
        <v>0.26</v>
      </c>
      <c r="E32" s="2">
        <v>0.5</v>
      </c>
      <c r="F32" s="2">
        <v>0.01</v>
      </c>
      <c r="G32" s="2">
        <v>0.08</v>
      </c>
      <c r="H32" s="2">
        <v>0.15</v>
      </c>
      <c r="I32" s="2">
        <v>0.04</v>
      </c>
      <c r="J32" s="2">
        <v>0.18</v>
      </c>
      <c r="K32" t="s">
        <v>65</v>
      </c>
      <c r="L32" t="s">
        <v>14</v>
      </c>
      <c r="M32">
        <v>1</v>
      </c>
    </row>
    <row r="33" spans="1:13" x14ac:dyDescent="0.25">
      <c r="A33" t="s">
        <v>66</v>
      </c>
      <c r="B33">
        <v>2</v>
      </c>
      <c r="C33" s="1">
        <v>1.9E-3</v>
      </c>
      <c r="D33" s="2">
        <v>0.48</v>
      </c>
      <c r="E33" s="2">
        <v>0.38</v>
      </c>
      <c r="F33" s="2">
        <v>0.1</v>
      </c>
      <c r="G33" s="2">
        <v>0.03</v>
      </c>
      <c r="H33" s="2">
        <v>0.01</v>
      </c>
      <c r="I33" s="2">
        <v>0.2</v>
      </c>
      <c r="J33" s="2">
        <v>0.1</v>
      </c>
      <c r="K33" t="s">
        <v>67</v>
      </c>
      <c r="L33" t="s">
        <v>14</v>
      </c>
      <c r="M3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Dénes CSALA</cp:lastModifiedBy>
  <dcterms:created xsi:type="dcterms:W3CDTF">2019-03-21T00:22:06Z</dcterms:created>
  <dcterms:modified xsi:type="dcterms:W3CDTF">2019-03-21T00:59:40Z</dcterms:modified>
</cp:coreProperties>
</file>