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城东支行" sheetId="3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3" l="1"/>
  <c r="N2" i="3"/>
  <c r="M2" i="3"/>
  <c r="M3" i="3"/>
  <c r="L3" i="3" l="1"/>
  <c r="L2" i="3"/>
</calcChain>
</file>

<file path=xl/comments1.xml><?xml version="1.0" encoding="utf-8"?>
<comments xmlns="http://schemas.openxmlformats.org/spreadsheetml/2006/main">
  <authors>
    <author>作者</author>
  </authors>
  <commentList>
    <comment ref="H2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true为离职
</t>
        </r>
      </text>
    </comment>
    <comment ref="H3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true为离职
</t>
        </r>
      </text>
    </comment>
  </commentList>
</comments>
</file>

<file path=xl/sharedStrings.xml><?xml version="1.0" encoding="utf-8"?>
<sst xmlns="http://schemas.openxmlformats.org/spreadsheetml/2006/main" count="24" uniqueCount="22">
  <si>
    <t>身份证</t>
  </si>
  <si>
    <t>出生日期</t>
  </si>
  <si>
    <t>业务量</t>
  </si>
  <si>
    <t>备注</t>
  </si>
  <si>
    <t>离职标识</t>
  </si>
  <si>
    <t>行员代号</t>
    <phoneticPr fontId="2" type="noConversion"/>
  </si>
  <si>
    <t>行员名称</t>
    <phoneticPr fontId="2" type="noConversion"/>
  </si>
  <si>
    <t>发放日期</t>
    <phoneticPr fontId="2" type="noConversion"/>
  </si>
  <si>
    <t>绩效</t>
    <phoneticPr fontId="2" type="noConversion"/>
  </si>
  <si>
    <t>学历</t>
    <phoneticPr fontId="2" type="noConversion"/>
  </si>
  <si>
    <t>联系方式</t>
    <phoneticPr fontId="2" type="noConversion"/>
  </si>
  <si>
    <t>王五</t>
    <phoneticPr fontId="2" type="noConversion"/>
  </si>
  <si>
    <t>530821199111230033</t>
    <phoneticPr fontId="2" type="noConversion"/>
  </si>
  <si>
    <t>存款</t>
    <phoneticPr fontId="2" type="noConversion"/>
  </si>
  <si>
    <t>张三</t>
    <phoneticPr fontId="2" type="noConversion"/>
  </si>
  <si>
    <t>过滤数字</t>
    <phoneticPr fontId="1" type="noConversion"/>
  </si>
  <si>
    <t>手机</t>
    <phoneticPr fontId="1" type="noConversion"/>
  </si>
  <si>
    <t>大学本科</t>
    <phoneticPr fontId="1" type="noConversion"/>
  </si>
  <si>
    <t>格式解析</t>
    <phoneticPr fontId="1" type="noConversion"/>
  </si>
  <si>
    <t>公式</t>
    <phoneticPr fontId="1" type="noConversion"/>
  </si>
  <si>
    <t>2015-11-11</t>
    <phoneticPr fontId="2" type="noConversion"/>
  </si>
  <si>
    <t>2015-11-12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</si>
</sst>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7">
    <dxf>
      <numFmt numFmtId="0" formatCode="General"/>
    </dxf>
    <dxf>
      <numFmt numFmtId="177" formatCode="0.00_ "/>
    </dxf>
    <dxf>
      <numFmt numFmtId="19" formatCode="yyyy/m/d"/>
    </dxf>
    <dxf>
      <numFmt numFmtId="176" formatCode="0.00_);[Red]\(0.00\)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M3" totalsRowShown="0">
  <tableColumns count="13">
    <tableColumn id="1" name="行员代号" dataDxfId="6"/>
    <tableColumn id="2" name="行员名称"/>
    <tableColumn id="3" name="身份证" dataDxfId="5"/>
    <tableColumn id="4" name="出生日期" dataDxfId="4"/>
    <tableColumn id="5" name="业务量" dataDxfId="3"/>
    <tableColumn id="6" name="备注"/>
    <tableColumn id="7" name="发放日期" dataDxfId="2"/>
    <tableColumn id="8" name="离职标识"/>
    <tableColumn id="9" name="绩效" dataDxfId="1"/>
    <tableColumn id="10" name="学历"/>
    <tableColumn id="11" name="联系方式"/>
    <tableColumn id="12" name="过滤数字">
      <calculatedColumnFormula>T(K2)</calculatedColumnFormula>
    </tableColumn>
    <tableColumn id="13" name="格式解析" dataDxfId="0">
      <calculatedColumnFormula>表1[[#This Row],[行员名称]]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G7" sqref="G7"/>
    </sheetView>
  </sheetViews>
  <sheetFormatPr defaultRowHeight="13.8" x14ac:dyDescent="0.25"/>
  <cols>
    <col min="1" max="1" width="12.77734375" bestFit="1" customWidth="1"/>
    <col min="2" max="2" width="10.44140625" bestFit="1" customWidth="1"/>
    <col min="3" max="3" width="20.44140625" style="1" bestFit="1" customWidth="1"/>
    <col min="4" max="4" width="11.6640625" style="1" bestFit="1" customWidth="1"/>
    <col min="5" max="5" width="8.77734375" bestFit="1" customWidth="1"/>
    <col min="6" max="6" width="7" bestFit="1" customWidth="1"/>
    <col min="7" max="7" width="11.21875" style="5" bestFit="1" customWidth="1"/>
    <col min="8" max="8" width="10.44140625" bestFit="1" customWidth="1"/>
    <col min="9" max="9" width="7.44140625" style="4" bestFit="1" customWidth="1"/>
    <col min="11" max="12" width="10.44140625" bestFit="1" customWidth="1"/>
  </cols>
  <sheetData>
    <row r="1" spans="1:14" x14ac:dyDescent="0.25">
      <c r="A1" s="3" t="s">
        <v>5</v>
      </c>
      <c r="B1" t="s">
        <v>6</v>
      </c>
      <c r="C1" s="1" t="s">
        <v>0</v>
      </c>
      <c r="D1" s="1" t="s">
        <v>1</v>
      </c>
      <c r="E1" s="2" t="s">
        <v>2</v>
      </c>
      <c r="F1" t="s">
        <v>3</v>
      </c>
      <c r="G1" s="5" t="s">
        <v>7</v>
      </c>
      <c r="H1" t="s">
        <v>4</v>
      </c>
      <c r="I1" s="4" t="s">
        <v>8</v>
      </c>
      <c r="J1" t="s">
        <v>9</v>
      </c>
      <c r="K1" t="s">
        <v>10</v>
      </c>
      <c r="L1" t="s">
        <v>15</v>
      </c>
      <c r="M1" t="s">
        <v>18</v>
      </c>
      <c r="N1" t="s">
        <v>19</v>
      </c>
    </row>
    <row r="2" spans="1:14" x14ac:dyDescent="0.25">
      <c r="A2" s="3">
        <v>14102401298</v>
      </c>
      <c r="B2" t="s">
        <v>11</v>
      </c>
      <c r="C2" s="1" t="s">
        <v>12</v>
      </c>
      <c r="D2" s="1" t="s">
        <v>20</v>
      </c>
      <c r="E2" s="2">
        <v>123</v>
      </c>
      <c r="F2" t="s">
        <v>13</v>
      </c>
      <c r="G2" s="5">
        <v>42298</v>
      </c>
      <c r="H2" t="b">
        <v>0</v>
      </c>
      <c r="I2" s="4">
        <v>900</v>
      </c>
      <c r="K2" t="s">
        <v>16</v>
      </c>
      <c r="L2" t="str">
        <f>T(K2)</f>
        <v>手机</v>
      </c>
      <c r="M2" t="str">
        <f>表1[[#This Row],[行员名称]]</f>
        <v>王五</v>
      </c>
      <c r="N2" t="str">
        <f>表1[[#This Row],[备注]]</f>
        <v>存款</v>
      </c>
    </row>
    <row r="3" spans="1:14" x14ac:dyDescent="0.25">
      <c r="A3" s="3">
        <v>14102401298</v>
      </c>
      <c r="B3" t="s">
        <v>14</v>
      </c>
      <c r="C3" s="1" t="s">
        <v>12</v>
      </c>
      <c r="D3" s="1" t="s">
        <v>21</v>
      </c>
      <c r="E3" s="2">
        <v>123</v>
      </c>
      <c r="F3" t="s">
        <v>13</v>
      </c>
      <c r="G3" s="5">
        <v>42298</v>
      </c>
      <c r="H3" t="b">
        <v>1</v>
      </c>
      <c r="I3" s="4">
        <v>900</v>
      </c>
      <c r="J3" t="s">
        <v>17</v>
      </c>
      <c r="K3">
        <v>147258369</v>
      </c>
      <c r="L3" t="str">
        <f>T(K3)</f>
        <v/>
      </c>
      <c r="M3" t="str">
        <f>表1[[#This Row],[行员名称]]</f>
        <v>张三</v>
      </c>
      <c r="N3" t="str">
        <f>表1[[#This Row],[备注]]</f>
        <v>存款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城东支行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2015-11-11T08:04:54Z</dcterms:modified>
</cp:coreProperties>
</file>