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E:\1_excel\Excel_Data_Analytics_Course-main\Excel_Data_Analytics_Course-main\8_Power_Pivot\"/>
    </mc:Choice>
  </mc:AlternateContent>
  <xr:revisionPtr revIDLastSave="0" documentId="13_ncr:1_{EE0E5C7B-63E3-4D0B-A363-BFA7316CCCF9}" xr6:coauthVersionLast="47" xr6:coauthVersionMax="47" xr10:uidLastSave="{00000000-0000-0000-0000-000000000000}"/>
  <bookViews>
    <workbookView xWindow="-108" yWindow="-108" windowWidth="23256" windowHeight="12456" tabRatio="763" xr2:uid="{6F716FE0-A4DF-418B-900B-3408E44BFC15}"/>
  </bookViews>
  <sheets>
    <sheet name="Salary_Vs_Skills" sheetId="15" r:id="rId1"/>
    <sheet name="Salary_Analysis" sheetId="17" r:id="rId2"/>
    <sheet name="Skill_Job_Analysis" sheetId="16" r:id="rId3"/>
  </sheets>
  <calcPr calcId="191029"/>
  <pivotCaches>
    <pivotCache cacheId="0" r:id="rId4"/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84effb1-152a-464d-ac1f-dc05bcaa32f0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  <c r="E2" i="15" a="1"/>
  <c r="E2" i="15" s="1"/>
  <c r="G11" i="15"/>
  <c r="F11" i="15"/>
  <c r="E11" i="15"/>
  <c r="G10" i="15"/>
  <c r="F10" i="15"/>
  <c r="E10" i="15"/>
  <c r="G9" i="15"/>
  <c r="F9" i="15"/>
  <c r="E9" i="15"/>
  <c r="G8" i="15"/>
  <c r="F8" i="15"/>
  <c r="E8" i="15"/>
  <c r="G7" i="15"/>
  <c r="F7" i="15"/>
  <c r="E7" i="15"/>
  <c r="G6" i="15"/>
  <c r="F6" i="15"/>
  <c r="E6" i="15"/>
  <c r="G5" i="15"/>
  <c r="F5" i="15"/>
  <c r="E5" i="15"/>
  <c r="G4" i="15"/>
  <c r="F4" i="15"/>
  <c r="E4" i="15"/>
  <c r="G3" i="15"/>
  <c r="F3" i="15"/>
  <c r="E3" i="15"/>
  <c r="G2" i="15"/>
  <c r="F2" i="15"/>
  <c r="G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/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<sst xmlns="http://schemas.openxmlformats.org/spreadsheetml/2006/main" count="42" uniqueCount="27">
  <si>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</si>
  <si>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</si>
  <si>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</si>
  <si>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</si>
  <si>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</si>
  <si>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</si>
  <si>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</si>
  <si>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</si>
  <si>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</si>
  <si>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</si>
  <si>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</si>
  <si>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</si>
  <si>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</si>
  <si>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</si>
  <si>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</si>
  <si>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</si>
  <si>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</si>
  <si>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</si>
  <si>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Java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</si>
  <si>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</si>
  <si>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</si>
  <si>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</si>
  <si>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</si>
  <si>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</si>
  <si>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</si>
  <si>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</si>
  <si>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Skill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</si>
</sst>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_(* #,##0.0_);_(* \(#,##0.0\);_(* &quot;-&quot;??_);_(@_)"/>
    <numFmt numFmtId="166" formatCode="\$#,##0;\(\$#,##0\);\$#,##0"/>
    <numFmt numFmtId="167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">
    <dxf>
      <numFmt numFmtId="164" formatCode="_(* #,##0_);_(* \(#,##0\);_(* &quot;-&quot;??_);_(@_)"/>
    </dxf>
    <dxf>
      <numFmt numFmtId="167" formatCode="_(&quot;$&quot;* #,##0_);_(&quot;$&quot;* \(#,##0\);_(&quot;$&quot;* &quot;-&quot;??_);_(@_)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</a:t>
            </a:r>
            <a:r>
              <a:rPr lang="en-US" baseline="0"/>
              <a:t> skills get you better pay?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920497853347854E-2"/>
                  <c:y val="2.1292882692900469E-3"/>
                </c:manualLayout>
              </c:layout>
              <c:tx>
                <c:rich>
                  <a:bodyPr/>
                  <a:lstStyle/>
                  <a:p>
                    <a:fld id="{2DF7EB2C-25B6-47AE-9E2B-F50E665D60A7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AD2-4490-8682-1D37D67A49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6A0B3D-463D-4630-9624-D2FC7BE13E56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D2-4490-8682-1D37D67A4939}"/>
                </c:ext>
              </c:extLst>
            </c:dLbl>
            <c:dLbl>
              <c:idx val="2"/>
              <c:layout>
                <c:manualLayout>
                  <c:x val="1.9416703736749686E-2"/>
                  <c:y val="-2.7241344335812382E-2"/>
                </c:manualLayout>
              </c:layout>
              <c:tx>
                <c:rich>
                  <a:bodyPr/>
                  <a:lstStyle/>
                  <a:p>
                    <a:fld id="{E08D41E6-0869-4C16-9430-C38CF08B7109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AD2-4490-8682-1D37D67A49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C8FD54-D183-4D83-8FE4-59EF8BE951DD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D2-4490-8682-1D37D67A4939}"/>
                </c:ext>
              </c:extLst>
            </c:dLbl>
            <c:dLbl>
              <c:idx val="4"/>
              <c:layout>
                <c:manualLayout>
                  <c:x val="1.7895678558271524E-2"/>
                  <c:y val="3.1063821492629502E-2"/>
                </c:manualLayout>
              </c:layout>
              <c:tx>
                <c:rich>
                  <a:bodyPr/>
                  <a:lstStyle/>
                  <a:p>
                    <a:fld id="{868C8CEB-3F7D-4EBC-B98B-E1D205E9F35A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D2-4490-8682-1D37D67A4939}"/>
                </c:ext>
              </c:extLst>
            </c:dLbl>
            <c:dLbl>
              <c:idx val="5"/>
              <c:layout>
                <c:manualLayout>
                  <c:x val="-7.8246456245101792E-2"/>
                  <c:y val="-0.12581103747712544"/>
                </c:manualLayout>
              </c:layout>
              <c:tx>
                <c:rich>
                  <a:bodyPr/>
                  <a:lstStyle/>
                  <a:p>
                    <a:fld id="{6AC52DDD-A7D5-4EDC-B324-617919B73A70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AD2-4490-8682-1D37D67A4939}"/>
                </c:ext>
              </c:extLst>
            </c:dLbl>
            <c:dLbl>
              <c:idx val="6"/>
              <c:layout>
                <c:manualLayout>
                  <c:x val="3.3403173540372151E-3"/>
                  <c:y val="4.3651235466244755E-2"/>
                </c:manualLayout>
              </c:layout>
              <c:tx>
                <c:rich>
                  <a:bodyPr/>
                  <a:lstStyle/>
                  <a:p>
                    <a:fld id="{0C1CD1D1-85FA-481E-935E-3199436FECB6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D2-4490-8682-1D37D67A4939}"/>
                </c:ext>
              </c:extLst>
            </c:dLbl>
            <c:dLbl>
              <c:idx val="7"/>
              <c:layout>
                <c:manualLayout>
                  <c:x val="1.1848311814944192E-2"/>
                  <c:y val="-6.0340875112129974E-2"/>
                </c:manualLayout>
              </c:layout>
              <c:tx>
                <c:rich>
                  <a:bodyPr/>
                  <a:lstStyle/>
                  <a:p>
                    <a:fld id="{1CCBFB9A-D737-4A65-86AE-7BD63423D5CD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AD2-4490-8682-1D37D67A49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46C6DCA-02B0-44A8-881A-1E99DA97EB8E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D2-4490-8682-1D37D67A4939}"/>
                </c:ext>
              </c:extLst>
            </c:dLbl>
            <c:dLbl>
              <c:idx val="9"/>
              <c:layout>
                <c:manualLayout>
                  <c:x val="-0.18439640434698554"/>
                  <c:y val="-7.8646558961132054E-2"/>
                </c:manualLayout>
              </c:layout>
              <c:tx>
                <c:rich>
                  <a:bodyPr/>
                  <a:lstStyle/>
                  <a:p>
                    <a:fld id="{9C288AC7-13CE-482F-8CB4-ADF624B7BA0E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AD2-4490-8682-1D37D67A4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D2-4490-8682-1D37D67A49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60726239"/>
        <c:axId val="1960726719"/>
      </c:scatterChart>
      <c:valAx>
        <c:axId val="196072623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719"/>
        <c:crosses val="autoZero"/>
        <c:crossBetween val="midCat"/>
      </c:valAx>
      <c:valAx>
        <c:axId val="196072671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Skills Requested Per Job Posting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3827</c:v>
                </c:pt>
                <c:pt idx="1">
                  <c:v>4760</c:v>
                </c:pt>
                <c:pt idx="2">
                  <c:v>4806</c:v>
                </c:pt>
                <c:pt idx="3">
                  <c:v>5290</c:v>
                </c:pt>
                <c:pt idx="4">
                  <c:v>6260</c:v>
                </c:pt>
                <c:pt idx="5">
                  <c:v>6844</c:v>
                </c:pt>
                <c:pt idx="6">
                  <c:v>6929</c:v>
                </c:pt>
                <c:pt idx="7">
                  <c:v>7043</c:v>
                </c:pt>
                <c:pt idx="8">
                  <c:v>17689</c:v>
                </c:pt>
                <c:pt idx="9">
                  <c:v>18500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5-403F-8A78-2A69777B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</a:t>
                </a:r>
                <a:r>
                  <a:rPr lang="en-US" baseline="0"/>
                  <a:t> </a:t>
                </a:r>
                <a:r>
                  <a:rPr lang="en-US"/>
                  <a:t>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12699</xdr:rowOff>
    </xdr:from>
    <xdr:to>
      <xdr:col>11</xdr:col>
      <xdr:colOff>200025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0CEE-2232-F4AB-47B8-C8C2C912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410209</xdr:colOff>
      <xdr:row>0</xdr:row>
      <xdr:rowOff>79375</xdr:rowOff>
    </xdr:from>
    <xdr:to>
      <xdr:col>9</xdr:col>
      <xdr:colOff>436879</xdr:colOff>
      <xdr:row>17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2826388886" backgroundQuery="1" createdVersion="8" refreshedVersion="8" minRefreshableVersion="3" recordCount="0" supportSubquery="1" supportAdvancedDrill="1" xr:uid="{172247AC-A513-4CB7-AA42-C4B341176BC5}">
  <cacheSource type="external" connectionId="3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059490742" backgroundQuery="1" createdVersion="8" refreshedVersion="8" minRefreshableVersion="3" recordCount="0" supportSubquery="1" supportAdvancedDrill="1" xr:uid="{AE8B75D2-6DD5-45DF-B022-993547DF2DE7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]" caption="Median Salary US" numFmtId="0" hierarchy="27" level="32767"/>
    <cacheField name="[Measures].[Median Salary Non-US]" caption="Median Salary Non-US" numFmtId="0" hierarchy="28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362847221" backgroundQuery="1" createdVersion="8" refreshedVersion="8" minRefreshableVersion="3" recordCount="0" supportSubquery="1" supportAdvancedDrill="1" xr:uid="{DA36580E-51BD-4D10-A939-48B935238A4A}">
  <cacheSource type="external" connectionId="3"/>
  <cacheFields count="2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Count]" caption="Skill Count" numFmtId="0" hierarchy="23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 oneField="1">
      <fieldsUsage count="1">
        <fieldUsage x="1"/>
      </fieldsUsage>
    </cacheHierarchy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DDA74-3F33-4B8B-BA65-D4ADFF30209D}" name="PivotTable1" cacheId="0" applyNumberFormats="0" applyBorderFormats="0" applyFontFormats="0" applyPatternFormats="0" applyAlignmentFormats="0" applyWidthHeightFormats="1" dataCaption="Values" tag="54ce122e-156c-4474-a007-9cad191e85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67"/>
    <dataField fld="1" subtotal="count" baseField="0" baseItem="0" numFmtId="165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5237C-88D3-495F-A8AF-1214DBAEDA34}" name="PivotTable1" cacheId="1" applyNumberFormats="0" applyBorderFormats="0" applyFontFormats="0" applyPatternFormats="0" applyAlignmentFormats="0" applyWidthHeightFormats="1" dataCaption="Values" tag="35062091-27ca-44e6-9b7e-4517ab35ff82" updatedVersion="8" minRefreshableVersion="3" useAutoFormatting="1" itemPrintTitles="1" createdVersion="8" indent="0" outline="1" outlineData="1" multipleFieldFilters="0">
  <location ref="A1:D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2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1">
    <format dxfId="0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DB5-6A0C-4C51-8E1A-2DFB0680841B}">
  <dimension ref="A1:G12"/>
  <sheetViews>
    <sheetView tabSelected="1" workbookViewId="0">
      <selection activeCell="B2" sqref="B2"/>
    </sheetView>
  </sheetViews>
  <sheetFormatPr defaultRowHeight="14.4" x14ac:dyDescent="0.3"/>
  <cols>
    <col min="1" max="1" width="22.6640625" bestFit="1" customWidth="1"/>
    <col min="2" max="2" width="13.109375" bestFit="1" customWidth="1"/>
    <col min="3" max="3" width="12.5546875" bestFit="1" customWidth="1"/>
    <col min="4" max="5" width="11.44140625" bestFit="1" customWidth="1"/>
  </cols>
  <sheetData>
    <row r="1" spans="1:7" x14ac:dyDescent="0.3">
      <c r="A1" s="1" t="s">
        <v>10</v>
      </c>
      <c r="B1" t="s">
        <v>23</v>
      </c>
      <c r="C1" t="s">
        <v>22</v>
      </c>
      <c r="F1" t="str" cm="1">
        <f t="array" ref="F1:G1">B1:C1</f>
        <v>Median Salary</v>
      </c>
      <c r="G1" t="str">
        <v>Skills Per Job</v>
      </c>
    </row>
    <row r="2" spans="1:7" x14ac:dyDescent="0.3">
      <c r="A2" s="2" t="s">
        <v>8</v>
      </c>
      <c r="B2" s="6">
        <v>85000</v>
      </c>
      <c r="C2" s="4">
        <v>3.2997002997002998</v>
      </c>
      <c r="E2" t="str" cm="1">
        <f t="array" ref="E2:G11">A2:C11</f>
        <v>Business Analyst</v>
      </c>
      <c r="F2">
        <v>85000</v>
      </c>
      <c r="G2">
        <v>3.2997002997002998</v>
      </c>
    </row>
    <row r="3" spans="1:7" x14ac:dyDescent="0.3">
      <c r="A3" s="2" t="s">
        <v>9</v>
      </c>
      <c r="B3" s="6">
        <v>90000</v>
      </c>
      <c r="C3" s="4">
        <v>4.8023255813953485</v>
      </c>
      <c r="E3" t="str">
        <v>Cloud Engineer</v>
      </c>
      <c r="F3">
        <v>90000</v>
      </c>
      <c r="G3">
        <v>4.8023255813953485</v>
      </c>
    </row>
    <row r="4" spans="1:7" x14ac:dyDescent="0.3">
      <c r="A4" s="2" t="s">
        <v>6</v>
      </c>
      <c r="B4" s="6">
        <v>90000</v>
      </c>
      <c r="C4" s="4">
        <v>3.600978555069748</v>
      </c>
      <c r="E4" t="str">
        <v>Data Analyst</v>
      </c>
      <c r="F4">
        <v>90000</v>
      </c>
      <c r="G4">
        <v>3.600978555069748</v>
      </c>
    </row>
    <row r="5" spans="1:7" x14ac:dyDescent="0.3">
      <c r="A5" s="2" t="s">
        <v>1</v>
      </c>
      <c r="B5" s="6">
        <v>125000</v>
      </c>
      <c r="C5" s="4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3">
      <c r="A6" s="2" t="s">
        <v>4</v>
      </c>
      <c r="B6" s="6">
        <v>127500</v>
      </c>
      <c r="C6" s="4">
        <v>4.9271336080047083</v>
      </c>
      <c r="E6" t="str">
        <v>Data Scientist</v>
      </c>
      <c r="F6">
        <v>127500</v>
      </c>
      <c r="G6">
        <v>4.9271336080047083</v>
      </c>
    </row>
    <row r="7" spans="1:7" x14ac:dyDescent="0.3">
      <c r="A7" s="2" t="s">
        <v>3</v>
      </c>
      <c r="B7" s="6">
        <v>107550</v>
      </c>
      <c r="C7" s="4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3">
      <c r="A8" s="2" t="s">
        <v>2</v>
      </c>
      <c r="B8" s="6">
        <v>111175</v>
      </c>
      <c r="C8" s="4">
        <v>4.3544474393531001</v>
      </c>
      <c r="E8" t="str">
        <v>Senior Data Analyst</v>
      </c>
      <c r="F8">
        <v>111175</v>
      </c>
      <c r="G8">
        <v>4.3544474393531001</v>
      </c>
    </row>
    <row r="9" spans="1:7" x14ac:dyDescent="0.3">
      <c r="A9" s="2" t="s">
        <v>5</v>
      </c>
      <c r="B9" s="6">
        <v>147500</v>
      </c>
      <c r="C9" s="4">
        <v>8.1405163853028792</v>
      </c>
      <c r="E9" t="str">
        <v>Senior Data Engineer</v>
      </c>
      <c r="F9">
        <v>147500</v>
      </c>
      <c r="G9">
        <v>8.1405163853028792</v>
      </c>
    </row>
    <row r="10" spans="1:7" x14ac:dyDescent="0.3">
      <c r="A10" s="2" t="s">
        <v>0</v>
      </c>
      <c r="B10" s="6">
        <v>155000</v>
      </c>
      <c r="C10" s="4">
        <v>5.2608262817322053</v>
      </c>
      <c r="E10" t="str">
        <v>Senior Data Scientist</v>
      </c>
      <c r="F10">
        <v>155000</v>
      </c>
      <c r="G10">
        <v>5.2608262817322053</v>
      </c>
    </row>
    <row r="11" spans="1:7" x14ac:dyDescent="0.3">
      <c r="A11" s="2" t="s">
        <v>7</v>
      </c>
      <c r="B11" s="6">
        <v>99150</v>
      </c>
      <c r="C11" s="4">
        <v>5.5445026178010473</v>
      </c>
      <c r="E11" t="str">
        <v>Software Engineer</v>
      </c>
      <c r="F11">
        <v>99150</v>
      </c>
      <c r="G11">
        <v>5.5445026178010473</v>
      </c>
    </row>
    <row r="12" spans="1:7" x14ac:dyDescent="0.3">
      <c r="A12" s="2" t="s">
        <v>11</v>
      </c>
      <c r="B12" s="6">
        <v>115000</v>
      </c>
      <c r="C12" s="4">
        <v>5.1196743388834474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2E41-4B7A-4331-80B4-BA5F0FBDA045}">
  <dimension ref="A1:D12"/>
  <sheetViews>
    <sheetView workbookViewId="0"/>
  </sheetViews>
  <sheetFormatPr defaultRowHeight="14.4" x14ac:dyDescent="0.3"/>
  <cols>
    <col min="1" max="1" width="22.6640625" bestFit="1" customWidth="1"/>
    <col min="2" max="2" width="13.109375" bestFit="1" customWidth="1"/>
    <col min="3" max="3" width="16.109375" bestFit="1" customWidth="1"/>
    <col min="4" max="4" width="20.33203125" bestFit="1" customWidth="1"/>
    <col min="5" max="5" width="10.33203125" bestFit="1" customWidth="1"/>
  </cols>
  <sheetData>
    <row r="1" spans="1:4" x14ac:dyDescent="0.3">
      <c r="A1" s="1" t="s">
        <v>10</v>
      </c>
      <c r="B1" t="s">
        <v>23</v>
      </c>
      <c r="C1" t="s">
        <v>24</v>
      </c>
      <c r="D1" t="s">
        <v>25</v>
      </c>
    </row>
    <row r="2" spans="1:4" x14ac:dyDescent="0.3">
      <c r="A2" s="2" t="s">
        <v>8</v>
      </c>
      <c r="B2" s="5">
        <v>85000</v>
      </c>
      <c r="C2" s="5">
        <v>90000</v>
      </c>
      <c r="D2" s="5">
        <v>75000</v>
      </c>
    </row>
    <row r="3" spans="1:4" x14ac:dyDescent="0.3">
      <c r="A3" s="2" t="s">
        <v>9</v>
      </c>
      <c r="B3" s="5">
        <v>90000</v>
      </c>
      <c r="C3" s="5">
        <v>115000</v>
      </c>
      <c r="D3" s="5">
        <v>89100</v>
      </c>
    </row>
    <row r="4" spans="1:4" x14ac:dyDescent="0.3">
      <c r="A4" s="2" t="s">
        <v>6</v>
      </c>
      <c r="B4" s="5">
        <v>90000</v>
      </c>
      <c r="C4" s="5">
        <v>90000</v>
      </c>
      <c r="D4" s="5">
        <v>90000</v>
      </c>
    </row>
    <row r="5" spans="1:4" x14ac:dyDescent="0.3">
      <c r="A5" s="2" t="s">
        <v>1</v>
      </c>
      <c r="B5" s="5">
        <v>125000</v>
      </c>
      <c r="C5" s="5">
        <v>125000</v>
      </c>
      <c r="D5" s="5">
        <v>123500</v>
      </c>
    </row>
    <row r="6" spans="1:4" x14ac:dyDescent="0.3">
      <c r="A6" s="2" t="s">
        <v>4</v>
      </c>
      <c r="B6" s="5">
        <v>127500</v>
      </c>
      <c r="C6" s="5">
        <v>130000</v>
      </c>
      <c r="D6" s="5">
        <v>119550</v>
      </c>
    </row>
    <row r="7" spans="1:4" x14ac:dyDescent="0.3">
      <c r="A7" s="2" t="s">
        <v>3</v>
      </c>
      <c r="B7" s="5">
        <v>107550</v>
      </c>
      <c r="C7" s="5">
        <v>150000</v>
      </c>
      <c r="D7" s="5">
        <v>101029</v>
      </c>
    </row>
    <row r="8" spans="1:4" x14ac:dyDescent="0.3">
      <c r="A8" s="2" t="s">
        <v>2</v>
      </c>
      <c r="B8" s="5">
        <v>111175</v>
      </c>
      <c r="C8" s="5">
        <v>110000</v>
      </c>
      <c r="D8" s="5">
        <v>111175</v>
      </c>
    </row>
    <row r="9" spans="1:4" x14ac:dyDescent="0.3">
      <c r="A9" s="2" t="s">
        <v>5</v>
      </c>
      <c r="B9" s="5">
        <v>147500</v>
      </c>
      <c r="C9" s="5">
        <v>150000</v>
      </c>
      <c r="D9" s="5">
        <v>147500</v>
      </c>
    </row>
    <row r="10" spans="1:4" x14ac:dyDescent="0.3">
      <c r="A10" s="2" t="s">
        <v>0</v>
      </c>
      <c r="B10" s="5">
        <v>155000</v>
      </c>
      <c r="C10" s="5">
        <v>155000</v>
      </c>
      <c r="D10" s="5">
        <v>155000</v>
      </c>
    </row>
    <row r="11" spans="1:4" x14ac:dyDescent="0.3">
      <c r="A11" s="2" t="s">
        <v>7</v>
      </c>
      <c r="B11" s="5">
        <v>99150</v>
      </c>
      <c r="C11" s="5">
        <v>125000</v>
      </c>
      <c r="D11" s="5">
        <v>89100</v>
      </c>
    </row>
    <row r="12" spans="1:4" x14ac:dyDescent="0.3">
      <c r="A12" s="2" t="s">
        <v>11</v>
      </c>
      <c r="B12" s="5">
        <v>115000</v>
      </c>
      <c r="C12" s="5">
        <v>118940</v>
      </c>
      <c r="D12" s="5">
        <v>111175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workbookViewId="0">
      <selection activeCell="B8" sqref="B8"/>
    </sheetView>
  </sheetViews>
  <sheetFormatPr defaultRowHeight="14.4" x14ac:dyDescent="0.3"/>
  <cols>
    <col min="1" max="1" width="12.77734375" bestFit="1" customWidth="1"/>
    <col min="2" max="3" width="10.21875" bestFit="1" customWidth="1"/>
  </cols>
  <sheetData>
    <row r="3" spans="1:2" x14ac:dyDescent="0.3">
      <c r="A3" s="1" t="s">
        <v>10</v>
      </c>
      <c r="B3" t="s">
        <v>26</v>
      </c>
    </row>
    <row r="4" spans="1:2" x14ac:dyDescent="0.3">
      <c r="A4" s="2" t="s">
        <v>18</v>
      </c>
      <c r="B4" s="3">
        <v>3827</v>
      </c>
    </row>
    <row r="5" spans="1:2" x14ac:dyDescent="0.3">
      <c r="A5" s="2" t="s">
        <v>19</v>
      </c>
      <c r="B5" s="3">
        <v>4760</v>
      </c>
    </row>
    <row r="6" spans="1:2" x14ac:dyDescent="0.3">
      <c r="A6" s="2" t="s">
        <v>17</v>
      </c>
      <c r="B6" s="3">
        <v>4806</v>
      </c>
    </row>
    <row r="7" spans="1:2" x14ac:dyDescent="0.3">
      <c r="A7" s="2" t="s">
        <v>20</v>
      </c>
      <c r="B7" s="3">
        <v>5290</v>
      </c>
    </row>
    <row r="8" spans="1:2" x14ac:dyDescent="0.3">
      <c r="A8" s="2" t="s">
        <v>16</v>
      </c>
      <c r="B8" s="3">
        <v>6260</v>
      </c>
    </row>
    <row r="9" spans="1:2" x14ac:dyDescent="0.3">
      <c r="A9" s="2" t="s">
        <v>21</v>
      </c>
      <c r="B9" s="3">
        <v>6844</v>
      </c>
    </row>
    <row r="10" spans="1:2" x14ac:dyDescent="0.3">
      <c r="A10" s="2" t="s">
        <v>15</v>
      </c>
      <c r="B10" s="3">
        <v>6929</v>
      </c>
    </row>
    <row r="11" spans="1:2" x14ac:dyDescent="0.3">
      <c r="A11" s="2" t="s">
        <v>14</v>
      </c>
      <c r="B11" s="3">
        <v>7043</v>
      </c>
    </row>
    <row r="12" spans="1:2" x14ac:dyDescent="0.3">
      <c r="A12" s="2" t="s">
        <v>13</v>
      </c>
      <c r="B12" s="3">
        <v>17689</v>
      </c>
    </row>
    <row r="13" spans="1:2" x14ac:dyDescent="0.3">
      <c r="A13" s="2" t="s">
        <v>12</v>
      </c>
      <c r="B13" s="3">
        <v>18500</v>
      </c>
    </row>
    <row r="14" spans="1:2" x14ac:dyDescent="0.3">
      <c r="A14" s="2" t="s">
        <v>11</v>
      </c>
      <c r="B14" s="3">
        <v>81948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AA404C76-76B4-401D-A7D1-C2E8F66893E6}">
  <ds:schemaRefs/>
</ds:datastoreItem>
</file>

<file path=customXml/itemProps2.xml><?xml version="1.0" encoding="utf-8"?>
<ds:datastoreItem xmlns:ds="http://schemas.openxmlformats.org/officeDocument/2006/customXml" ds:itemID="{E74E6C45-6358-4B65-A9AB-72F70F9A67F2}">
  <ds:schemaRefs/>
</ds:datastoreItem>
</file>

<file path=customXml/itemProps3.xml><?xml version="1.0" encoding="utf-8"?>
<ds:datastoreItem xmlns:ds="http://schemas.openxmlformats.org/officeDocument/2006/customXml" ds:itemID="{EA6CE30F-C1EA-4F2E-B6C8-40BA796D3A47}">
  <ds:schemaRefs/>
</ds:datastoreItem>
</file>

<file path=customXml/itemProps4.xml><?xml version="1.0" encoding="utf-8"?>
<ds:datastoreItem xmlns:ds="http://schemas.openxmlformats.org/officeDocument/2006/customXml" ds:itemID="{020E6558-240E-4393-9D3F-99F106047C05}">
  <ds:schemaRefs/>
</ds:datastoreItem>
</file>

<file path=customXml/itemProps5.xml><?xml version="1.0" encoding="utf-8"?>
<ds:datastoreItem xmlns:ds="http://schemas.openxmlformats.org/officeDocument/2006/customXml" ds:itemID="{DA0C7C6E-99DA-4B71-A8E6-133395BC7AEE}">
  <ds:schemaRefs/>
</ds:datastoreItem>
</file>

<file path=customXml/itemProps6.xml><?xml version="1.0" encoding="utf-8"?>
<ds:datastoreItem xmlns:ds="http://schemas.openxmlformats.org/officeDocument/2006/customXml" ds:itemID="{07AC56A7-AD15-40B3-8FDA-FF49A9BE63D3}">
  <ds:schemaRefs/>
</ds:datastoreItem>
</file>

<file path=customXml/itemProps7.xml><?xml version="1.0" encoding="utf-8"?>
<ds:datastoreItem xmlns:ds="http://schemas.openxmlformats.org/officeDocument/2006/customXml" ds:itemID="{0FD3075D-5498-45E1-B271-06736B23E682}">
  <ds:schemaRefs/>
</ds:datastoreItem>
</file>

<file path=customXml/itemProps8.xml><?xml version="1.0" encoding="utf-8"?>
<ds:datastoreItem xmlns:ds="http://schemas.openxmlformats.org/officeDocument/2006/customXml" ds:itemID="{509F4D8E-495C-4F9E-AD8B-75863EEB7BE5}">
  <ds:schemaRefs/>
</ds:datastoreItem>
</file>

<file path=customXml/itemProps9.xml><?xml version="1.0" encoding="utf-8"?>
<ds:datastoreItem xmlns:ds="http://schemas.openxmlformats.org/officeDocument/2006/customXml" ds:itemID="{CC225AF1-015D-4386-B529-BC20085E84D2}">
  <ds:schemaRefs/>
</ds:datastoreItem>
</file>

<file path=customXml/itemProps10.xml><?xml version="1.0" encoding="utf-8"?>
<ds:datastoreItem xmlns:ds="http://schemas.openxmlformats.org/officeDocument/2006/customXml" ds:itemID="{AD038328-33AE-44FB-BDEB-9CB5188B52B8}">
  <ds:schemaRefs/>
</ds:datastoreItem>
</file>

<file path=customXml/itemProps11.xml><?xml version="1.0" encoding="utf-8"?>
<ds:datastoreItem xmlns:ds="http://schemas.openxmlformats.org/officeDocument/2006/customXml" ds:itemID="{EA3FF5DD-3C8C-49C6-8AEA-953F14B085DF}">
  <ds:schemaRefs/>
</ds:datastoreItem>
</file>

<file path=customXml/itemProps12.xml><?xml version="1.0" encoding="utf-8"?>
<ds:datastoreItem xmlns:ds="http://schemas.openxmlformats.org/officeDocument/2006/customXml" ds:itemID="{54EBDA10-54FE-41B5-A6E8-A93F2532175D}">
  <ds:schemaRefs/>
</ds:datastoreItem>
</file>

<file path=customXml/itemProps13.xml><?xml version="1.0" encoding="utf-8"?>
<ds:datastoreItem xmlns:ds="http://schemas.openxmlformats.org/officeDocument/2006/customXml" ds:itemID="{48CE8638-C044-4FCC-B33D-87B08FC3AEA9}">
  <ds:schemaRefs/>
</ds:datastoreItem>
</file>

<file path=customXml/itemProps14.xml><?xml version="1.0" encoding="utf-8"?>
<ds:datastoreItem xmlns:ds="http://schemas.openxmlformats.org/officeDocument/2006/customXml" ds:itemID="{84E74A9D-A9B1-4472-9D9B-ED1952B8864A}">
  <ds:schemaRefs/>
</ds:datastoreItem>
</file>

<file path=customXml/itemProps15.xml><?xml version="1.0" encoding="utf-8"?>
<ds:datastoreItem xmlns:ds="http://schemas.openxmlformats.org/officeDocument/2006/customXml" ds:itemID="{3C0D31B9-03F0-4A6F-896B-69E010325E61}">
  <ds:schemaRefs/>
</ds:datastoreItem>
</file>

<file path=customXml/itemProps16.xml><?xml version="1.0" encoding="utf-8"?>
<ds:datastoreItem xmlns:ds="http://schemas.openxmlformats.org/officeDocument/2006/customXml" ds:itemID="{C2798E58-4C7D-41AD-83FC-69385FE9B7FD}">
  <ds:schemaRefs/>
</ds:datastoreItem>
</file>

<file path=customXml/itemProps17.xml><?xml version="1.0" encoding="utf-8"?>
<ds:datastoreItem xmlns:ds="http://schemas.openxmlformats.org/officeDocument/2006/customXml" ds:itemID="{C116D82B-F0AC-4ABC-9926-86B9954FAE76}">
  <ds:schemaRefs/>
</ds:datastoreItem>
</file>

<file path=customXml/itemProps18.xml><?xml version="1.0" encoding="utf-8"?>
<ds:datastoreItem xmlns:ds="http://schemas.openxmlformats.org/officeDocument/2006/customXml" ds:itemID="{F8D44FCB-6836-42A4-8871-FA320F1AE377}">
  <ds:schemaRefs/>
</ds:datastoreItem>
</file>

<file path=customXml/itemProps19.xml><?xml version="1.0" encoding="utf-8"?>
<ds:datastoreItem xmlns:ds="http://schemas.openxmlformats.org/officeDocument/2006/customXml" ds:itemID="{450C3D73-93C6-4951-9E86-83205CDE803E}">
  <ds:schemaRefs/>
</ds:datastoreItem>
</file>

<file path=customXml/itemProps20.xml><?xml version="1.0" encoding="utf-8"?>
<ds:datastoreItem xmlns:ds="http://schemas.openxmlformats.org/officeDocument/2006/customXml" ds:itemID="{F405983F-5E1D-4642-81F6-B7E4F873D87E}">
  <ds:schemaRefs/>
</ds:datastoreItem>
</file>

<file path=customXml/itemProps21.xml><?xml version="1.0" encoding="utf-8"?>
<ds:datastoreItem xmlns:ds="http://schemas.openxmlformats.org/officeDocument/2006/customXml" ds:itemID="{1FD56725-64FB-4A69-A059-FC00C21AD4E5}">
  <ds:schemaRefs/>
</ds:datastoreItem>
</file>

<file path=customXml/itemProps22.xml><?xml version="1.0" encoding="utf-8"?>
<ds:datastoreItem xmlns:ds="http://schemas.openxmlformats.org/officeDocument/2006/customXml" ds:itemID="{791FC6E6-8582-4B10-A01B-4CB1143A536C}">
  <ds:schemaRefs/>
</ds:datastoreItem>
</file>

<file path=customXml/itemProps23.xml><?xml version="1.0" encoding="utf-8"?>
<ds:datastoreItem xmlns:ds="http://schemas.openxmlformats.org/officeDocument/2006/customXml" ds:itemID="{E1F56DA3-980C-4240-BBAC-5934B479A62A}">
  <ds:schemaRefs/>
</ds:datastoreItem>
</file>

<file path=customXml/itemProps24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Salary_Vs_Skills</vt:lpstr>
      <vt:lpstr>Salary_Analysis</vt:lpstr>
      <vt:lpstr>Skill_Job_Analysis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MOHIT KUMAR SINGH</cp:lastModifiedBy>
  <dcterms:created xsi:type="dcterms:W3CDTF">2024-08-10T22:21:34Z</dcterms:created>
  <dcterms:modified xsi:type="dcterms:W3CDTF">2025-07-27T22:28:15Z</dcterms:modified>
</cp:coreProperties>
</file>