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always"/>
  <bookViews>
    <workbookView windowWidth="28125" windowHeight="12540"/>
  </bookViews>
  <sheets>
    <sheet name="寿险" sheetId="1" r:id="rId1"/>
    <sheet name="Sheet3" sheetId="3" r:id="rId2"/>
  </sheets>
  <externalReferences>
    <externalReference r:id="rId3"/>
  </externalReferences>
  <definedNames>
    <definedName name="zcy">Sheet3!$A$1:$A$2</definedName>
  </definedNames>
  <calcPr calcId="144525" concurrentCalc="0"/>
</workbook>
</file>

<file path=xl/sharedStrings.xml><?xml version="1.0" encoding="utf-8"?>
<sst xmlns="http://schemas.openxmlformats.org/spreadsheetml/2006/main" count="100" uniqueCount="23">
  <si>
    <t>VER:1.0.1</t>
  </si>
  <si>
    <t>四川保险销售从业人员分类执业培训记录汇总表</t>
  </si>
  <si>
    <t>序号</t>
  </si>
  <si>
    <t>机构名称</t>
  </si>
  <si>
    <t>参训人员</t>
  </si>
  <si>
    <t>证件类型</t>
  </si>
  <si>
    <t>证件号</t>
  </si>
  <si>
    <t>执业证编号</t>
  </si>
  <si>
    <t>培训种类</t>
  </si>
  <si>
    <t>培训方式</t>
  </si>
  <si>
    <t>获得学分</t>
  </si>
  <si>
    <t>继承学分</t>
  </si>
  <si>
    <t>岗前培训完成状态</t>
  </si>
  <si>
    <t>岗前培训完成时间</t>
  </si>
  <si>
    <t>学分所属年度</t>
  </si>
  <si>
    <t>备注</t>
  </si>
  <si>
    <t>A类：基础销售执业合规培训</t>
  </si>
  <si>
    <t>线下培训</t>
  </si>
  <si>
    <t>是</t>
  </si>
  <si>
    <t>已完成</t>
  </si>
  <si>
    <t>End Mark(结束标记，勿删除)</t>
  </si>
  <si>
    <r>
      <rPr>
        <sz val="11"/>
        <rFont val="等线"/>
        <charset val="134"/>
        <scheme val="minor"/>
      </rPr>
      <t xml:space="preserve">填写说明：
1. 本表由省公司填写，并于每月20号之前上传。
2. 执业培训类型：A类：基础销售执业合规培训（100学分）、A+B类：新型人身险和商业非车险执业合规培训（120学分）、B类：新型人身险执业合规培训（110学分，其中包含A类课程内容）、B类：商业非车险执业合规培训（110学分，其中包含A类课程内容）；
3. 培训种类类型：分A、A+B、B（人身险）、B（商业非车险）四种，培训方式类型 ：线上培训和线下培训两种。这两字段均设计为下拉菜单，请公司点选。
4. 获得学分是指参训人员所对应的培训类型所取得的学分。
</t>
    </r>
    <r>
      <rPr>
        <sz val="11"/>
        <color rgb="FFFF0000"/>
        <rFont val="等线"/>
        <charset val="134"/>
        <scheme val="minor"/>
      </rPr>
      <t xml:space="preserve">5. 继承学分是指新增的培训人员在前一家保险机构培训所获得的学分。填报公司应通过点选，确定是否承认新增培训人员在前一家保险机构培训所修学分。
6. 岗前培训完成状态选择已完成是岗前培训完成时间为必填项，格式为：2022-01-01
</t>
    </r>
    <r>
      <rPr>
        <sz val="11"/>
        <rFont val="等线"/>
        <charset val="134"/>
        <scheme val="minor"/>
      </rPr>
      <t>7. 为显示数据规范性，示例数据部分信息已隐藏。但公司实际填写时要把信息显示填写完整，否则会导致表格数据导入不成功。</t>
    </r>
  </si>
  <si>
    <t>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</si>
</sst>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8">
    <font>
      <sz val="11"/>
      <color theme="1"/>
      <name val="等线"/>
      <charset val="134"/>
      <scheme val="minor"/>
    </font>
    <font>
      <sz val="24"/>
      <color theme="1"/>
      <name val="黑体"/>
      <charset val="134"/>
    </font>
    <font>
      <b/>
      <sz val="14"/>
      <color theme="1"/>
      <name val="仿宋_GB2312"/>
      <charset val="134"/>
    </font>
    <font>
      <b/>
      <sz val="10.5"/>
      <color rgb="FF409EFF"/>
      <name val="微软雅黑"/>
      <charset val="134"/>
    </font>
    <font>
      <sz val="10.5"/>
      <color theme="1"/>
      <name val="Calibri"/>
      <charset val="134"/>
    </font>
    <font>
      <sz val="10"/>
      <name val="Arial"/>
      <charset val="134"/>
    </font>
    <font>
      <sz val="1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7" fillId="0" borderId="0" applyFill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justify"/>
    </xf>
    <xf numFmtId="0" fontId="5" fillId="3" borderId="0" xfId="0" applyNumberFormat="1" applyFont="1" applyFill="1" applyAlignment="1"/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NumberFormat="1" applyFont="1" applyFill="1" applyAlignment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176" fontId="0" fillId="0" borderId="3" xfId="0" applyNumberForma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50">
    <cellStyle name="常规" xfId="0" builtinId="0"/>
    <cellStyle name="常规_已交缴 (2)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-&#22235;&#24029;&#22312;&#32844;&#20154;&#21592;&#23548;&#20837;&#27169;&#2649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在职人员信息导入模板"/>
      <sheetName val="在职人员信息导入填写说明"/>
      <sheetName val="Sheet1"/>
    </sheetNames>
    <sheetDataSet>
      <sheetData sheetId="0">
        <row r="6">
          <cell r="B6" t="str">
            <v>寇仉钰</v>
          </cell>
        </row>
        <row r="6">
          <cell r="D6" t="str">
            <v>身份证</v>
          </cell>
          <cell r="E6" t="str">
            <v>431226198011280012</v>
          </cell>
        </row>
        <row r="6">
          <cell r="K6" t="str">
            <v>00008644000000000000619139</v>
          </cell>
        </row>
        <row r="6">
          <cell r="N6" t="str">
            <v>民生人寿保险股份有限公司四川分公司</v>
          </cell>
        </row>
        <row r="6">
          <cell r="P6">
            <v>44562</v>
          </cell>
        </row>
        <row r="7">
          <cell r="B7" t="str">
            <v>台公孝</v>
          </cell>
        </row>
        <row r="7">
          <cell r="D7" t="str">
            <v>身份证</v>
          </cell>
          <cell r="E7" t="str">
            <v>431226198011280039</v>
          </cell>
        </row>
        <row r="7">
          <cell r="K7" t="str">
            <v>00008644000000000000987775</v>
          </cell>
        </row>
        <row r="7">
          <cell r="N7" t="str">
            <v>民生人寿保险股份有限公司四川分公司</v>
          </cell>
        </row>
        <row r="8">
          <cell r="B8" t="str">
            <v>于太玉</v>
          </cell>
        </row>
        <row r="8">
          <cell r="D8" t="str">
            <v>身份证</v>
          </cell>
          <cell r="E8" t="str">
            <v>431226198011280055</v>
          </cell>
        </row>
        <row r="8">
          <cell r="K8" t="str">
            <v>00008644000000000000826494</v>
          </cell>
        </row>
        <row r="8">
          <cell r="N8" t="str">
            <v>民生人寿保险股份有限公司四川分公司</v>
          </cell>
        </row>
        <row r="9">
          <cell r="B9" t="str">
            <v>父谷凯</v>
          </cell>
        </row>
        <row r="9">
          <cell r="D9" t="str">
            <v>身份证</v>
          </cell>
          <cell r="E9" t="str">
            <v>431226198011280071</v>
          </cell>
        </row>
        <row r="9">
          <cell r="K9" t="str">
            <v>00008644000000000000165625</v>
          </cell>
        </row>
        <row r="9">
          <cell r="N9" t="str">
            <v>民生人寿保险股份有限公司四川分公司</v>
          </cell>
        </row>
        <row r="10">
          <cell r="B10" t="str">
            <v>丘东</v>
          </cell>
        </row>
        <row r="10">
          <cell r="D10" t="str">
            <v>身份证</v>
          </cell>
          <cell r="E10" t="str">
            <v>431226198011280098</v>
          </cell>
        </row>
        <row r="10">
          <cell r="K10" t="str">
            <v>00008644000000000000744295</v>
          </cell>
        </row>
        <row r="10">
          <cell r="N10" t="str">
            <v>民生人寿保险股份有限公司四川分公司</v>
          </cell>
        </row>
        <row r="11">
          <cell r="B11" t="str">
            <v>慕容</v>
          </cell>
        </row>
        <row r="11">
          <cell r="D11" t="str">
            <v>身份证</v>
          </cell>
          <cell r="E11" t="str">
            <v>431226198011280119</v>
          </cell>
        </row>
        <row r="11">
          <cell r="K11" t="str">
            <v>00008644000000000000545147</v>
          </cell>
        </row>
        <row r="11">
          <cell r="N11" t="str">
            <v>民生人寿保险股份有限公司四川分公司</v>
          </cell>
        </row>
        <row r="12">
          <cell r="B12" t="str">
            <v>公良孝</v>
          </cell>
        </row>
        <row r="12">
          <cell r="D12" t="str">
            <v>身份证</v>
          </cell>
          <cell r="E12" t="str">
            <v>431226198011280135</v>
          </cell>
        </row>
        <row r="12">
          <cell r="K12" t="str">
            <v>00008644000000000000481697</v>
          </cell>
        </row>
        <row r="12">
          <cell r="N12" t="str">
            <v>民生人寿保险股份有限公司四川分公司</v>
          </cell>
        </row>
        <row r="13">
          <cell r="B13" t="str">
            <v>西门笑</v>
          </cell>
        </row>
        <row r="13">
          <cell r="D13" t="str">
            <v>身份证</v>
          </cell>
          <cell r="E13" t="str">
            <v>431226198011280151</v>
          </cell>
        </row>
        <row r="13">
          <cell r="K13" t="str">
            <v>00008644000000000000355800</v>
          </cell>
        </row>
        <row r="13">
          <cell r="N13" t="str">
            <v>民生人寿保险股份有限公司四川分公司</v>
          </cell>
        </row>
        <row r="14">
          <cell r="B14" t="str">
            <v>乐正中</v>
          </cell>
        </row>
        <row r="14">
          <cell r="D14" t="str">
            <v>身份证</v>
          </cell>
          <cell r="E14" t="str">
            <v>431226198011280178</v>
          </cell>
        </row>
        <row r="14">
          <cell r="K14" t="str">
            <v>00008644000000000000373264</v>
          </cell>
        </row>
        <row r="14">
          <cell r="N14" t="str">
            <v>民生人寿保险股份有限公司四川分公司</v>
          </cell>
        </row>
        <row r="15">
          <cell r="B15" t="str">
            <v>寇仉金</v>
          </cell>
        </row>
        <row r="15">
          <cell r="D15" t="str">
            <v>身份证</v>
          </cell>
          <cell r="E15" t="str">
            <v>431226198011280194</v>
          </cell>
        </row>
        <row r="15">
          <cell r="K15" t="str">
            <v>00008644000000000000342812</v>
          </cell>
        </row>
        <row r="15">
          <cell r="N15" t="str">
            <v>民生人寿保险股份有限公司四川分公司</v>
          </cell>
        </row>
        <row r="16">
          <cell r="B16" t="str">
            <v>钟离仁</v>
          </cell>
        </row>
        <row r="16">
          <cell r="D16" t="str">
            <v>其他</v>
          </cell>
          <cell r="E16" t="str">
            <v>120619860916001X</v>
          </cell>
        </row>
        <row r="16">
          <cell r="K16" t="str">
            <v>00008644000000000000933462</v>
          </cell>
        </row>
        <row r="16">
          <cell r="N16" t="str">
            <v>民生人寿保险股份有限公司四川分公司</v>
          </cell>
        </row>
        <row r="17">
          <cell r="B17" t="str">
            <v>皇甫</v>
          </cell>
        </row>
        <row r="17">
          <cell r="D17" t="str">
            <v>其他</v>
          </cell>
          <cell r="E17" t="str">
            <v>1206198609160036</v>
          </cell>
        </row>
        <row r="17">
          <cell r="K17" t="str">
            <v>00008644000000000000855663</v>
          </cell>
        </row>
        <row r="17">
          <cell r="N17" t="str">
            <v>民生人寿保险股份有限公司四川分公司</v>
          </cell>
        </row>
        <row r="18">
          <cell r="B18" t="str">
            <v>督子忠</v>
          </cell>
        </row>
        <row r="18">
          <cell r="D18" t="str">
            <v>其他</v>
          </cell>
          <cell r="E18" t="str">
            <v>1206198609160052</v>
          </cell>
        </row>
        <row r="18">
          <cell r="K18" t="str">
            <v>00008644000000000000343027</v>
          </cell>
        </row>
        <row r="18">
          <cell r="N18" t="str">
            <v>民生人寿保险股份有限公司四川分公司</v>
          </cell>
        </row>
        <row r="19">
          <cell r="B19" t="str">
            <v>梁段电</v>
          </cell>
        </row>
        <row r="19">
          <cell r="D19" t="str">
            <v>其他</v>
          </cell>
          <cell r="E19" t="str">
            <v>1206198609160079</v>
          </cell>
        </row>
        <row r="19">
          <cell r="K19" t="str">
            <v>00008644000000000000813868</v>
          </cell>
        </row>
        <row r="19">
          <cell r="N19" t="str">
            <v>民生人寿保险股份有限公司四川分公司</v>
          </cell>
        </row>
        <row r="20">
          <cell r="B20" t="str">
            <v>司空加</v>
          </cell>
        </row>
        <row r="20">
          <cell r="D20" t="str">
            <v>其他</v>
          </cell>
          <cell r="E20" t="str">
            <v>1206198609160095</v>
          </cell>
        </row>
        <row r="20">
          <cell r="K20" t="str">
            <v>00008644000000000000512236</v>
          </cell>
        </row>
        <row r="20">
          <cell r="N20" t="str">
            <v>民生人寿保险股份有限公司四川分公司</v>
          </cell>
        </row>
        <row r="21">
          <cell r="B21" t="str">
            <v>孙仲</v>
          </cell>
        </row>
        <row r="21">
          <cell r="D21" t="str">
            <v>其他</v>
          </cell>
          <cell r="E21" t="str">
            <v>1206198609160116</v>
          </cell>
        </row>
        <row r="21">
          <cell r="K21" t="str">
            <v>00008644000000000000224865</v>
          </cell>
        </row>
        <row r="21">
          <cell r="N21" t="str">
            <v>民生人寿保险股份有限公司四川分公司</v>
          </cell>
        </row>
        <row r="22">
          <cell r="B22" t="str">
            <v>东方</v>
          </cell>
        </row>
        <row r="22">
          <cell r="D22" t="str">
            <v>其他</v>
          </cell>
          <cell r="E22" t="str">
            <v>1206198609160132</v>
          </cell>
        </row>
        <row r="22">
          <cell r="K22" t="str">
            <v>00008644000000000000679706</v>
          </cell>
        </row>
        <row r="22">
          <cell r="N22" t="str">
            <v>民生人寿保险股份有限公司四川分公司</v>
          </cell>
        </row>
        <row r="23">
          <cell r="B23" t="str">
            <v>驷公歌</v>
          </cell>
        </row>
        <row r="23">
          <cell r="D23" t="str">
            <v>其他</v>
          </cell>
          <cell r="E23" t="str">
            <v>1206198609160159</v>
          </cell>
        </row>
        <row r="23">
          <cell r="K23" t="str">
            <v>00008644000000000000104446</v>
          </cell>
        </row>
        <row r="23">
          <cell r="N23" t="str">
            <v>民生人寿保险股份有限公司四川分公司</v>
          </cell>
        </row>
        <row r="24">
          <cell r="B24" t="str">
            <v>羊舌无</v>
          </cell>
        </row>
        <row r="24">
          <cell r="D24" t="str">
            <v>其他</v>
          </cell>
          <cell r="E24" t="str">
            <v>1206198609160175</v>
          </cell>
        </row>
        <row r="24">
          <cell r="K24" t="str">
            <v>00008644000000000000949441</v>
          </cell>
        </row>
        <row r="24">
          <cell r="N24" t="str">
            <v>民生人寿保险股份有限公司四川分公司</v>
          </cell>
        </row>
        <row r="25">
          <cell r="B25" t="str">
            <v>跋夹九</v>
          </cell>
        </row>
        <row r="25">
          <cell r="D25" t="str">
            <v>其他</v>
          </cell>
          <cell r="E25" t="str">
            <v>1206198609160191</v>
          </cell>
        </row>
        <row r="25">
          <cell r="K25" t="str">
            <v>00008644000000000000525769</v>
          </cell>
        </row>
        <row r="25">
          <cell r="N25" t="str">
            <v>民生人寿保险股份有限公司四川分公司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zoomScale="80" zoomScaleNormal="80" workbookViewId="0">
      <selection activeCell="H17" sqref="H17"/>
    </sheetView>
  </sheetViews>
  <sheetFormatPr defaultColWidth="8.88333333333333" defaultRowHeight="14.25"/>
  <cols>
    <col min="1" max="1" width="7.88333333333333" customWidth="1"/>
    <col min="2" max="2" width="36.9666666666667" customWidth="1"/>
    <col min="3" max="3" width="14.225" customWidth="1"/>
    <col min="4" max="4" width="12.65" customWidth="1"/>
    <col min="5" max="5" width="20.8916666666667" customWidth="1"/>
    <col min="6" max="6" width="30.2333333333333" style="2" customWidth="1"/>
    <col min="7" max="7" width="31.6166666666667" customWidth="1"/>
    <col min="8" max="8" width="12.6333333333333" customWidth="1"/>
    <col min="9" max="9" width="11.5" customWidth="1"/>
    <col min="10" max="10" width="15.8833333333333" customWidth="1"/>
    <col min="11" max="12" width="24.8916666666667" style="3" customWidth="1"/>
    <col min="13" max="13" width="18.8916666666667" customWidth="1"/>
    <col min="14" max="14" width="10.6333333333333" customWidth="1"/>
  </cols>
  <sheetData>
    <row r="1" s="1" customFormat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9"/>
      <c r="L1" s="19"/>
      <c r="M1" s="4"/>
      <c r="N1" s="4"/>
    </row>
    <row r="2" ht="31.5" spans="1:14">
      <c r="A2" s="5" t="s">
        <v>1</v>
      </c>
      <c r="B2" s="5"/>
      <c r="C2" s="5"/>
      <c r="D2" s="5"/>
      <c r="E2" s="5"/>
      <c r="F2" s="5"/>
      <c r="G2" s="5"/>
      <c r="H2" s="5"/>
      <c r="I2" s="5"/>
      <c r="J2" s="20"/>
      <c r="K2" s="21"/>
      <c r="L2" s="21"/>
      <c r="M2" s="20"/>
      <c r="N2" s="20"/>
    </row>
    <row r="3" ht="18.75" spans="1:14">
      <c r="A3" s="6" t="s">
        <v>2</v>
      </c>
      <c r="B3" s="6" t="s">
        <v>3</v>
      </c>
      <c r="C3" s="7" t="s">
        <v>4</v>
      </c>
      <c r="D3" s="7" t="s">
        <v>5</v>
      </c>
      <c r="E3" s="8" t="s">
        <v>6</v>
      </c>
      <c r="F3" s="8" t="s">
        <v>7</v>
      </c>
      <c r="G3" s="9" t="s">
        <v>8</v>
      </c>
      <c r="H3" s="9" t="s">
        <v>9</v>
      </c>
      <c r="I3" s="22" t="s">
        <v>10</v>
      </c>
      <c r="J3" s="23" t="s">
        <v>11</v>
      </c>
      <c r="K3" s="24" t="s">
        <v>12</v>
      </c>
      <c r="L3" s="24" t="s">
        <v>13</v>
      </c>
      <c r="M3" s="7" t="s">
        <v>14</v>
      </c>
      <c r="N3" s="7" t="s">
        <v>15</v>
      </c>
    </row>
    <row r="4" ht="20.1" customHeight="1" spans="1:14">
      <c r="A4" s="10">
        <v>1</v>
      </c>
      <c r="B4" s="11" t="str">
        <f>[1]在职人员信息导入模板!$N$6</f>
        <v>民生人寿保险股份有限公司四川分公司</v>
      </c>
      <c r="C4" s="12" t="str">
        <f>[1]在职人员信息导入模板!$B$6</f>
        <v>寇仉钰</v>
      </c>
      <c r="D4" s="12" t="str">
        <f>[1]在职人员信息导入模板!$D$6</f>
        <v>身份证</v>
      </c>
      <c r="E4" s="12" t="str">
        <f>[1]在职人员信息导入模板!$E$6</f>
        <v>431226198011280012</v>
      </c>
      <c r="F4" s="13" t="str">
        <f>[1]在职人员信息导入模板!$K$6</f>
        <v>00008644000000000000619139</v>
      </c>
      <c r="G4" s="14" t="s">
        <v>16</v>
      </c>
      <c r="H4" s="15" t="s">
        <v>17</v>
      </c>
      <c r="I4" s="15">
        <v>120</v>
      </c>
      <c r="J4" s="15" t="s">
        <v>18</v>
      </c>
      <c r="K4" s="25" t="s">
        <v>19</v>
      </c>
      <c r="L4" s="26">
        <f>[1]在职人员信息导入模板!$P$6+30</f>
        <v>44592</v>
      </c>
      <c r="M4" s="15">
        <v>2022</v>
      </c>
      <c r="N4" s="15"/>
    </row>
    <row r="5" customFormat="1" ht="20.1" customHeight="1" spans="1:14">
      <c r="A5" s="10">
        <v>2</v>
      </c>
      <c r="B5" s="11" t="str">
        <f>[1]在职人员信息导入模板!$N$7</f>
        <v>民生人寿保险股份有限公司四川分公司</v>
      </c>
      <c r="C5" s="12" t="str">
        <f>[1]在职人员信息导入模板!$B$7</f>
        <v>台公孝</v>
      </c>
      <c r="D5" s="12" t="str">
        <f>[1]在职人员信息导入模板!$D$7</f>
        <v>身份证</v>
      </c>
      <c r="E5" s="12" t="str">
        <f>[1]在职人员信息导入模板!$E$7</f>
        <v>431226198011280039</v>
      </c>
      <c r="F5" s="13" t="str">
        <f>[1]在职人员信息导入模板!$K$7</f>
        <v>00008644000000000000987775</v>
      </c>
      <c r="G5" s="14" t="s">
        <v>16</v>
      </c>
      <c r="H5" s="15" t="s">
        <v>17</v>
      </c>
      <c r="I5" s="15">
        <v>120</v>
      </c>
      <c r="J5" s="15" t="s">
        <v>18</v>
      </c>
      <c r="K5" s="25" t="s">
        <v>19</v>
      </c>
      <c r="L5" s="26">
        <f>[1]在职人员信息导入模板!$P$6+30</f>
        <v>44592</v>
      </c>
      <c r="M5" s="15">
        <v>2022</v>
      </c>
      <c r="N5" s="15"/>
    </row>
    <row r="6" customFormat="1" ht="20.1" customHeight="1" spans="1:14">
      <c r="A6" s="10">
        <v>3</v>
      </c>
      <c r="B6" s="11" t="str">
        <f>[1]在职人员信息导入模板!$N$8</f>
        <v>民生人寿保险股份有限公司四川分公司</v>
      </c>
      <c r="C6" s="12" t="str">
        <f>[1]在职人员信息导入模板!$B$8</f>
        <v>于太玉</v>
      </c>
      <c r="D6" s="12" t="str">
        <f>[1]在职人员信息导入模板!$D$8</f>
        <v>身份证</v>
      </c>
      <c r="E6" s="12" t="str">
        <f>[1]在职人员信息导入模板!$E$8</f>
        <v>431226198011280055</v>
      </c>
      <c r="F6" s="13" t="str">
        <f>[1]在职人员信息导入模板!$K$8</f>
        <v>00008644000000000000826494</v>
      </c>
      <c r="G6" s="14" t="s">
        <v>16</v>
      </c>
      <c r="H6" s="15" t="s">
        <v>17</v>
      </c>
      <c r="I6" s="15">
        <v>120</v>
      </c>
      <c r="J6" s="15" t="s">
        <v>18</v>
      </c>
      <c r="K6" s="25" t="s">
        <v>19</v>
      </c>
      <c r="L6" s="26">
        <f>[1]在职人员信息导入模板!$P$6+30</f>
        <v>44592</v>
      </c>
      <c r="M6" s="15">
        <v>2022</v>
      </c>
      <c r="N6" s="4"/>
    </row>
    <row r="7" customFormat="1" ht="20.1" customHeight="1" spans="1:14">
      <c r="A7" s="10">
        <v>4</v>
      </c>
      <c r="B7" s="11" t="str">
        <f>[1]在职人员信息导入模板!$N$9</f>
        <v>民生人寿保险股份有限公司四川分公司</v>
      </c>
      <c r="C7" s="12" t="str">
        <f>[1]在职人员信息导入模板!$B$9</f>
        <v>父谷凯</v>
      </c>
      <c r="D7" s="12" t="str">
        <f>[1]在职人员信息导入模板!$D$9</f>
        <v>身份证</v>
      </c>
      <c r="E7" s="12" t="str">
        <f>[1]在职人员信息导入模板!$E$9</f>
        <v>431226198011280071</v>
      </c>
      <c r="F7" s="13" t="str">
        <f>[1]在职人员信息导入模板!$K$9</f>
        <v>00008644000000000000165625</v>
      </c>
      <c r="G7" s="14" t="s">
        <v>16</v>
      </c>
      <c r="H7" s="15" t="s">
        <v>17</v>
      </c>
      <c r="I7" s="15">
        <v>120</v>
      </c>
      <c r="J7" s="15" t="s">
        <v>18</v>
      </c>
      <c r="K7" s="25" t="s">
        <v>19</v>
      </c>
      <c r="L7" s="26">
        <f>[1]在职人员信息导入模板!$P$6+30</f>
        <v>44592</v>
      </c>
      <c r="M7" s="15">
        <v>2022</v>
      </c>
      <c r="N7" s="4"/>
    </row>
    <row r="8" customFormat="1" ht="20.1" customHeight="1" spans="1:14">
      <c r="A8" s="10">
        <v>5</v>
      </c>
      <c r="B8" s="11" t="str">
        <f>[1]在职人员信息导入模板!$N$10</f>
        <v>民生人寿保险股份有限公司四川分公司</v>
      </c>
      <c r="C8" s="12" t="str">
        <f>[1]在职人员信息导入模板!$B$10</f>
        <v>丘东</v>
      </c>
      <c r="D8" s="12" t="str">
        <f>[1]在职人员信息导入模板!$D$10</f>
        <v>身份证</v>
      </c>
      <c r="E8" s="12" t="str">
        <f>[1]在职人员信息导入模板!$E$10</f>
        <v>431226198011280098</v>
      </c>
      <c r="F8" s="13" t="str">
        <f>[1]在职人员信息导入模板!$K$10</f>
        <v>00008644000000000000744295</v>
      </c>
      <c r="G8" s="14" t="s">
        <v>16</v>
      </c>
      <c r="H8" s="15" t="s">
        <v>17</v>
      </c>
      <c r="I8" s="15">
        <v>120</v>
      </c>
      <c r="J8" s="15" t="s">
        <v>18</v>
      </c>
      <c r="K8" s="25" t="s">
        <v>19</v>
      </c>
      <c r="L8" s="26">
        <f>[1]在职人员信息导入模板!$P$6+30</f>
        <v>44592</v>
      </c>
      <c r="M8" s="15">
        <v>2022</v>
      </c>
      <c r="N8" s="4"/>
    </row>
    <row r="9" customFormat="1" ht="20.1" customHeight="1" spans="1:14">
      <c r="A9" s="10">
        <v>6</v>
      </c>
      <c r="B9" s="11" t="str">
        <f>[1]在职人员信息导入模板!$N$11</f>
        <v>民生人寿保险股份有限公司四川分公司</v>
      </c>
      <c r="C9" s="12" t="str">
        <f>[1]在职人员信息导入模板!$B$11</f>
        <v>慕容</v>
      </c>
      <c r="D9" s="12" t="str">
        <f>[1]在职人员信息导入模板!$D$11</f>
        <v>身份证</v>
      </c>
      <c r="E9" s="12" t="str">
        <f>[1]在职人员信息导入模板!$E$11</f>
        <v>431226198011280119</v>
      </c>
      <c r="F9" s="13" t="str">
        <f>[1]在职人员信息导入模板!$K$11</f>
        <v>00008644000000000000545147</v>
      </c>
      <c r="G9" s="14" t="s">
        <v>16</v>
      </c>
      <c r="H9" s="15" t="s">
        <v>17</v>
      </c>
      <c r="I9" s="15">
        <v>120</v>
      </c>
      <c r="J9" s="15" t="s">
        <v>18</v>
      </c>
      <c r="K9" s="25" t="s">
        <v>19</v>
      </c>
      <c r="L9" s="26">
        <f>[1]在职人员信息导入模板!$P$6+30</f>
        <v>44592</v>
      </c>
      <c r="M9" s="15">
        <v>2022</v>
      </c>
      <c r="N9" s="4"/>
    </row>
    <row r="10" customFormat="1" ht="20.1" customHeight="1" spans="1:14">
      <c r="A10" s="10">
        <v>7</v>
      </c>
      <c r="B10" s="11" t="str">
        <f>[1]在职人员信息导入模板!$N$12</f>
        <v>民生人寿保险股份有限公司四川分公司</v>
      </c>
      <c r="C10" s="12" t="str">
        <f>[1]在职人员信息导入模板!$B$12</f>
        <v>公良孝</v>
      </c>
      <c r="D10" s="12" t="str">
        <f>[1]在职人员信息导入模板!$D$12</f>
        <v>身份证</v>
      </c>
      <c r="E10" s="12" t="str">
        <f>[1]在职人员信息导入模板!$E$12</f>
        <v>431226198011280135</v>
      </c>
      <c r="F10" s="13" t="str">
        <f>[1]在职人员信息导入模板!$K$12</f>
        <v>00008644000000000000481697</v>
      </c>
      <c r="G10" s="14" t="s">
        <v>16</v>
      </c>
      <c r="H10" s="15" t="s">
        <v>17</v>
      </c>
      <c r="I10" s="15">
        <v>120</v>
      </c>
      <c r="J10" s="15" t="s">
        <v>18</v>
      </c>
      <c r="K10" s="25" t="s">
        <v>19</v>
      </c>
      <c r="L10" s="26">
        <f>[1]在职人员信息导入模板!$P$6+30</f>
        <v>44592</v>
      </c>
      <c r="M10" s="15">
        <v>2022</v>
      </c>
      <c r="N10" s="4"/>
    </row>
    <row r="11" customFormat="1" ht="20.1" customHeight="1" spans="1:14">
      <c r="A11" s="10">
        <v>8</v>
      </c>
      <c r="B11" s="11" t="str">
        <f>[1]在职人员信息导入模板!$N$13</f>
        <v>民生人寿保险股份有限公司四川分公司</v>
      </c>
      <c r="C11" s="12" t="str">
        <f>[1]在职人员信息导入模板!$B$13</f>
        <v>西门笑</v>
      </c>
      <c r="D11" s="12" t="str">
        <f>[1]在职人员信息导入模板!$D$13</f>
        <v>身份证</v>
      </c>
      <c r="E11" s="12" t="str">
        <f>[1]在职人员信息导入模板!$E$13</f>
        <v>431226198011280151</v>
      </c>
      <c r="F11" s="13" t="str">
        <f>[1]在职人员信息导入模板!$K$13</f>
        <v>00008644000000000000355800</v>
      </c>
      <c r="G11" s="14" t="s">
        <v>16</v>
      </c>
      <c r="H11" s="15" t="s">
        <v>17</v>
      </c>
      <c r="I11" s="15">
        <v>120</v>
      </c>
      <c r="J11" s="15" t="s">
        <v>18</v>
      </c>
      <c r="K11" s="25" t="s">
        <v>19</v>
      </c>
      <c r="L11" s="26">
        <f>[1]在职人员信息导入模板!$P$6+30</f>
        <v>44592</v>
      </c>
      <c r="M11" s="15">
        <v>2022</v>
      </c>
      <c r="N11" s="4"/>
    </row>
    <row r="12" customFormat="1" ht="20.1" customHeight="1" spans="1:14">
      <c r="A12" s="10">
        <v>9</v>
      </c>
      <c r="B12" s="11" t="str">
        <f>[1]在职人员信息导入模板!$N$14</f>
        <v>民生人寿保险股份有限公司四川分公司</v>
      </c>
      <c r="C12" s="12" t="str">
        <f>[1]在职人员信息导入模板!$B$14</f>
        <v>乐正中</v>
      </c>
      <c r="D12" s="12" t="str">
        <f>[1]在职人员信息导入模板!$D$14</f>
        <v>身份证</v>
      </c>
      <c r="E12" s="12" t="str">
        <f>[1]在职人员信息导入模板!$E$14</f>
        <v>431226198011280178</v>
      </c>
      <c r="F12" s="13" t="str">
        <f>[1]在职人员信息导入模板!$K$14</f>
        <v>00008644000000000000373264</v>
      </c>
      <c r="G12" s="14" t="s">
        <v>16</v>
      </c>
      <c r="H12" s="15" t="s">
        <v>17</v>
      </c>
      <c r="I12" s="15">
        <v>120</v>
      </c>
      <c r="J12" s="15" t="s">
        <v>18</v>
      </c>
      <c r="K12" s="25" t="s">
        <v>19</v>
      </c>
      <c r="L12" s="26">
        <f>[1]在职人员信息导入模板!$P$6+30</f>
        <v>44592</v>
      </c>
      <c r="M12" s="15">
        <v>2022</v>
      </c>
      <c r="N12" s="4"/>
    </row>
    <row r="13" customFormat="1" ht="20.1" customHeight="1" spans="1:14">
      <c r="A13" s="10">
        <v>10</v>
      </c>
      <c r="B13" s="11" t="str">
        <f>[1]在职人员信息导入模板!$N$15</f>
        <v>民生人寿保险股份有限公司四川分公司</v>
      </c>
      <c r="C13" s="12" t="str">
        <f>[1]在职人员信息导入模板!$B$15</f>
        <v>寇仉金</v>
      </c>
      <c r="D13" s="12" t="str">
        <f>[1]在职人员信息导入模板!$D$15</f>
        <v>身份证</v>
      </c>
      <c r="E13" s="12" t="str">
        <f>[1]在职人员信息导入模板!$E$15</f>
        <v>431226198011280194</v>
      </c>
      <c r="F13" s="13" t="str">
        <f>[1]在职人员信息导入模板!$K$15</f>
        <v>00008644000000000000342812</v>
      </c>
      <c r="G13" s="14" t="s">
        <v>16</v>
      </c>
      <c r="H13" s="15" t="s">
        <v>17</v>
      </c>
      <c r="I13" s="15">
        <v>120</v>
      </c>
      <c r="J13" s="15" t="s">
        <v>18</v>
      </c>
      <c r="K13" s="25" t="s">
        <v>19</v>
      </c>
      <c r="L13" s="26">
        <f>[1]在职人员信息导入模板!$P$6+30</f>
        <v>44592</v>
      </c>
      <c r="M13" s="15">
        <v>2022</v>
      </c>
      <c r="N13" s="4"/>
    </row>
    <row r="14" customFormat="1" ht="20.1" customHeight="1" spans="1:14">
      <c r="A14" s="10">
        <v>11</v>
      </c>
      <c r="B14" s="11" t="str">
        <f>[1]在职人员信息导入模板!$N$16</f>
        <v>民生人寿保险股份有限公司四川分公司</v>
      </c>
      <c r="C14" s="12" t="str">
        <f>[1]在职人员信息导入模板!$B$16</f>
        <v>钟离仁</v>
      </c>
      <c r="D14" s="12" t="str">
        <f>[1]在职人员信息导入模板!$D$16</f>
        <v>其他</v>
      </c>
      <c r="E14" s="12" t="str">
        <f>[1]在职人员信息导入模板!$E$16</f>
        <v>120619860916001X</v>
      </c>
      <c r="F14" s="16" t="str">
        <f>[1]在职人员信息导入模板!$K$16</f>
        <v>00008644000000000000933462</v>
      </c>
      <c r="G14" s="14" t="s">
        <v>16</v>
      </c>
      <c r="H14" s="15" t="s">
        <v>17</v>
      </c>
      <c r="I14" s="15">
        <v>120</v>
      </c>
      <c r="J14" s="15" t="s">
        <v>18</v>
      </c>
      <c r="K14" s="25" t="s">
        <v>19</v>
      </c>
      <c r="L14" s="26">
        <f>[1]在职人员信息导入模板!$P$6+30</f>
        <v>44592</v>
      </c>
      <c r="M14" s="15">
        <v>2022</v>
      </c>
      <c r="N14" s="4"/>
    </row>
    <row r="15" customFormat="1" ht="20.1" customHeight="1" spans="1:14">
      <c r="A15" s="10">
        <v>12</v>
      </c>
      <c r="B15" s="11" t="str">
        <f>[1]在职人员信息导入模板!$N$17</f>
        <v>民生人寿保险股份有限公司四川分公司</v>
      </c>
      <c r="C15" s="12" t="str">
        <f>[1]在职人员信息导入模板!$B$17</f>
        <v>皇甫</v>
      </c>
      <c r="D15" s="12" t="str">
        <f>[1]在职人员信息导入模板!$D$17</f>
        <v>其他</v>
      </c>
      <c r="E15" s="12" t="str">
        <f>[1]在职人员信息导入模板!$E$17</f>
        <v>1206198609160036</v>
      </c>
      <c r="F15" s="16" t="str">
        <f>[1]在职人员信息导入模板!$K$17</f>
        <v>00008644000000000000855663</v>
      </c>
      <c r="G15" s="14" t="s">
        <v>16</v>
      </c>
      <c r="H15" s="15" t="s">
        <v>17</v>
      </c>
      <c r="I15" s="15">
        <v>120</v>
      </c>
      <c r="J15" s="15" t="s">
        <v>18</v>
      </c>
      <c r="K15" s="25" t="s">
        <v>19</v>
      </c>
      <c r="L15" s="26">
        <f>[1]在职人员信息导入模板!$P$6+30</f>
        <v>44592</v>
      </c>
      <c r="M15" s="15">
        <v>2022</v>
      </c>
      <c r="N15" s="4"/>
    </row>
    <row r="16" customFormat="1" ht="20.1" customHeight="1" spans="1:14">
      <c r="A16" s="10">
        <v>13</v>
      </c>
      <c r="B16" s="11" t="str">
        <f>[1]在职人员信息导入模板!$N$18</f>
        <v>民生人寿保险股份有限公司四川分公司</v>
      </c>
      <c r="C16" s="12" t="str">
        <f>[1]在职人员信息导入模板!$B$18</f>
        <v>督子忠</v>
      </c>
      <c r="D16" s="12" t="str">
        <f>[1]在职人员信息导入模板!$D$18</f>
        <v>其他</v>
      </c>
      <c r="E16" s="12" t="str">
        <f>[1]在职人员信息导入模板!$E$18</f>
        <v>1206198609160052</v>
      </c>
      <c r="F16" s="16" t="str">
        <f>[1]在职人员信息导入模板!$K$18</f>
        <v>00008644000000000000343027</v>
      </c>
      <c r="G16" s="14" t="s">
        <v>16</v>
      </c>
      <c r="H16" s="15" t="s">
        <v>17</v>
      </c>
      <c r="I16" s="15">
        <v>120</v>
      </c>
      <c r="J16" s="15" t="s">
        <v>18</v>
      </c>
      <c r="K16" s="25" t="s">
        <v>19</v>
      </c>
      <c r="L16" s="26">
        <f>[1]在职人员信息导入模板!$P$6+30</f>
        <v>44592</v>
      </c>
      <c r="M16" s="15">
        <v>2022</v>
      </c>
      <c r="N16" s="4"/>
    </row>
    <row r="17" customFormat="1" ht="20.1" customHeight="1" spans="1:14">
      <c r="A17" s="10">
        <v>14</v>
      </c>
      <c r="B17" s="11" t="str">
        <f>[1]在职人员信息导入模板!$N$19</f>
        <v>民生人寿保险股份有限公司四川分公司</v>
      </c>
      <c r="C17" s="12" t="str">
        <f>[1]在职人员信息导入模板!$B$19</f>
        <v>梁段电</v>
      </c>
      <c r="D17" s="12" t="str">
        <f>[1]在职人员信息导入模板!$D$19</f>
        <v>其他</v>
      </c>
      <c r="E17" s="12" t="str">
        <f>[1]在职人员信息导入模板!$E$19</f>
        <v>1206198609160079</v>
      </c>
      <c r="F17" s="16" t="str">
        <f>[1]在职人员信息导入模板!$K$19</f>
        <v>00008644000000000000813868</v>
      </c>
      <c r="G17" s="14" t="s">
        <v>16</v>
      </c>
      <c r="H17" s="15" t="s">
        <v>17</v>
      </c>
      <c r="I17" s="15">
        <v>120</v>
      </c>
      <c r="J17" s="15" t="s">
        <v>18</v>
      </c>
      <c r="K17" s="25" t="s">
        <v>19</v>
      </c>
      <c r="L17" s="26">
        <f>[1]在职人员信息导入模板!$P$6+30</f>
        <v>44592</v>
      </c>
      <c r="M17" s="15">
        <v>2022</v>
      </c>
      <c r="N17" s="4"/>
    </row>
    <row r="18" customFormat="1" ht="20.1" customHeight="1" spans="1:14">
      <c r="A18" s="10">
        <v>15</v>
      </c>
      <c r="B18" s="11" t="str">
        <f>[1]在职人员信息导入模板!$N$20</f>
        <v>民生人寿保险股份有限公司四川分公司</v>
      </c>
      <c r="C18" s="12" t="str">
        <f>[1]在职人员信息导入模板!$B$20</f>
        <v>司空加</v>
      </c>
      <c r="D18" s="12" t="str">
        <f>[1]在职人员信息导入模板!$D$20</f>
        <v>其他</v>
      </c>
      <c r="E18" s="12" t="str">
        <f>[1]在职人员信息导入模板!$E$20</f>
        <v>1206198609160095</v>
      </c>
      <c r="F18" s="16" t="str">
        <f>[1]在职人员信息导入模板!$K$20</f>
        <v>00008644000000000000512236</v>
      </c>
      <c r="G18" s="14" t="s">
        <v>16</v>
      </c>
      <c r="H18" s="15" t="s">
        <v>17</v>
      </c>
      <c r="I18" s="15">
        <v>120</v>
      </c>
      <c r="J18" s="15" t="s">
        <v>18</v>
      </c>
      <c r="K18" s="25" t="s">
        <v>19</v>
      </c>
      <c r="L18" s="26">
        <f>[1]在职人员信息导入模板!$P$6+30</f>
        <v>44592</v>
      </c>
      <c r="M18" s="15">
        <v>2022</v>
      </c>
      <c r="N18" s="4"/>
    </row>
    <row r="19" customFormat="1" ht="20.1" customHeight="1" spans="1:14">
      <c r="A19" s="10">
        <v>16</v>
      </c>
      <c r="B19" s="11" t="str">
        <f>[1]在职人员信息导入模板!$N$21</f>
        <v>民生人寿保险股份有限公司四川分公司</v>
      </c>
      <c r="C19" s="12" t="str">
        <f>[1]在职人员信息导入模板!$B$21</f>
        <v>孙仲</v>
      </c>
      <c r="D19" s="12" t="str">
        <f>[1]在职人员信息导入模板!$D$21</f>
        <v>其他</v>
      </c>
      <c r="E19" s="12" t="str">
        <f>[1]在职人员信息导入模板!$E$21</f>
        <v>1206198609160116</v>
      </c>
      <c r="F19" s="16" t="str">
        <f>[1]在职人员信息导入模板!$K$21</f>
        <v>00008644000000000000224865</v>
      </c>
      <c r="G19" s="14" t="s">
        <v>16</v>
      </c>
      <c r="H19" s="15" t="s">
        <v>17</v>
      </c>
      <c r="I19" s="15">
        <v>120</v>
      </c>
      <c r="J19" s="15" t="s">
        <v>18</v>
      </c>
      <c r="K19" s="25" t="s">
        <v>19</v>
      </c>
      <c r="L19" s="26">
        <f>[1]在职人员信息导入模板!$P$6+30</f>
        <v>44592</v>
      </c>
      <c r="M19" s="15">
        <v>2022</v>
      </c>
      <c r="N19" s="4"/>
    </row>
    <row r="20" customFormat="1" ht="20.1" customHeight="1" spans="1:14">
      <c r="A20" s="10">
        <v>17</v>
      </c>
      <c r="B20" s="11" t="str">
        <f>[1]在职人员信息导入模板!$N$22</f>
        <v>民生人寿保险股份有限公司四川分公司</v>
      </c>
      <c r="C20" s="12" t="str">
        <f>[1]在职人员信息导入模板!$B$22</f>
        <v>东方</v>
      </c>
      <c r="D20" s="12" t="str">
        <f>[1]在职人员信息导入模板!$D$22</f>
        <v>其他</v>
      </c>
      <c r="E20" s="12" t="str">
        <f>[1]在职人员信息导入模板!$E$22</f>
        <v>1206198609160132</v>
      </c>
      <c r="F20" s="16" t="str">
        <f>[1]在职人员信息导入模板!$K$22</f>
        <v>00008644000000000000679706</v>
      </c>
      <c r="G20" s="14" t="s">
        <v>16</v>
      </c>
      <c r="H20" s="15" t="s">
        <v>17</v>
      </c>
      <c r="I20" s="15">
        <v>120</v>
      </c>
      <c r="J20" s="15" t="s">
        <v>18</v>
      </c>
      <c r="K20" s="25" t="s">
        <v>19</v>
      </c>
      <c r="L20" s="26">
        <f>[1]在职人员信息导入模板!$P$6+30</f>
        <v>44592</v>
      </c>
      <c r="M20" s="15">
        <v>2022</v>
      </c>
      <c r="N20" s="4"/>
    </row>
    <row r="21" customFormat="1" ht="20.1" customHeight="1" spans="1:14">
      <c r="A21" s="10">
        <v>18</v>
      </c>
      <c r="B21" s="11" t="str">
        <f>[1]在职人员信息导入模板!$N$23</f>
        <v>民生人寿保险股份有限公司四川分公司</v>
      </c>
      <c r="C21" s="12" t="str">
        <f>[1]在职人员信息导入模板!$B$23</f>
        <v>驷公歌</v>
      </c>
      <c r="D21" s="12" t="str">
        <f>[1]在职人员信息导入模板!$D$23</f>
        <v>其他</v>
      </c>
      <c r="E21" s="12" t="str">
        <f>[1]在职人员信息导入模板!$E$23</f>
        <v>1206198609160159</v>
      </c>
      <c r="F21" s="16" t="str">
        <f>[1]在职人员信息导入模板!$K$23</f>
        <v>00008644000000000000104446</v>
      </c>
      <c r="G21" s="14" t="s">
        <v>16</v>
      </c>
      <c r="H21" s="15" t="s">
        <v>17</v>
      </c>
      <c r="I21" s="15">
        <v>120</v>
      </c>
      <c r="J21" s="15" t="s">
        <v>18</v>
      </c>
      <c r="K21" s="25" t="s">
        <v>19</v>
      </c>
      <c r="L21" s="26">
        <f>[1]在职人员信息导入模板!$P$6+30</f>
        <v>44592</v>
      </c>
      <c r="M21" s="15">
        <v>2022</v>
      </c>
      <c r="N21" s="4"/>
    </row>
    <row r="22" customFormat="1" ht="20.1" customHeight="1" spans="1:14">
      <c r="A22" s="10">
        <v>19</v>
      </c>
      <c r="B22" s="11" t="str">
        <f>[1]在职人员信息导入模板!$N$24</f>
        <v>民生人寿保险股份有限公司四川分公司</v>
      </c>
      <c r="C22" s="12" t="str">
        <f>[1]在职人员信息导入模板!$B$24</f>
        <v>羊舌无</v>
      </c>
      <c r="D22" s="12" t="str">
        <f>[1]在职人员信息导入模板!$D$24</f>
        <v>其他</v>
      </c>
      <c r="E22" s="12" t="str">
        <f>[1]在职人员信息导入模板!$E$24</f>
        <v>1206198609160175</v>
      </c>
      <c r="F22" s="16" t="str">
        <f>[1]在职人员信息导入模板!$K$24</f>
        <v>00008644000000000000949441</v>
      </c>
      <c r="G22" s="14" t="s">
        <v>16</v>
      </c>
      <c r="H22" s="15" t="s">
        <v>17</v>
      </c>
      <c r="I22" s="15">
        <v>120</v>
      </c>
      <c r="J22" s="15" t="s">
        <v>18</v>
      </c>
      <c r="K22" s="25" t="s">
        <v>19</v>
      </c>
      <c r="L22" s="26">
        <f>[1]在职人员信息导入模板!$P$6+30</f>
        <v>44592</v>
      </c>
      <c r="M22" s="15">
        <v>2022</v>
      </c>
      <c r="N22" s="4"/>
    </row>
    <row r="23" customFormat="1" ht="20.1" customHeight="1" spans="1:14">
      <c r="A23" s="10">
        <v>20</v>
      </c>
      <c r="B23" s="11" t="str">
        <f>[1]在职人员信息导入模板!$N$25</f>
        <v>民生人寿保险股份有限公司四川分公司</v>
      </c>
      <c r="C23" s="12" t="str">
        <f>[1]在职人员信息导入模板!$B$25</f>
        <v>跋夹九</v>
      </c>
      <c r="D23" s="12" t="str">
        <f>[1]在职人员信息导入模板!$D$25</f>
        <v>其他</v>
      </c>
      <c r="E23" s="12" t="str">
        <f>[1]在职人员信息导入模板!$E$25</f>
        <v>1206198609160191</v>
      </c>
      <c r="F23" s="16" t="str">
        <f>[1]在职人员信息导入模板!$K$25</f>
        <v>00008644000000000000525769</v>
      </c>
      <c r="G23" s="14" t="s">
        <v>16</v>
      </c>
      <c r="H23" s="15" t="s">
        <v>17</v>
      </c>
      <c r="I23" s="15">
        <v>120</v>
      </c>
      <c r="J23" s="15" t="s">
        <v>18</v>
      </c>
      <c r="K23" s="25" t="s">
        <v>19</v>
      </c>
      <c r="L23" s="26">
        <f>[1]在职人员信息导入模板!$P$6+30</f>
        <v>44592</v>
      </c>
      <c r="M23" s="15">
        <v>2022</v>
      </c>
      <c r="N23" s="4"/>
    </row>
    <row r="24" s="1" customFormat="1" ht="20" customHeight="1" spans="1:14">
      <c r="A24" s="4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17" customHeight="1" spans="1:16">
      <c r="A25" s="17" t="s">
        <v>21</v>
      </c>
      <c r="B25" s="18"/>
      <c r="C25" s="18"/>
      <c r="D25" s="18"/>
      <c r="E25" s="18"/>
      <c r="F25" s="18"/>
      <c r="G25" s="18"/>
      <c r="H25" s="18"/>
      <c r="I25" s="18"/>
      <c r="J25" s="18"/>
      <c r="K25" s="27"/>
      <c r="L25" s="27"/>
      <c r="M25" s="18"/>
      <c r="N25" s="18"/>
      <c r="O25" s="28"/>
      <c r="P25" s="28"/>
    </row>
    <row r="37" ht="18.75" spans="15:15">
      <c r="O37" s="7"/>
    </row>
  </sheetData>
  <mergeCells count="4">
    <mergeCell ref="A1:N1"/>
    <mergeCell ref="A2:N2"/>
    <mergeCell ref="A24:N24"/>
    <mergeCell ref="A25:N25"/>
  </mergeCells>
  <dataValidations count="5">
    <dataValidation type="list" allowBlank="1" showInputMessage="1" showErrorMessage="1" sqref="G4 G5 G6 G7 G8 G9 G10 G11 G12 G13 G14 G15 G16 G17 G18 G19 G20 G21 G22 G23">
      <formula1>"A类：基础销售执业合规培训,A+B类：新型人身险和商业非车险执业合规培训,B类：商业非车险执业合规培训,B类：新型人身险执业合规培训"</formula1>
    </dataValidation>
    <dataValidation type="list" allowBlank="1" showInputMessage="1" showErrorMessage="1" sqref="M1 J4 J5 J6 J7 J8 J9 J10 J11 J12 J13 J14 J15 J16 J17 J18 J19 J20 J21 J22 J23 M24:M1048576">
      <formula1>zcy</formula1>
    </dataValidation>
    <dataValidation type="list" allowBlank="1" showInputMessage="1" showErrorMessage="1" sqref="K4 K5 K6 K7 K8 K9 K10 K11 K12 K13 K14 K15 K16 K17 K18 K19 K20 K21 K22 K23">
      <formula1>"未完成,已完成"</formula1>
    </dataValidation>
    <dataValidation type="list" allowBlank="1" showInputMessage="1" showErrorMessage="1" sqref="H4 H5 H6 H7 H8 H9 H10 H11 H12 H13 H14 H15 H16 H17 H18 H19 H20 H21 H22 H23">
      <formula1>"线下培训,线上培训"</formula1>
    </dataValidation>
    <dataValidation showInputMessage="1" showErrorMessage="1" sqref="M4 M5 M6 M7 M8 M9 M10 M11 M12 M13 M14 M15 M16 M17 M18 M19 M20 M21 M22 M23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25" outlineLevelRow="1"/>
  <sheetData>
    <row r="1" spans="1:1">
      <c r="A1" t="s">
        <v>18</v>
      </c>
    </row>
    <row r="2" spans="1:1">
      <c r="A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寿险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gdia04</dc:creator>
  <cp:lastModifiedBy>稀成</cp:lastModifiedBy>
  <dcterms:created xsi:type="dcterms:W3CDTF">2018-01-25T08:17:00Z</dcterms:created>
  <dcterms:modified xsi:type="dcterms:W3CDTF">2022-06-16T12:49:39Z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AB4796442EC6451CAB9A2D20043D2057</vt:lpwstr>
  </property>
</Properties>
</file>