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Github\toolPackage\stock\data\"/>
    </mc:Choice>
  </mc:AlternateContent>
  <bookViews>
    <workbookView xWindow="0" yWindow="0" windowWidth="23835" windowHeight="12165"/>
  </bookViews>
  <sheets>
    <sheet name="2022-03-23_select_yk_分析" sheetId="2" r:id="rId1"/>
    <sheet name="2022-03-23_select_yk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<sst xmlns="http://schemas.openxmlformats.org/spreadsheetml/2006/main" count="68" uniqueCount="55">
  <si>
    <t>ticker</t>
  </si>
  <si>
    <t>secID</t>
  </si>
  <si>
    <t>secShortName</t>
  </si>
  <si>
    <t>exchangeCD</t>
  </si>
  <si>
    <t>tradeDate</t>
  </si>
  <si>
    <t>preClosePrice</t>
  </si>
  <si>
    <t>actPreClosePrice</t>
  </si>
  <si>
    <t>openPrice</t>
  </si>
  <si>
    <t>highestPrice</t>
  </si>
  <si>
    <t>lowestPrice</t>
  </si>
  <si>
    <t>closePrice</t>
  </si>
  <si>
    <t>turnoverVol</t>
  </si>
  <si>
    <t>turnoverValue</t>
  </si>
  <si>
    <t>dealAmount</t>
  </si>
  <si>
    <t>turnoverRate</t>
  </si>
  <si>
    <t>accumAdjFactor</t>
  </si>
  <si>
    <t>negMarketValue</t>
  </si>
  <si>
    <t>marketValue</t>
  </si>
  <si>
    <t>chgPct</t>
  </si>
  <si>
    <t>PE</t>
  </si>
  <si>
    <t>PE1</t>
  </si>
  <si>
    <t>PB</t>
  </si>
  <si>
    <t>isOpen</t>
  </si>
  <si>
    <t>vwap</t>
  </si>
  <si>
    <t>quantityRatio</t>
  </si>
  <si>
    <t>pre_4_turnoverVol</t>
  </si>
  <si>
    <t>pre_5_turnoverVol</t>
  </si>
  <si>
    <t>pre_2_turnoverVol</t>
  </si>
  <si>
    <t>pre_3_turnoverVol</t>
  </si>
  <si>
    <t>pre_1_turnoverVol</t>
  </si>
  <si>
    <t>pre_6_turnoverVol</t>
  </si>
  <si>
    <t>pre_7_turnoverVol</t>
  </si>
  <si>
    <t>000732.XSHE</t>
  </si>
  <si>
    <t>泰禾集团</t>
  </si>
  <si>
    <t>XSHE</t>
  </si>
  <si>
    <t>300443.XSHE</t>
  </si>
  <si>
    <t>金雷股份</t>
  </si>
  <si>
    <t>300772.XSHE</t>
  </si>
  <si>
    <t>运达股份</t>
  </si>
  <si>
    <t>300953.XSHE</t>
  </si>
  <si>
    <t>震裕科技</t>
  </si>
  <si>
    <t>688408.XSHG</t>
  </si>
  <si>
    <t>中信博</t>
  </si>
  <si>
    <t>XSHG</t>
  </si>
  <si>
    <t>行标签</t>
  </si>
  <si>
    <t>总计</t>
  </si>
  <si>
    <t>求和项:pre_4_turnoverVol</t>
  </si>
  <si>
    <t>求和项:pre_5_turnoverVol</t>
  </si>
  <si>
    <t>求和项:pre_2_turnoverVol</t>
  </si>
  <si>
    <t>求和项:pre_3_turnoverVol</t>
  </si>
  <si>
    <t>求和项:pre_1_turnoverVol</t>
  </si>
  <si>
    <t>求和项:pre_6_turnoverVol</t>
  </si>
  <si>
    <t>求和项:pre_7_turnoverVol</t>
  </si>
  <si>
    <t>求和项:turnoverVol</t>
  </si>
  <si>
    <t>000732.XSHE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</si>
</sst>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[2022-03-23_select_yk.xlsx]2022-03-23_select_yk_分析!数据透视表1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245903359254458E-2"/>
          <c:y val="1.5375307816252699E-2"/>
          <c:w val="0.78585800080074741"/>
          <c:h val="0.7589629972723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'2022-03-23_select_yk_分析'!$B$3</c:f>
              <c:strCache>
                <c:ptCount val="1"/>
                <c:pt idx="0">
                  <c:v>求和项:pre_7_turnoverVol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'2022-03-23_select_yk_分析'!$B$4:$B$29</c:f>
              <c:numCache>
                <c:formatCode>General</c:formatCode>
                <c:ptCount val="5"/>
                <c:pt idx="0">
                  <c:v>57818556</c:v>
                </c:pt>
                <c:pt idx="1">
                  <c:v>6231659</c:v>
                </c:pt>
                <c:pt idx="2">
                  <c:v>12208503</c:v>
                </c:pt>
                <c:pt idx="3">
                  <c:v>804931</c:v>
                </c:pt>
                <c:pt idx="4">
                  <c:v>4214320</c:v>
                </c:pt>
              </c:numCache>
            </c:numRef>
          </c:val>
        </c:ser>
        <c:ser>
          <c:idx val="1"/>
          <c:order val="1"/>
          <c:tx>
            <c:strRef>
              <c:f>'2022-03-23_select_yk_分析'!$C$3</c:f>
              <c:strCache>
                <c:ptCount val="1"/>
                <c:pt idx="0">
                  <c:v>求和项:pre_6_turnoverVol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'2022-03-23_select_yk_分析'!$C$4:$C$29</c:f>
              <c:numCache>
                <c:formatCode>General</c:formatCode>
                <c:ptCount val="5"/>
                <c:pt idx="0">
                  <c:v>50967000</c:v>
                </c:pt>
                <c:pt idx="1">
                  <c:v>6589086</c:v>
                </c:pt>
                <c:pt idx="2">
                  <c:v>11789820</c:v>
                </c:pt>
                <c:pt idx="3">
                  <c:v>1666167</c:v>
                </c:pt>
                <c:pt idx="4">
                  <c:v>2344065</c:v>
                </c:pt>
              </c:numCache>
            </c:numRef>
          </c:val>
        </c:ser>
        <c:ser>
          <c:idx val="2"/>
          <c:order val="2"/>
          <c:tx>
            <c:strRef>
              <c:f>'2022-03-23_select_yk_分析'!$D$3</c:f>
              <c:strCache>
                <c:ptCount val="1"/>
                <c:pt idx="0">
                  <c:v>求和项:pre_5_turnoverVol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'2022-03-23_select_yk_分析'!$D$4:$D$29</c:f>
              <c:numCache>
                <c:formatCode>General</c:formatCode>
                <c:ptCount val="5"/>
                <c:pt idx="0">
                  <c:v>77072056</c:v>
                </c:pt>
                <c:pt idx="1">
                  <c:v>7559623</c:v>
                </c:pt>
                <c:pt idx="2">
                  <c:v>13693647</c:v>
                </c:pt>
                <c:pt idx="3">
                  <c:v>2980166</c:v>
                </c:pt>
                <c:pt idx="4">
                  <c:v>4222063</c:v>
                </c:pt>
              </c:numCache>
            </c:numRef>
          </c:val>
        </c:ser>
        <c:ser>
          <c:idx val="3"/>
          <c:order val="3"/>
          <c:tx>
            <c:strRef>
              <c:f>'2022-03-23_select_yk_分析'!$E$3</c:f>
              <c:strCache>
                <c:ptCount val="1"/>
                <c:pt idx="0">
                  <c:v>求和项:pre_4_turnoverVol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'2022-03-23_select_yk_分析'!$E$4:$E$29</c:f>
              <c:numCache>
                <c:formatCode>General</c:formatCode>
                <c:ptCount val="5"/>
                <c:pt idx="0">
                  <c:v>233367324</c:v>
                </c:pt>
                <c:pt idx="1">
                  <c:v>6812758</c:v>
                </c:pt>
                <c:pt idx="2">
                  <c:v>12802614</c:v>
                </c:pt>
                <c:pt idx="3">
                  <c:v>2499667</c:v>
                </c:pt>
                <c:pt idx="4">
                  <c:v>5210381</c:v>
                </c:pt>
              </c:numCache>
            </c:numRef>
          </c:val>
        </c:ser>
        <c:ser>
          <c:idx val="4"/>
          <c:order val="4"/>
          <c:tx>
            <c:strRef>
              <c:f>'2022-03-23_select_yk_分析'!$F$3</c:f>
              <c:strCache>
                <c:ptCount val="1"/>
                <c:pt idx="0">
                  <c:v>求和项:pre_3_turnoverVol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'2022-03-23_select_yk_分析'!$F$4:$F$29</c:f>
              <c:numCache>
                <c:formatCode>General</c:formatCode>
                <c:ptCount val="5"/>
                <c:pt idx="0">
                  <c:v>187228929</c:v>
                </c:pt>
                <c:pt idx="1">
                  <c:v>5520166</c:v>
                </c:pt>
                <c:pt idx="2">
                  <c:v>10984366</c:v>
                </c:pt>
                <c:pt idx="3">
                  <c:v>2220972</c:v>
                </c:pt>
                <c:pt idx="4">
                  <c:v>2982110</c:v>
                </c:pt>
              </c:numCache>
            </c:numRef>
          </c:val>
        </c:ser>
        <c:ser>
          <c:idx val="5"/>
          <c:order val="5"/>
          <c:tx>
            <c:strRef>
              <c:f>'2022-03-23_select_yk_分析'!$G$3</c:f>
              <c:strCache>
                <c:ptCount val="1"/>
                <c:pt idx="0">
                  <c:v>求和项:pre_2_turnoverVol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'2022-03-23_select_yk_分析'!$G$4:$G$29</c:f>
              <c:numCache>
                <c:formatCode>General</c:formatCode>
                <c:ptCount val="5"/>
                <c:pt idx="0">
                  <c:v>163925590</c:v>
                </c:pt>
                <c:pt idx="1">
                  <c:v>5224294</c:v>
                </c:pt>
                <c:pt idx="2">
                  <c:v>9706236</c:v>
                </c:pt>
                <c:pt idx="3">
                  <c:v>2470678</c:v>
                </c:pt>
                <c:pt idx="4">
                  <c:v>3497112</c:v>
                </c:pt>
              </c:numCache>
            </c:numRef>
          </c:val>
        </c:ser>
        <c:ser>
          <c:idx val="6"/>
          <c:order val="6"/>
          <c:tx>
            <c:strRef>
              <c:f>'2022-03-23_select_yk_分析'!$H$3</c:f>
              <c:strCache>
                <c:ptCount val="1"/>
                <c:pt idx="0">
                  <c:v>求和项:pre_1_turnoverVol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'2022-03-23_select_yk_分析'!$H$4:$H$29</c:f>
              <c:numCache>
                <c:formatCode>General</c:formatCode>
                <c:ptCount val="5"/>
                <c:pt idx="0">
                  <c:v>205265881</c:v>
                </c:pt>
                <c:pt idx="1">
                  <c:v>10151865</c:v>
                </c:pt>
                <c:pt idx="2">
                  <c:v>10591129</c:v>
                </c:pt>
                <c:pt idx="3">
                  <c:v>1360704</c:v>
                </c:pt>
                <c:pt idx="4">
                  <c:v>2935665</c:v>
                </c:pt>
              </c:numCache>
            </c:numRef>
          </c:val>
        </c:ser>
        <c:ser>
          <c:idx val="7"/>
          <c:order val="7"/>
          <c:tx>
            <c:strRef>
              <c:f>'2022-03-23_select_yk_分析'!$I$3</c:f>
              <c:strCache>
                <c:ptCount val="1"/>
                <c:pt idx="0">
                  <c:v>求和项:turnoverVol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'2022-03-23_select_yk_分析'!$A$4:$A$29</c:f>
              <c:multiLvlStrCache>
                <c:ptCount val="5"/>
                <c:lvl>
                  <c:pt idx="0">
                    <c:v>0.0954</c:v>
                  </c:pt>
                  <c:pt idx="1">
                    <c:v>0.0665</c:v>
                  </c:pt>
                  <c:pt idx="2">
                    <c:v>0.0935</c:v>
                  </c:pt>
                  <c:pt idx="3">
                    <c:v>0.0607</c:v>
                  </c:pt>
                  <c:pt idx="4">
                    <c:v>0.0608</c:v>
                  </c:pt>
                </c:lvl>
                <c:lvl>
                  <c:pt idx="0">
                    <c:v>0.0307</c:v>
                  </c:pt>
                  <c:pt idx="1">
                    <c:v>0.0407</c:v>
                  </c:pt>
                  <c:pt idx="2">
                    <c:v>0.0495</c:v>
                  </c:pt>
                  <c:pt idx="3">
                    <c:v>0.0455</c:v>
                  </c:pt>
                  <c:pt idx="4">
                    <c:v>0.0414</c:v>
                  </c:pt>
                </c:lvl>
                <c:lvl>
                  <c:pt idx="0">
                    <c:v>1.36717220287</c:v>
                  </c:pt>
                  <c:pt idx="1">
                    <c:v>1.73756871035</c:v>
                  </c:pt>
                  <c:pt idx="2">
                    <c:v>1.55425581422</c:v>
                  </c:pt>
                  <c:pt idx="3">
                    <c:v>1.20032566243</c:v>
                  </c:pt>
                  <c:pt idx="4">
                    <c:v>1.15553549731</c:v>
                  </c:pt>
                </c:lvl>
                <c:lvl>
                  <c:pt idx="0">
                    <c:v>泰禾集团</c:v>
                  </c:pt>
                  <c:pt idx="1">
                    <c:v>金雷股份</c:v>
                  </c:pt>
                  <c:pt idx="2">
                    <c:v>运达股份</c:v>
                  </c:pt>
                  <c:pt idx="3">
                    <c:v>震裕科技</c:v>
                  </c:pt>
                  <c:pt idx="4">
                    <c:v>中信博</c:v>
                  </c:pt>
                </c:lvl>
                <c:lvl>
                  <c:pt idx="0">
                    <c:v>000732.XSHE</c:v>
                  </c:pt>
                  <c:pt idx="1">
                    <c:v>300443.XSHE</c:v>
                  </c:pt>
                  <c:pt idx="2">
                    <c:v>300772.XSHE</c:v>
                  </c:pt>
                  <c:pt idx="3">
                    <c:v>300953.XSHE</c:v>
                  </c:pt>
                  <c:pt idx="4">
                    <c:v>688408.XSHG</c:v>
                  </c:pt>
                </c:lvl>
              </c:multiLvlStrCache>
            </c:multiLvlStrRef>
          </c:cat>
          <c:val>
            <c:numRef>
              <c:f>'2022-03-23_select_yk_分析'!$I$4:$I$29</c:f>
              <c:numCache>
                <c:formatCode>General</c:formatCode>
                <c:ptCount val="5"/>
                <c:pt idx="0">
                  <c:v>237029319</c:v>
                </c:pt>
                <c:pt idx="1">
                  <c:v>12256360</c:v>
                </c:pt>
                <c:pt idx="2">
                  <c:v>17960356</c:v>
                </c:pt>
                <c:pt idx="3">
                  <c:v>2768476</c:v>
                </c:pt>
                <c:pt idx="4">
                  <c:v>4355752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8809088"/>
        <c:axId val="-328811264"/>
      </c:barChart>
      <c:catAx>
        <c:axId val="-3288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8811264"/>
        <c:crosses val="autoZero"/>
        <c:auto val="1"/>
        <c:lblAlgn val="ctr"/>
        <c:lblOffset val="100"/>
        <c:noMultiLvlLbl val="0"/>
      </c:catAx>
      <c:valAx>
        <c:axId val="-328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88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206428365993"/>
          <c:y val="4.5005725635646893E-2"/>
          <c:w val="0.10716888162928635"/>
          <c:h val="0.38489182095481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16</xdr:row>
      <xdr:rowOff>38100</xdr:rowOff>
    </xdr:from>
    <xdr:to>
      <xdr:col>6</xdr:col>
      <xdr:colOff>581024</xdr:colOff>
      <xdr:row>45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glt" refreshedDate="44643.751580671298" createdVersion="5" refreshedVersion="5" minRefreshableVersion="3" recordCount="5">
  <cacheSource type="worksheet">
    <worksheetSource ref="A1:AG6" sheet="2022-03-23_select_yk"/>
  </cacheSource>
  <cacheFields count="33">
    <cacheField name="ticker" numFmtId="0">
      <sharedItems containsSemiMixedTypes="0" containsString="0" containsNumber="1" containsInteger="1" minValue="732" maxValue="688408"/>
    </cacheField>
    <cacheField name="secID" numFmtId="0">
      <sharedItems count="5">
        <s v="000732.XSHE"/>
        <s v="300443.XSHE"/>
        <s v="300772.XSHE"/>
        <s v="300953.XSHE"/>
        <s v="688408.XSHG"/>
      </sharedItems>
    </cacheField>
    <cacheField name="ticker2" numFmtId="0">
      <sharedItems containsSemiMixedTypes="0" containsString="0" containsNumber="1" containsInteger="1" minValue="732" maxValue="688408"/>
    </cacheField>
    <cacheField name="secShortName" numFmtId="0">
      <sharedItems count="5">
        <s v="泰禾集团"/>
        <s v="金雷股份"/>
        <s v="运达股份"/>
        <s v="震裕科技"/>
        <s v="中信博"/>
      </sharedItems>
    </cacheField>
    <cacheField name="exchangeCD" numFmtId="0">
      <sharedItems/>
    </cacheField>
    <cacheField name="tradeDate" numFmtId="14">
      <sharedItems containsSemiMixedTypes="0" containsNonDate="0" containsDate="1" containsString="0" minDate="2022-03-23T00:00:00" maxDate="2022-03-24T00:00:00" count="1">
        <d v="2022-03-23T00:00:00"/>
      </sharedItems>
    </cacheField>
    <cacheField name="preClosePrice" numFmtId="0">
      <sharedItems containsSemiMixedTypes="0" containsString="0" containsNumber="1" minValue="2.93" maxValue="116.72"/>
    </cacheField>
    <cacheField name="actPreClosePrice" numFmtId="0">
      <sharedItems containsSemiMixedTypes="0" containsString="0" containsNumber="1" minValue="2.93" maxValue="116.72"/>
    </cacheField>
    <cacheField name="openPrice" numFmtId="0">
      <sharedItems containsSemiMixedTypes="0" containsString="0" containsNumber="1" minValue="2.87" maxValue="125"/>
    </cacheField>
    <cacheField name="highestPrice" numFmtId="0">
      <sharedItems containsSemiMixedTypes="0" containsString="0" containsNumber="1" minValue="3.22" maxValue="132"/>
    </cacheField>
    <cacheField name="lowestPrice" numFmtId="0">
      <sharedItems containsSemiMixedTypes="0" containsString="0" containsNumber="1" minValue="2.8" maxValue="122.01"/>
    </cacheField>
    <cacheField name="closePrice" numFmtId="0">
      <sharedItems containsSemiMixedTypes="0" containsString="0" containsNumber="1" minValue="3.02" maxValue="122.03"/>
    </cacheField>
    <cacheField name="turnoverVol" numFmtId="0">
      <sharedItems containsSemiMixedTypes="0" containsString="0" containsNumber="1" containsInteger="1" minValue="2768476" maxValue="237029319" count="5">
        <n v="237029319"/>
        <n v="12256360"/>
        <n v="17960356"/>
        <n v="2768476"/>
        <n v="4355752"/>
      </sharedItems>
    </cacheField>
    <cacheField name="turnoverValue" numFmtId="0">
      <sharedItems containsSemiMixedTypes="0" containsString="0" containsNumber="1" minValue="350232242.02999997" maxValue="702324778.36000001"/>
    </cacheField>
    <cacheField name="dealAmount" numFmtId="0">
      <sharedItems containsSemiMixedTypes="0" containsString="0" containsNumber="1" containsInteger="1" minValue="12616" maxValue="64080"/>
    </cacheField>
    <cacheField name="turnoverRate" numFmtId="0">
      <sharedItems containsSemiMixedTypes="0" containsString="0" containsNumber="1" minValue="6.0699999999999997E-2" maxValue="9.5399999999999999E-2" count="5">
        <n v="9.5399999999999999E-2"/>
        <n v="6.6500000000000004E-2"/>
        <n v="9.35E-2"/>
        <n v="6.0699999999999997E-2"/>
        <n v="6.08E-2"/>
      </sharedItems>
    </cacheField>
    <cacheField name="accumAdjFactor" numFmtId="0">
      <sharedItems containsSemiMixedTypes="0" containsString="0" containsNumber="1" containsInteger="1" minValue="1" maxValue="1"/>
    </cacheField>
    <cacheField name="negMarketValue" numFmtId="0">
      <sharedItems containsSemiMixedTypes="0" containsString="0" containsNumber="1" containsInteger="1" minValue="5562127400" maxValue="7506729138"/>
    </cacheField>
    <cacheField name="marketValue" numFmtId="0">
      <sharedItems containsSemiMixedTypes="0" containsString="0" containsNumber="1" containsInteger="1" minValue="7516482228" maxValue="12495178772"/>
    </cacheField>
    <cacheField name="chgPct" numFmtId="0">
      <sharedItems containsSemiMixedTypes="0" containsString="0" containsNumber="1" minValue="3.0700000000000002E-2" maxValue="4.9500000000000002E-2" count="5">
        <n v="3.0700000000000002E-2"/>
        <n v="4.07E-2"/>
        <n v="4.9500000000000002E-2"/>
        <n v="4.5499999999999999E-2"/>
        <n v="4.1399999999999999E-2"/>
      </sharedItems>
    </cacheField>
    <cacheField name="PE" numFmtId="0">
      <sharedItems containsSemiMixedTypes="0" containsString="0" containsNumber="1" minValue="-1.9838" maxValue="74.357600000000005"/>
    </cacheField>
    <cacheField name="PE1" numFmtId="0">
      <sharedItems containsSemiMixedTypes="0" containsString="0" containsNumber="1" minValue="-7.3963000000000001" maxValue="175.5504"/>
    </cacheField>
    <cacheField name="PB" numFmtId="0">
      <sharedItems containsSemiMixedTypes="0" containsString="0" containsNumber="1" minValue="0.56089999999999995" maxValue="7.9207999999999998"/>
    </cacheField>
    <cacheField name="isOpen" numFmtId="0">
      <sharedItems containsSemiMixedTypes="0" containsString="0" containsNumber="1" containsInteger="1" minValue="1" maxValue="1"/>
    </cacheField>
    <cacheField name="vwap" numFmtId="0">
      <sharedItems containsSemiMixedTypes="0" containsString="0" containsNumber="1" minValue="2.9630000000000001" maxValue="126.50700000000001"/>
    </cacheField>
    <cacheField name="quantityRatio" numFmtId="0">
      <sharedItems containsSemiMixedTypes="0" containsString="0" containsNumber="1" minValue="1.15553549731" maxValue="1.7375687103499999" count="5">
        <n v="1.36717220287"/>
        <n v="1.7375687103499999"/>
        <n v="1.55425581422"/>
        <n v="1.2003256624300001"/>
        <n v="1.15553549731"/>
      </sharedItems>
    </cacheField>
    <cacheField name="pre_4_turnoverVol" numFmtId="0">
      <sharedItems containsSemiMixedTypes="0" containsString="0" containsNumber="1" containsInteger="1" minValue="2499667" maxValue="233367324" count="5">
        <n v="233367324"/>
        <n v="6812758"/>
        <n v="12802614"/>
        <n v="2499667"/>
        <n v="5210381"/>
      </sharedItems>
    </cacheField>
    <cacheField name="pre_5_turnoverVol" numFmtId="0">
      <sharedItems containsSemiMixedTypes="0" containsString="0" containsNumber="1" containsInteger="1" minValue="2980166" maxValue="77072056"/>
    </cacheField>
    <cacheField name="pre_2_turnoverVol" numFmtId="0">
      <sharedItems containsSemiMixedTypes="0" containsString="0" containsNumber="1" containsInteger="1" minValue="2470678" maxValue="163925590"/>
    </cacheField>
    <cacheField name="pre_3_turnoverVol" numFmtId="0">
      <sharedItems containsSemiMixedTypes="0" containsString="0" containsNumber="1" containsInteger="1" minValue="2220972" maxValue="187228929"/>
    </cacheField>
    <cacheField name="pre_1_turnoverVol" numFmtId="0">
      <sharedItems containsSemiMixedTypes="0" containsString="0" containsNumber="1" containsInteger="1" minValue="1360704" maxValue="205265881"/>
    </cacheField>
    <cacheField name="pre_6_turnoverVol" numFmtId="0">
      <sharedItems containsSemiMixedTypes="0" containsString="0" containsNumber="1" containsInteger="1" minValue="1666167" maxValue="50967000"/>
    </cacheField>
    <cacheField name="pre_7_turnoverVol" numFmtId="0">
      <sharedItems containsSemiMixedTypes="0" containsString="0" containsNumber="1" containsInteger="1" minValue="804931" maxValue="57818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732"/>
    <x v="0"/>
    <n v="732"/>
    <x v="0"/>
    <s v="XSHE"/>
    <x v="0"/>
    <n v="2.93"/>
    <n v="2.93"/>
    <n v="2.87"/>
    <n v="3.22"/>
    <n v="2.8"/>
    <n v="3.02"/>
    <x v="0"/>
    <n v="702324778.36000001"/>
    <n v="64080"/>
    <x v="0"/>
    <n v="1"/>
    <n v="7506729138"/>
    <n v="7516482228"/>
    <x v="0"/>
    <n v="-1.9838"/>
    <n v="-7.3963000000000001"/>
    <n v="0.56089999999999995"/>
    <n v="1"/>
    <n v="2.9630000000000001"/>
    <x v="0"/>
    <x v="0"/>
    <n v="77072056"/>
    <n v="163925590"/>
    <n v="187228929"/>
    <n v="205265881"/>
    <n v="50967000"/>
    <n v="57818556"/>
  </r>
  <r>
    <n v="300443"/>
    <x v="1"/>
    <n v="300443"/>
    <x v="1"/>
    <s v="XSHE"/>
    <x v="0"/>
    <n v="35.880000000000003"/>
    <n v="35.880000000000003"/>
    <n v="36.67"/>
    <n v="37.89"/>
    <n v="35.799999999999997"/>
    <n v="37.340000000000003"/>
    <x v="1"/>
    <n v="455160098.91000003"/>
    <n v="40641"/>
    <x v="1"/>
    <n v="1"/>
    <n v="6880750086"/>
    <n v="9773875690"/>
    <x v="1"/>
    <n v="19.6904"/>
    <n v="19.6904"/>
    <n v="3.0047999999999999"/>
    <n v="1"/>
    <n v="37.137"/>
    <x v="1"/>
    <x v="1"/>
    <n v="7559623"/>
    <n v="5224294"/>
    <n v="5520166"/>
    <n v="10151865"/>
    <n v="6589086"/>
    <n v="6231659"/>
  </r>
  <r>
    <n v="300772"/>
    <x v="2"/>
    <n v="300772"/>
    <x v="2"/>
    <s v="XSHE"/>
    <x v="0"/>
    <n v="35.119999999999997"/>
    <n v="35.119999999999997"/>
    <n v="35.53"/>
    <n v="38.1"/>
    <n v="35.200000000000003"/>
    <n v="36.86"/>
    <x v="2"/>
    <n v="663661874.14999998"/>
    <n v="53072"/>
    <x v="2"/>
    <n v="1"/>
    <n v="7083117122"/>
    <n v="12495178772"/>
    <x v="2"/>
    <n v="25.5092"/>
    <n v="25.5092"/>
    <n v="4.5896999999999997"/>
    <n v="1"/>
    <n v="36.951000000000001"/>
    <x v="2"/>
    <x v="2"/>
    <n v="13693647"/>
    <n v="9706236"/>
    <n v="10984366"/>
    <n v="10591129"/>
    <n v="11789820"/>
    <n v="12208503"/>
  </r>
  <r>
    <n v="300953"/>
    <x v="3"/>
    <n v="300953"/>
    <x v="3"/>
    <s v="XSHE"/>
    <x v="0"/>
    <n v="116.72"/>
    <n v="116.72"/>
    <n v="125"/>
    <n v="132"/>
    <n v="122.01"/>
    <n v="122.03"/>
    <x v="3"/>
    <n v="350232242.02999997"/>
    <n v="12616"/>
    <x v="3"/>
    <n v="1"/>
    <n v="5562127400"/>
    <n v="11358552400"/>
    <x v="3"/>
    <n v="63.1004"/>
    <n v="72.434799999999996"/>
    <n v="7.9207999999999998"/>
    <n v="1"/>
    <n v="126.50700000000001"/>
    <x v="3"/>
    <x v="3"/>
    <n v="2980166"/>
    <n v="2470678"/>
    <n v="2220972"/>
    <n v="1360704"/>
    <n v="1666167"/>
    <n v="804931"/>
  </r>
  <r>
    <n v="688408"/>
    <x v="4"/>
    <n v="688408"/>
    <x v="4"/>
    <s v="XSHG"/>
    <x v="0"/>
    <n v="86.66"/>
    <n v="86.66"/>
    <n v="88"/>
    <n v="92.9"/>
    <n v="84.64"/>
    <n v="90.25"/>
    <x v="4"/>
    <n v="387199548"/>
    <n v="15922"/>
    <x v="4"/>
    <n v="1"/>
    <n v="6469625400"/>
    <n v="12248323875"/>
    <x v="4"/>
    <n v="74.357600000000005"/>
    <n v="175.5504"/>
    <n v="4.9461000000000004"/>
    <n v="1"/>
    <n v="88.894000000000005"/>
    <x v="4"/>
    <x v="4"/>
    <n v="4222063"/>
    <n v="3497112"/>
    <n v="2982110"/>
    <n v="2935665"/>
    <n v="2344065"/>
    <n v="4214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5">
  <location ref="A3:I29" firstHeaderRow="0" firstDataRow="1" firstDataCol="1"/>
  <pivotFields count="3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numFmtId="14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6">
        <item x="4"/>
        <item x="3"/>
        <item x="0"/>
        <item x="2"/>
        <item x="1"/>
        <item t="default"/>
      </items>
    </pivotField>
    <pivotField dataField="1" showAll="0">
      <items count="6">
        <item x="3"/>
        <item x="4"/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1"/>
    <field x="3"/>
    <field x="25"/>
    <field x="19"/>
    <field x="15"/>
  </rowFields>
  <rowItems count="26">
    <i>
      <x/>
    </i>
    <i r="1">
      <x v="1"/>
    </i>
    <i r="2">
      <x v="2"/>
    </i>
    <i r="3">
      <x/>
    </i>
    <i r="4">
      <x v="4"/>
    </i>
    <i>
      <x v="1"/>
    </i>
    <i r="1">
      <x/>
    </i>
    <i r="2">
      <x v="4"/>
    </i>
    <i r="3">
      <x v="1"/>
    </i>
    <i r="4">
      <x v="2"/>
    </i>
    <i>
      <x v="2"/>
    </i>
    <i r="1">
      <x v="2"/>
    </i>
    <i r="2">
      <x v="3"/>
    </i>
    <i r="3">
      <x v="4"/>
    </i>
    <i r="4">
      <x v="3"/>
    </i>
    <i>
      <x v="3"/>
    </i>
    <i r="1">
      <x v="3"/>
    </i>
    <i r="2">
      <x v="1"/>
    </i>
    <i r="3">
      <x v="3"/>
    </i>
    <i r="4">
      <x/>
    </i>
    <i>
      <x v="4"/>
    </i>
    <i r="1">
      <x v="4"/>
    </i>
    <i r="2">
      <x/>
    </i>
    <i r="3">
      <x v="2"/>
    </i>
    <i r="4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pre_7_turnoverVol" fld="32" baseField="0" baseItem="0"/>
    <dataField name="求和项:pre_6_turnoverVol" fld="31" baseField="0" baseItem="0"/>
    <dataField name="求和项:pre_5_turnoverVol" fld="27" baseField="0" baseItem="0"/>
    <dataField name="求和项:pre_4_turnoverVol" fld="26" baseField="0" baseItem="0"/>
    <dataField name="求和项:pre_3_turnoverVol" fld="29" baseField="0" baseItem="0"/>
    <dataField name="求和项:pre_2_turnoverVol" fld="28" baseField="0" baseItem="0"/>
    <dataField name="求和项:pre_1_turnoverVol" fld="30" baseField="0" baseItem="0"/>
    <dataField name="求和项:turnoverVol" fld="12" baseField="0" baseItem="0"/>
  </dataFields>
  <chartFormats count="24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tabSelected="1" workbookViewId="0">
      <selection activeCell="D44" sqref="D44"/>
    </sheetView>
  </sheetViews>
  <sheetFormatPr defaultRowHeight="13.5" x14ac:dyDescent="0.15"/>
  <cols>
    <col min="1" max="1" width="26.5" customWidth="1"/>
    <col min="2" max="8" width="29.875" customWidth="1"/>
    <col min="9" max="10" width="22.5" customWidth="1"/>
    <col min="11" max="11" width="10.75" bestFit="1" customWidth="1"/>
    <col min="12" max="12" width="29.875" bestFit="1" customWidth="1"/>
    <col min="13" max="15" width="9.625" bestFit="1" customWidth="1"/>
    <col min="16" max="16" width="10.75" bestFit="1" customWidth="1"/>
    <col min="17" max="17" width="29.875" bestFit="1" customWidth="1"/>
    <col min="18" max="20" width="9.625" bestFit="1" customWidth="1"/>
    <col min="21" max="21" width="10.75" bestFit="1" customWidth="1"/>
    <col min="22" max="22" width="29.875" bestFit="1" customWidth="1"/>
    <col min="23" max="25" width="9.625" bestFit="1" customWidth="1"/>
    <col min="26" max="26" width="10.75" bestFit="1" customWidth="1"/>
    <col min="27" max="27" width="29.875" bestFit="1" customWidth="1"/>
    <col min="28" max="31" width="9.625" bestFit="1" customWidth="1"/>
    <col min="32" max="32" width="29.875" bestFit="1" customWidth="1"/>
    <col min="33" max="33" width="10.75" bestFit="1" customWidth="1"/>
    <col min="34" max="35" width="9.625" bestFit="1" customWidth="1"/>
    <col min="36" max="36" width="10.75" bestFit="1" customWidth="1"/>
    <col min="37" max="37" width="22.5" bestFit="1" customWidth="1"/>
    <col min="38" max="38" width="10.75" bestFit="1" customWidth="1"/>
    <col min="39" max="40" width="9.625" bestFit="1" customWidth="1"/>
    <col min="41" max="41" width="10.75" bestFit="1" customWidth="1"/>
    <col min="42" max="48" width="34.375" bestFit="1" customWidth="1"/>
    <col min="49" max="49" width="26.875" bestFit="1" customWidth="1"/>
  </cols>
  <sheetData>
    <row r="3" spans="1:9" x14ac:dyDescent="0.15">
      <c r="A3" s="2" t="s">
        <v>44</v>
      </c>
      <c r="B3" t="s">
        <v>52</v>
      </c>
      <c r="C3" t="s">
        <v>51</v>
      </c>
      <c r="D3" t="s">
        <v>47</v>
      </c>
      <c r="E3" t="s">
        <v>46</v>
      </c>
      <c r="F3" t="s">
        <v>49</v>
      </c>
      <c r="G3" t="s">
        <v>48</v>
      </c>
      <c r="H3" t="s">
        <v>50</v>
      </c>
      <c r="I3" t="s">
        <v>53</v>
      </c>
    </row>
    <row r="4" spans="1:9" x14ac:dyDescent="0.15">
      <c r="A4" s="3" t="s">
        <v>32</v>
      </c>
      <c r="B4" s="4">
        <v>57818556</v>
      </c>
      <c r="C4" s="4">
        <v>50967000</v>
      </c>
      <c r="D4" s="4">
        <v>77072056</v>
      </c>
      <c r="E4" s="4">
        <v>233367324</v>
      </c>
      <c r="F4" s="4">
        <v>187228929</v>
      </c>
      <c r="G4" s="4">
        <v>163925590</v>
      </c>
      <c r="H4" s="4">
        <v>205265881</v>
      </c>
      <c r="I4" s="4">
        <v>237029319</v>
      </c>
    </row>
    <row r="5" spans="1:9" x14ac:dyDescent="0.15">
      <c r="A5" s="5" t="s">
        <v>33</v>
      </c>
      <c r="B5" s="4">
        <v>57818556</v>
      </c>
      <c r="C5" s="4">
        <v>50967000</v>
      </c>
      <c r="D5" s="4">
        <v>77072056</v>
      </c>
      <c r="E5" s="4">
        <v>233367324</v>
      </c>
      <c r="F5" s="4">
        <v>187228929</v>
      </c>
      <c r="G5" s="4">
        <v>163925590</v>
      </c>
      <c r="H5" s="4">
        <v>205265881</v>
      </c>
      <c r="I5" s="4">
        <v>237029319</v>
      </c>
    </row>
    <row r="6" spans="1:9" x14ac:dyDescent="0.15">
      <c r="A6" s="6">
        <v>1.36717220287</v>
      </c>
      <c r="B6" s="4">
        <v>57818556</v>
      </c>
      <c r="C6" s="4">
        <v>50967000</v>
      </c>
      <c r="D6" s="4">
        <v>77072056</v>
      </c>
      <c r="E6" s="4">
        <v>233367324</v>
      </c>
      <c r="F6" s="4">
        <v>187228929</v>
      </c>
      <c r="G6" s="4">
        <v>163925590</v>
      </c>
      <c r="H6" s="4">
        <v>205265881</v>
      </c>
      <c r="I6" s="4">
        <v>237029319</v>
      </c>
    </row>
    <row r="7" spans="1:9" x14ac:dyDescent="0.15">
      <c r="A7" s="7">
        <v>3.0700000000000002E-2</v>
      </c>
      <c r="B7" s="4">
        <v>57818556</v>
      </c>
      <c r="C7" s="4">
        <v>50967000</v>
      </c>
      <c r="D7" s="4">
        <v>77072056</v>
      </c>
      <c r="E7" s="4">
        <v>233367324</v>
      </c>
      <c r="F7" s="4">
        <v>187228929</v>
      </c>
      <c r="G7" s="4">
        <v>163925590</v>
      </c>
      <c r="H7" s="4">
        <v>205265881</v>
      </c>
      <c r="I7" s="4">
        <v>237029319</v>
      </c>
    </row>
    <row r="8" spans="1:9" x14ac:dyDescent="0.15">
      <c r="A8" s="8">
        <v>9.5399999999999999E-2</v>
      </c>
      <c r="B8" s="4">
        <v>57818556</v>
      </c>
      <c r="C8" s="4">
        <v>50967000</v>
      </c>
      <c r="D8" s="4">
        <v>77072056</v>
      </c>
      <c r="E8" s="4">
        <v>233367324</v>
      </c>
      <c r="F8" s="4">
        <v>187228929</v>
      </c>
      <c r="G8" s="4">
        <v>163925590</v>
      </c>
      <c r="H8" s="4">
        <v>205265881</v>
      </c>
      <c r="I8" s="4">
        <v>237029319</v>
      </c>
    </row>
    <row r="9" spans="1:9" x14ac:dyDescent="0.15">
      <c r="A9" s="3" t="s">
        <v>35</v>
      </c>
      <c r="B9" s="4">
        <v>6231659</v>
      </c>
      <c r="C9" s="4">
        <v>6589086</v>
      </c>
      <c r="D9" s="4">
        <v>7559623</v>
      </c>
      <c r="E9" s="4">
        <v>6812758</v>
      </c>
      <c r="F9" s="4">
        <v>5520166</v>
      </c>
      <c r="G9" s="4">
        <v>5224294</v>
      </c>
      <c r="H9" s="4">
        <v>10151865</v>
      </c>
      <c r="I9" s="4">
        <v>12256360</v>
      </c>
    </row>
    <row r="10" spans="1:9" x14ac:dyDescent="0.15">
      <c r="A10" s="5" t="s">
        <v>36</v>
      </c>
      <c r="B10" s="4">
        <v>6231659</v>
      </c>
      <c r="C10" s="4">
        <v>6589086</v>
      </c>
      <c r="D10" s="4">
        <v>7559623</v>
      </c>
      <c r="E10" s="4">
        <v>6812758</v>
      </c>
      <c r="F10" s="4">
        <v>5520166</v>
      </c>
      <c r="G10" s="4">
        <v>5224294</v>
      </c>
      <c r="H10" s="4">
        <v>10151865</v>
      </c>
      <c r="I10" s="4">
        <v>12256360</v>
      </c>
    </row>
    <row r="11" spans="1:9" x14ac:dyDescent="0.15">
      <c r="A11" s="6">
        <v>1.7375687103499999</v>
      </c>
      <c r="B11" s="4">
        <v>6231659</v>
      </c>
      <c r="C11" s="4">
        <v>6589086</v>
      </c>
      <c r="D11" s="4">
        <v>7559623</v>
      </c>
      <c r="E11" s="4">
        <v>6812758</v>
      </c>
      <c r="F11" s="4">
        <v>5520166</v>
      </c>
      <c r="G11" s="4">
        <v>5224294</v>
      </c>
      <c r="H11" s="4">
        <v>10151865</v>
      </c>
      <c r="I11" s="4">
        <v>12256360</v>
      </c>
    </row>
    <row r="12" spans="1:9" x14ac:dyDescent="0.15">
      <c r="A12" s="7">
        <v>4.07E-2</v>
      </c>
      <c r="B12" s="4">
        <v>6231659</v>
      </c>
      <c r="C12" s="4">
        <v>6589086</v>
      </c>
      <c r="D12" s="4">
        <v>7559623</v>
      </c>
      <c r="E12" s="4">
        <v>6812758</v>
      </c>
      <c r="F12" s="4">
        <v>5520166</v>
      </c>
      <c r="G12" s="4">
        <v>5224294</v>
      </c>
      <c r="H12" s="4">
        <v>10151865</v>
      </c>
      <c r="I12" s="4">
        <v>12256360</v>
      </c>
    </row>
    <row r="13" spans="1:9" x14ac:dyDescent="0.15">
      <c r="A13" s="8">
        <v>6.6500000000000004E-2</v>
      </c>
      <c r="B13" s="4">
        <v>6231659</v>
      </c>
      <c r="C13" s="4">
        <v>6589086</v>
      </c>
      <c r="D13" s="4">
        <v>7559623</v>
      </c>
      <c r="E13" s="4">
        <v>6812758</v>
      </c>
      <c r="F13" s="4">
        <v>5520166</v>
      </c>
      <c r="G13" s="4">
        <v>5224294</v>
      </c>
      <c r="H13" s="4">
        <v>10151865</v>
      </c>
      <c r="I13" s="4">
        <v>12256360</v>
      </c>
    </row>
    <row r="14" spans="1:9" x14ac:dyDescent="0.15">
      <c r="A14" s="3" t="s">
        <v>37</v>
      </c>
      <c r="B14" s="4">
        <v>12208503</v>
      </c>
      <c r="C14" s="4">
        <v>11789820</v>
      </c>
      <c r="D14" s="4">
        <v>13693647</v>
      </c>
      <c r="E14" s="4">
        <v>12802614</v>
      </c>
      <c r="F14" s="4">
        <v>10984366</v>
      </c>
      <c r="G14" s="4">
        <v>9706236</v>
      </c>
      <c r="H14" s="4">
        <v>10591129</v>
      </c>
      <c r="I14" s="4">
        <v>17960356</v>
      </c>
    </row>
    <row r="15" spans="1:9" x14ac:dyDescent="0.15">
      <c r="A15" s="5" t="s">
        <v>38</v>
      </c>
      <c r="B15" s="4">
        <v>12208503</v>
      </c>
      <c r="C15" s="4">
        <v>11789820</v>
      </c>
      <c r="D15" s="4">
        <v>13693647</v>
      </c>
      <c r="E15" s="4">
        <v>12802614</v>
      </c>
      <c r="F15" s="4">
        <v>10984366</v>
      </c>
      <c r="G15" s="4">
        <v>9706236</v>
      </c>
      <c r="H15" s="4">
        <v>10591129</v>
      </c>
      <c r="I15" s="4">
        <v>17960356</v>
      </c>
    </row>
    <row r="16" spans="1:9" x14ac:dyDescent="0.15">
      <c r="A16" s="6">
        <v>1.55425581422</v>
      </c>
      <c r="B16" s="4">
        <v>12208503</v>
      </c>
      <c r="C16" s="4">
        <v>11789820</v>
      </c>
      <c r="D16" s="4">
        <v>13693647</v>
      </c>
      <c r="E16" s="4">
        <v>12802614</v>
      </c>
      <c r="F16" s="4">
        <v>10984366</v>
      </c>
      <c r="G16" s="4">
        <v>9706236</v>
      </c>
      <c r="H16" s="4">
        <v>10591129</v>
      </c>
      <c r="I16" s="4">
        <v>17960356</v>
      </c>
    </row>
    <row r="17" spans="1:9" x14ac:dyDescent="0.15">
      <c r="A17" s="7">
        <v>4.9500000000000002E-2</v>
      </c>
      <c r="B17" s="4">
        <v>12208503</v>
      </c>
      <c r="C17" s="4">
        <v>11789820</v>
      </c>
      <c r="D17" s="4">
        <v>13693647</v>
      </c>
      <c r="E17" s="4">
        <v>12802614</v>
      </c>
      <c r="F17" s="4">
        <v>10984366</v>
      </c>
      <c r="G17" s="4">
        <v>9706236</v>
      </c>
      <c r="H17" s="4">
        <v>10591129</v>
      </c>
      <c r="I17" s="4">
        <v>17960356</v>
      </c>
    </row>
    <row r="18" spans="1:9" x14ac:dyDescent="0.15">
      <c r="A18" s="8">
        <v>9.35E-2</v>
      </c>
      <c r="B18" s="4">
        <v>12208503</v>
      </c>
      <c r="C18" s="4">
        <v>11789820</v>
      </c>
      <c r="D18" s="4">
        <v>13693647</v>
      </c>
      <c r="E18" s="4">
        <v>12802614</v>
      </c>
      <c r="F18" s="4">
        <v>10984366</v>
      </c>
      <c r="G18" s="4">
        <v>9706236</v>
      </c>
      <c r="H18" s="4">
        <v>10591129</v>
      </c>
      <c r="I18" s="4">
        <v>17960356</v>
      </c>
    </row>
    <row r="19" spans="1:9" x14ac:dyDescent="0.15">
      <c r="A19" s="3" t="s">
        <v>39</v>
      </c>
      <c r="B19" s="4">
        <v>804931</v>
      </c>
      <c r="C19" s="4">
        <v>1666167</v>
      </c>
      <c r="D19" s="4">
        <v>2980166</v>
      </c>
      <c r="E19" s="4">
        <v>2499667</v>
      </c>
      <c r="F19" s="4">
        <v>2220972</v>
      </c>
      <c r="G19" s="4">
        <v>2470678</v>
      </c>
      <c r="H19" s="4">
        <v>1360704</v>
      </c>
      <c r="I19" s="4">
        <v>2768476</v>
      </c>
    </row>
    <row r="20" spans="1:9" x14ac:dyDescent="0.15">
      <c r="A20" s="5" t="s">
        <v>40</v>
      </c>
      <c r="B20" s="4">
        <v>804931</v>
      </c>
      <c r="C20" s="4">
        <v>1666167</v>
      </c>
      <c r="D20" s="4">
        <v>2980166</v>
      </c>
      <c r="E20" s="4">
        <v>2499667</v>
      </c>
      <c r="F20" s="4">
        <v>2220972</v>
      </c>
      <c r="G20" s="4">
        <v>2470678</v>
      </c>
      <c r="H20" s="4">
        <v>1360704</v>
      </c>
      <c r="I20" s="4">
        <v>2768476</v>
      </c>
    </row>
    <row r="21" spans="1:9" x14ac:dyDescent="0.15">
      <c r="A21" s="6">
        <v>1.2003256624300001</v>
      </c>
      <c r="B21" s="4">
        <v>804931</v>
      </c>
      <c r="C21" s="4">
        <v>1666167</v>
      </c>
      <c r="D21" s="4">
        <v>2980166</v>
      </c>
      <c r="E21" s="4">
        <v>2499667</v>
      </c>
      <c r="F21" s="4">
        <v>2220972</v>
      </c>
      <c r="G21" s="4">
        <v>2470678</v>
      </c>
      <c r="H21" s="4">
        <v>1360704</v>
      </c>
      <c r="I21" s="4">
        <v>2768476</v>
      </c>
    </row>
    <row r="22" spans="1:9" x14ac:dyDescent="0.15">
      <c r="A22" s="7">
        <v>4.5499999999999999E-2</v>
      </c>
      <c r="B22" s="4">
        <v>804931</v>
      </c>
      <c r="C22" s="4">
        <v>1666167</v>
      </c>
      <c r="D22" s="4">
        <v>2980166</v>
      </c>
      <c r="E22" s="4">
        <v>2499667</v>
      </c>
      <c r="F22" s="4">
        <v>2220972</v>
      </c>
      <c r="G22" s="4">
        <v>2470678</v>
      </c>
      <c r="H22" s="4">
        <v>1360704</v>
      </c>
      <c r="I22" s="4">
        <v>2768476</v>
      </c>
    </row>
    <row r="23" spans="1:9" x14ac:dyDescent="0.15">
      <c r="A23" s="8">
        <v>6.0699999999999997E-2</v>
      </c>
      <c r="B23" s="4">
        <v>804931</v>
      </c>
      <c r="C23" s="4">
        <v>1666167</v>
      </c>
      <c r="D23" s="4">
        <v>2980166</v>
      </c>
      <c r="E23" s="4">
        <v>2499667</v>
      </c>
      <c r="F23" s="4">
        <v>2220972</v>
      </c>
      <c r="G23" s="4">
        <v>2470678</v>
      </c>
      <c r="H23" s="4">
        <v>1360704</v>
      </c>
      <c r="I23" s="4">
        <v>2768476</v>
      </c>
    </row>
    <row r="24" spans="1:9" x14ac:dyDescent="0.15">
      <c r="A24" s="3" t="s">
        <v>41</v>
      </c>
      <c r="B24" s="4">
        <v>4214320</v>
      </c>
      <c r="C24" s="4">
        <v>2344065</v>
      </c>
      <c r="D24" s="4">
        <v>4222063</v>
      </c>
      <c r="E24" s="4">
        <v>5210381</v>
      </c>
      <c r="F24" s="4">
        <v>2982110</v>
      </c>
      <c r="G24" s="4">
        <v>3497112</v>
      </c>
      <c r="H24" s="4">
        <v>2935665</v>
      </c>
      <c r="I24" s="4">
        <v>4355752</v>
      </c>
    </row>
    <row r="25" spans="1:9" x14ac:dyDescent="0.15">
      <c r="A25" s="5" t="s">
        <v>42</v>
      </c>
      <c r="B25" s="4">
        <v>4214320</v>
      </c>
      <c r="C25" s="4">
        <v>2344065</v>
      </c>
      <c r="D25" s="4">
        <v>4222063</v>
      </c>
      <c r="E25" s="4">
        <v>5210381</v>
      </c>
      <c r="F25" s="4">
        <v>2982110</v>
      </c>
      <c r="G25" s="4">
        <v>3497112</v>
      </c>
      <c r="H25" s="4">
        <v>2935665</v>
      </c>
      <c r="I25" s="4">
        <v>4355752</v>
      </c>
    </row>
    <row r="26" spans="1:9" x14ac:dyDescent="0.15">
      <c r="A26" s="6">
        <v>1.15553549731</v>
      </c>
      <c r="B26" s="4">
        <v>4214320</v>
      </c>
      <c r="C26" s="4">
        <v>2344065</v>
      </c>
      <c r="D26" s="4">
        <v>4222063</v>
      </c>
      <c r="E26" s="4">
        <v>5210381</v>
      </c>
      <c r="F26" s="4">
        <v>2982110</v>
      </c>
      <c r="G26" s="4">
        <v>3497112</v>
      </c>
      <c r="H26" s="4">
        <v>2935665</v>
      </c>
      <c r="I26" s="4">
        <v>4355752</v>
      </c>
    </row>
    <row r="27" spans="1:9" x14ac:dyDescent="0.15">
      <c r="A27" s="7">
        <v>4.1399999999999999E-2</v>
      </c>
      <c r="B27" s="4">
        <v>4214320</v>
      </c>
      <c r="C27" s="4">
        <v>2344065</v>
      </c>
      <c r="D27" s="4">
        <v>4222063</v>
      </c>
      <c r="E27" s="4">
        <v>5210381</v>
      </c>
      <c r="F27" s="4">
        <v>2982110</v>
      </c>
      <c r="G27" s="4">
        <v>3497112</v>
      </c>
      <c r="H27" s="4">
        <v>2935665</v>
      </c>
      <c r="I27" s="4">
        <v>4355752</v>
      </c>
    </row>
    <row r="28" spans="1:9" x14ac:dyDescent="0.15">
      <c r="A28" s="8">
        <v>6.08E-2</v>
      </c>
      <c r="B28" s="4">
        <v>4214320</v>
      </c>
      <c r="C28" s="4">
        <v>2344065</v>
      </c>
      <c r="D28" s="4">
        <v>4222063</v>
      </c>
      <c r="E28" s="4">
        <v>5210381</v>
      </c>
      <c r="F28" s="4">
        <v>2982110</v>
      </c>
      <c r="G28" s="4">
        <v>3497112</v>
      </c>
      <c r="H28" s="4">
        <v>2935665</v>
      </c>
      <c r="I28" s="4">
        <v>4355752</v>
      </c>
    </row>
    <row r="29" spans="1:9" x14ac:dyDescent="0.15">
      <c r="A29" s="3" t="s">
        <v>45</v>
      </c>
      <c r="B29" s="4">
        <v>81277969</v>
      </c>
      <c r="C29" s="4">
        <v>73356138</v>
      </c>
      <c r="D29" s="4">
        <v>105527555</v>
      </c>
      <c r="E29" s="4">
        <v>260692744</v>
      </c>
      <c r="F29" s="4">
        <v>208936543</v>
      </c>
      <c r="G29" s="4">
        <v>184823910</v>
      </c>
      <c r="H29" s="4">
        <v>230305244</v>
      </c>
      <c r="I29" s="4">
        <v>274370263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B2" sqref="B2"/>
    </sheetView>
  </sheetViews>
  <sheetFormatPr defaultRowHeight="13.5" x14ac:dyDescent="0.15"/>
  <cols>
    <col min="4" max="4" width="13.875" bestFit="1" customWidth="1"/>
    <col min="11" max="11" width="12.75" bestFit="1" customWidth="1"/>
    <col min="12" max="12" width="11.625" bestFit="1" customWidth="1"/>
    <col min="13" max="13" width="12.75" bestFit="1" customWidth="1"/>
    <col min="14" max="14" width="15" bestFit="1" customWidth="1"/>
    <col min="15" max="15" width="11.625" bestFit="1" customWidth="1"/>
    <col min="16" max="16" width="13.875" bestFit="1" customWidth="1"/>
    <col min="17" max="18" width="16.125" bestFit="1" customWidth="1"/>
    <col min="19" max="19" width="12.75" bestFit="1" customWidth="1"/>
    <col min="26" max="26" width="15" bestFit="1" customWidth="1"/>
    <col min="27" max="29" width="19.375" bestFit="1" customWidth="1"/>
    <col min="30" max="30" width="11.25" customWidth="1"/>
    <col min="31" max="33" width="19.375" bestFit="1" customWidth="1"/>
  </cols>
  <sheetData>
    <row r="1" spans="1:33" x14ac:dyDescent="0.1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15">
      <c r="A2">
        <v>732</v>
      </c>
      <c r="B2" t="s">
        <v>54</v>
      </c>
      <c r="C2">
        <v>732</v>
      </c>
      <c r="D2" t="s">
        <v>33</v>
      </c>
      <c r="E2" t="s">
        <v>34</v>
      </c>
      <c r="F2" s="1">
        <v>44643</v>
      </c>
      <c r="G2">
        <v>2.93</v>
      </c>
      <c r="H2">
        <v>2.93</v>
      </c>
      <c r="I2">
        <v>2.87</v>
      </c>
      <c r="J2">
        <v>3.22</v>
      </c>
      <c r="K2">
        <v>2.8</v>
      </c>
      <c r="L2">
        <v>3.02</v>
      </c>
      <c r="M2">
        <v>237029319</v>
      </c>
      <c r="N2">
        <v>702324778.36000001</v>
      </c>
      <c r="O2">
        <v>64080</v>
      </c>
      <c r="P2">
        <v>9.5399999999999999E-2</v>
      </c>
      <c r="Q2">
        <v>1</v>
      </c>
      <c r="R2">
        <v>7506729138</v>
      </c>
      <c r="S2">
        <v>7516482228</v>
      </c>
      <c r="T2">
        <v>3.0700000000000002E-2</v>
      </c>
      <c r="U2">
        <v>-1.9838</v>
      </c>
      <c r="V2">
        <v>-7.3963000000000001</v>
      </c>
      <c r="W2">
        <v>0.56089999999999995</v>
      </c>
      <c r="X2">
        <v>1</v>
      </c>
      <c r="Y2">
        <v>2.9630000000000001</v>
      </c>
      <c r="Z2">
        <v>1.36717220287</v>
      </c>
      <c r="AA2">
        <v>233367324</v>
      </c>
      <c r="AB2">
        <v>77072056</v>
      </c>
      <c r="AC2">
        <v>163925590</v>
      </c>
      <c r="AD2">
        <v>187228929</v>
      </c>
      <c r="AE2">
        <v>205265881</v>
      </c>
      <c r="AF2">
        <v>50967000</v>
      </c>
      <c r="AG2">
        <v>57818556</v>
      </c>
    </row>
    <row r="3" spans="1:33" x14ac:dyDescent="0.15">
      <c r="A3">
        <v>300443</v>
      </c>
      <c r="B3" t="s">
        <v>35</v>
      </c>
      <c r="C3">
        <v>300443</v>
      </c>
      <c r="D3" t="s">
        <v>36</v>
      </c>
      <c r="E3" t="s">
        <v>34</v>
      </c>
      <c r="F3" s="1">
        <v>44643</v>
      </c>
      <c r="G3">
        <v>35.880000000000003</v>
      </c>
      <c r="H3">
        <v>35.880000000000003</v>
      </c>
      <c r="I3">
        <v>36.67</v>
      </c>
      <c r="J3">
        <v>37.89</v>
      </c>
      <c r="K3">
        <v>35.799999999999997</v>
      </c>
      <c r="L3">
        <v>37.340000000000003</v>
      </c>
      <c r="M3">
        <v>12256360</v>
      </c>
      <c r="N3">
        <v>455160098.91000003</v>
      </c>
      <c r="O3">
        <v>40641</v>
      </c>
      <c r="P3">
        <v>6.6500000000000004E-2</v>
      </c>
      <c r="Q3">
        <v>1</v>
      </c>
      <c r="R3">
        <v>6880750086</v>
      </c>
      <c r="S3">
        <v>9773875690</v>
      </c>
      <c r="T3">
        <v>4.07E-2</v>
      </c>
      <c r="U3">
        <v>19.6904</v>
      </c>
      <c r="V3">
        <v>19.6904</v>
      </c>
      <c r="W3">
        <v>3.0047999999999999</v>
      </c>
      <c r="X3">
        <v>1</v>
      </c>
      <c r="Y3">
        <v>37.137</v>
      </c>
      <c r="Z3">
        <v>1.7375687103499999</v>
      </c>
      <c r="AA3">
        <v>6812758</v>
      </c>
      <c r="AB3">
        <v>7559623</v>
      </c>
      <c r="AC3">
        <v>5224294</v>
      </c>
      <c r="AD3">
        <v>5520166</v>
      </c>
      <c r="AE3">
        <v>10151865</v>
      </c>
      <c r="AF3">
        <v>6589086</v>
      </c>
      <c r="AG3">
        <v>6231659</v>
      </c>
    </row>
    <row r="4" spans="1:33" x14ac:dyDescent="0.15">
      <c r="A4">
        <v>300772</v>
      </c>
      <c r="B4" t="s">
        <v>37</v>
      </c>
      <c r="C4">
        <v>300772</v>
      </c>
      <c r="D4" t="s">
        <v>38</v>
      </c>
      <c r="E4" t="s">
        <v>34</v>
      </c>
      <c r="F4" s="1">
        <v>44643</v>
      </c>
      <c r="G4">
        <v>35.119999999999997</v>
      </c>
      <c r="H4">
        <v>35.119999999999997</v>
      </c>
      <c r="I4">
        <v>35.53</v>
      </c>
      <c r="J4">
        <v>38.1</v>
      </c>
      <c r="K4">
        <v>35.200000000000003</v>
      </c>
      <c r="L4">
        <v>36.86</v>
      </c>
      <c r="M4">
        <v>17960356</v>
      </c>
      <c r="N4">
        <v>663661874.14999998</v>
      </c>
      <c r="O4">
        <v>53072</v>
      </c>
      <c r="P4">
        <v>9.35E-2</v>
      </c>
      <c r="Q4">
        <v>1</v>
      </c>
      <c r="R4">
        <v>7083117122</v>
      </c>
      <c r="S4">
        <v>12495178772</v>
      </c>
      <c r="T4">
        <v>4.9500000000000002E-2</v>
      </c>
      <c r="U4">
        <v>25.5092</v>
      </c>
      <c r="V4">
        <v>25.5092</v>
      </c>
      <c r="W4">
        <v>4.5896999999999997</v>
      </c>
      <c r="X4">
        <v>1</v>
      </c>
      <c r="Y4">
        <v>36.951000000000001</v>
      </c>
      <c r="Z4">
        <v>1.55425581422</v>
      </c>
      <c r="AA4">
        <v>12802614</v>
      </c>
      <c r="AB4">
        <v>13693647</v>
      </c>
      <c r="AC4">
        <v>9706236</v>
      </c>
      <c r="AD4">
        <v>10984366</v>
      </c>
      <c r="AE4">
        <v>10591129</v>
      </c>
      <c r="AF4">
        <v>11789820</v>
      </c>
      <c r="AG4">
        <v>12208503</v>
      </c>
    </row>
    <row r="5" spans="1:33" x14ac:dyDescent="0.15">
      <c r="A5">
        <v>300953</v>
      </c>
      <c r="B5" t="s">
        <v>39</v>
      </c>
      <c r="C5">
        <v>300953</v>
      </c>
      <c r="D5" t="s">
        <v>40</v>
      </c>
      <c r="E5" t="s">
        <v>34</v>
      </c>
      <c r="F5" s="1">
        <v>44643</v>
      </c>
      <c r="G5">
        <v>116.72</v>
      </c>
      <c r="H5">
        <v>116.72</v>
      </c>
      <c r="I5">
        <v>125</v>
      </c>
      <c r="J5">
        <v>132</v>
      </c>
      <c r="K5">
        <v>122.01</v>
      </c>
      <c r="L5">
        <v>122.03</v>
      </c>
      <c r="M5">
        <v>2768476</v>
      </c>
      <c r="N5">
        <v>350232242.02999997</v>
      </c>
      <c r="O5">
        <v>12616</v>
      </c>
      <c r="P5">
        <v>6.0699999999999997E-2</v>
      </c>
      <c r="Q5">
        <v>1</v>
      </c>
      <c r="R5">
        <v>5562127400</v>
      </c>
      <c r="S5">
        <v>11358552400</v>
      </c>
      <c r="T5">
        <v>4.5499999999999999E-2</v>
      </c>
      <c r="U5">
        <v>63.1004</v>
      </c>
      <c r="V5">
        <v>72.434799999999996</v>
      </c>
      <c r="W5">
        <v>7.9207999999999998</v>
      </c>
      <c r="X5">
        <v>1</v>
      </c>
      <c r="Y5">
        <v>126.50700000000001</v>
      </c>
      <c r="Z5">
        <v>1.2003256624300001</v>
      </c>
      <c r="AA5">
        <v>2499667</v>
      </c>
      <c r="AB5">
        <v>2980166</v>
      </c>
      <c r="AC5">
        <v>2470678</v>
      </c>
      <c r="AD5">
        <v>2220972</v>
      </c>
      <c r="AE5">
        <v>1360704</v>
      </c>
      <c r="AF5">
        <v>1666167</v>
      </c>
      <c r="AG5">
        <v>804931</v>
      </c>
    </row>
    <row r="6" spans="1:33" x14ac:dyDescent="0.15">
      <c r="A6">
        <v>688408</v>
      </c>
      <c r="B6" t="s">
        <v>41</v>
      </c>
      <c r="C6">
        <v>688408</v>
      </c>
      <c r="D6" t="s">
        <v>42</v>
      </c>
      <c r="E6" t="s">
        <v>43</v>
      </c>
      <c r="F6" s="1">
        <v>44643</v>
      </c>
      <c r="G6">
        <v>86.66</v>
      </c>
      <c r="H6">
        <v>86.66</v>
      </c>
      <c r="I6">
        <v>88</v>
      </c>
      <c r="J6">
        <v>92.9</v>
      </c>
      <c r="K6">
        <v>84.64</v>
      </c>
      <c r="L6">
        <v>90.25</v>
      </c>
      <c r="M6">
        <v>4355752</v>
      </c>
      <c r="N6">
        <v>387199548</v>
      </c>
      <c r="O6">
        <v>15922</v>
      </c>
      <c r="P6">
        <v>6.08E-2</v>
      </c>
      <c r="Q6">
        <v>1</v>
      </c>
      <c r="R6">
        <v>6469625400</v>
      </c>
      <c r="S6">
        <v>12248323875</v>
      </c>
      <c r="T6">
        <v>4.1399999999999999E-2</v>
      </c>
      <c r="U6">
        <v>74.357600000000005</v>
      </c>
      <c r="V6">
        <v>175.5504</v>
      </c>
      <c r="W6">
        <v>4.9461000000000004</v>
      </c>
      <c r="X6">
        <v>1</v>
      </c>
      <c r="Y6">
        <v>88.894000000000005</v>
      </c>
      <c r="Z6">
        <v>1.15553549731</v>
      </c>
      <c r="AA6">
        <v>5210381</v>
      </c>
      <c r="AB6">
        <v>4222063</v>
      </c>
      <c r="AC6">
        <v>3497112</v>
      </c>
      <c r="AD6">
        <v>2982110</v>
      </c>
      <c r="AE6">
        <v>2935665</v>
      </c>
      <c r="AF6">
        <v>2344065</v>
      </c>
      <c r="AG6">
        <v>4214320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2022-03-23_select_yk_分析</vt:lpstr>
      <vt:lpstr>2022-03-23_select_yk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denglt</dc:creator>
  <cp:lastModifiedBy>denglt</cp:lastModifiedBy>
  <dcterms:created xsi:type="dcterms:W3CDTF">2022-03-23T10:09:08Z</dcterms:created>
  <dcterms:modified xsi:type="dcterms:W3CDTF">2022-03-28T08:13:56Z</dcterms:modified>
</cp:coreProperties>
</file>