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2" i="1"/>
  <c r="I3" i="1"/>
  <c r="I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3" i="1"/>
</calcChain>
</file>

<file path=xl/sharedStrings.xml><?xml version="1.0" encoding="utf-8"?>
<sst xmlns="http://schemas.openxmlformats.org/spreadsheetml/2006/main" count="13" uniqueCount="13">
  <si>
    <t>BAE Return Indices (Weekly)</t>
  </si>
  <si>
    <t>BAE Weekly Returns</t>
  </si>
  <si>
    <t>FTSE 100 Weekly Return Indices</t>
  </si>
  <si>
    <t>FTSE 100 Weekly Returns</t>
  </si>
  <si>
    <t>Date</t>
  </si>
  <si>
    <t>Mean of Weekly Returns</t>
  </si>
  <si>
    <t>S.D of Weekly Returns</t>
  </si>
  <si>
    <t>BAE</t>
  </si>
  <si>
    <t>FTSE 100</t>
  </si>
  <si>
    <t xml:space="preserve">The standard deviation of the weekly returns of BAE is greater than the weekly returns of the FTSE 100. </t>
  </si>
  <si>
    <t>This means that since standard deviation of returns is a measure of the risk and therefore the volatility of an investment,</t>
  </si>
  <si>
    <t xml:space="preserve">BAE stock is riskier than the FTSE 100. </t>
  </si>
  <si>
    <t>However, the investor is compensated for bearing this extra risk, with BAE having a greater mean return than the FTSE 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</si>
</sst>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/>
    <xf numFmtId="14" fontId="2" fillId="0" borderId="0" xfId="1" applyNumberFormat="1" applyFont="1"/>
    <xf numFmtId="0" fontId="0" fillId="0" borderId="1" xfId="0" applyBorder="1"/>
    <xf numFmtId="0" fontId="0" fillId="2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8"/>
  <sheetViews>
    <sheetView tabSelected="1" workbookViewId="0">
      <selection activeCell="I17" sqref="I17"/>
    </sheetView>
  </sheetViews>
  <sheetFormatPr defaultRowHeight="15" x14ac:dyDescent="0.25"/>
  <cols>
    <col min="1" max="1" width="10.140625" bestFit="1" customWidth="1"/>
    <col min="2" max="2" width="26.7109375" bestFit="1" customWidth="1"/>
    <col min="3" max="3" width="19.140625" bestFit="1" customWidth="1"/>
    <col min="4" max="4" width="29.28515625" bestFit="1" customWidth="1"/>
    <col min="5" max="5" width="23.28515625" bestFit="1" customWidth="1"/>
    <col min="6" max="6" width="10.140625" bestFit="1" customWidth="1"/>
    <col min="9" max="9" width="26.7109375" bestFit="1" customWidth="1"/>
    <col min="10" max="10" width="20.85546875" bestFit="1" customWidth="1"/>
  </cols>
  <sheetData>
    <row r="1" spans="1:10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H1" s="5"/>
      <c r="I1" s="4" t="s">
        <v>5</v>
      </c>
      <c r="J1" s="4" t="s">
        <v>6</v>
      </c>
    </row>
    <row r="2" spans="1:10" x14ac:dyDescent="0.25">
      <c r="A2" s="3">
        <v>37622</v>
      </c>
      <c r="B2" s="1">
        <v>808.12</v>
      </c>
      <c r="D2" s="2">
        <v>1927.07</v>
      </c>
      <c r="H2" s="4" t="s">
        <v>7</v>
      </c>
      <c r="I2" s="4">
        <f>AVERAGE(C3:C518)</f>
        <v>3.3571454504451007E-3</v>
      </c>
      <c r="J2" s="4">
        <f>STDEV(C3:C518)</f>
        <v>3.8170190689198476E-2</v>
      </c>
    </row>
    <row r="3" spans="1:10" x14ac:dyDescent="0.25">
      <c r="A3" s="3">
        <v>37629</v>
      </c>
      <c r="B3" s="1">
        <v>809.75</v>
      </c>
      <c r="C3">
        <f>(B3-B2)/B2</f>
        <v>2.0170271741820466E-3</v>
      </c>
      <c r="D3" s="2">
        <v>1919.96</v>
      </c>
      <c r="E3">
        <f>(D3-D2)/D2</f>
        <v>-3.6895390411349357E-3</v>
      </c>
      <c r="H3" s="4" t="s">
        <v>8</v>
      </c>
      <c r="I3" s="4">
        <f>AVERAGE(E3:E518)</f>
        <v>1.7400505024990577E-3</v>
      </c>
      <c r="J3" s="4">
        <f>STDEV(E3:E518)</f>
        <v>2.4631479357893185E-2</v>
      </c>
    </row>
    <row r="4" spans="1:10" x14ac:dyDescent="0.25">
      <c r="A4" s="3">
        <v>37636</v>
      </c>
      <c r="B4" s="1">
        <v>827.67000000000007</v>
      </c>
      <c r="C4">
        <f t="shared" ref="C4:C67" si="0">(B4-B3)/B3</f>
        <v>2.2130287125656158E-2</v>
      </c>
      <c r="D4" s="2">
        <v>1901.9</v>
      </c>
      <c r="E4">
        <f t="shared" ref="E4:E67" si="1">(D4-D3)/D3</f>
        <v>-9.4064459676242961E-3</v>
      </c>
    </row>
    <row r="5" spans="1:10" x14ac:dyDescent="0.25">
      <c r="A5" s="3">
        <v>37643</v>
      </c>
      <c r="B5" s="1">
        <v>742.95</v>
      </c>
      <c r="C5">
        <f t="shared" si="0"/>
        <v>-0.10235963608684623</v>
      </c>
      <c r="D5" s="2">
        <v>1799.89</v>
      </c>
      <c r="E5">
        <f t="shared" si="1"/>
        <v>-5.3635837846364158E-2</v>
      </c>
      <c r="H5" t="s">
        <v>9</v>
      </c>
    </row>
    <row r="6" spans="1:10" x14ac:dyDescent="0.25">
      <c r="A6" s="3">
        <v>37650</v>
      </c>
      <c r="B6" s="1">
        <v>770.65</v>
      </c>
      <c r="C6">
        <f t="shared" si="0"/>
        <v>3.7283801063328528E-2</v>
      </c>
      <c r="D6" s="2">
        <v>1704.92</v>
      </c>
      <c r="E6">
        <f t="shared" si="1"/>
        <v>-5.2764335598286576E-2</v>
      </c>
      <c r="H6" t="s">
        <v>10</v>
      </c>
    </row>
    <row r="7" spans="1:10" x14ac:dyDescent="0.25">
      <c r="A7" s="3">
        <v>37657</v>
      </c>
      <c r="B7" s="1">
        <v>739.69</v>
      </c>
      <c r="C7">
        <f t="shared" si="0"/>
        <v>-4.017387919288902E-2</v>
      </c>
      <c r="D7" s="2">
        <v>1800.31</v>
      </c>
      <c r="E7">
        <f t="shared" si="1"/>
        <v>5.5949839288646899E-2</v>
      </c>
      <c r="H7" t="s">
        <v>11</v>
      </c>
    </row>
    <row r="8" spans="1:10" x14ac:dyDescent="0.25">
      <c r="A8" s="3">
        <v>37664</v>
      </c>
      <c r="B8" s="1">
        <v>720.14</v>
      </c>
      <c r="C8">
        <f t="shared" si="0"/>
        <v>-2.6429990942151531E-2</v>
      </c>
      <c r="D8" s="2">
        <v>1769.94</v>
      </c>
      <c r="E8">
        <f t="shared" si="1"/>
        <v>-1.6869316950969496E-2</v>
      </c>
      <c r="H8" t="s">
        <v>12</v>
      </c>
    </row>
    <row r="9" spans="1:10" x14ac:dyDescent="0.25">
      <c r="A9" s="3">
        <v>37671</v>
      </c>
      <c r="B9" s="1">
        <v>834.19</v>
      </c>
      <c r="C9">
        <f t="shared" si="0"/>
        <v>0.15837198322548404</v>
      </c>
      <c r="D9" s="2">
        <v>1793.21</v>
      </c>
      <c r="E9">
        <f t="shared" si="1"/>
        <v>1.3147338327852911E-2</v>
      </c>
    </row>
    <row r="10" spans="1:10" x14ac:dyDescent="0.25">
      <c r="A10" s="3">
        <v>37678</v>
      </c>
      <c r="B10" s="1">
        <v>702.22</v>
      </c>
      <c r="C10">
        <f t="shared" si="0"/>
        <v>-0.15820136899267556</v>
      </c>
      <c r="D10" s="2">
        <v>1768.03</v>
      </c>
      <c r="E10">
        <f t="shared" si="1"/>
        <v>-1.404185789729037E-2</v>
      </c>
    </row>
    <row r="11" spans="1:10" x14ac:dyDescent="0.25">
      <c r="A11" s="3">
        <v>37685</v>
      </c>
      <c r="B11" s="1">
        <v>755.99</v>
      </c>
      <c r="C11">
        <f t="shared" si="0"/>
        <v>7.6571444846344427E-2</v>
      </c>
      <c r="D11" s="2">
        <v>1755.92</v>
      </c>
      <c r="E11">
        <f t="shared" si="1"/>
        <v>-6.8494312879305783E-3</v>
      </c>
    </row>
    <row r="12" spans="1:10" x14ac:dyDescent="0.25">
      <c r="A12" s="3">
        <v>37692</v>
      </c>
      <c r="B12" s="1">
        <v>694.07</v>
      </c>
      <c r="C12">
        <f t="shared" si="0"/>
        <v>-8.1905845315414172E-2</v>
      </c>
      <c r="D12" s="2">
        <v>1624.17</v>
      </c>
      <c r="E12">
        <f t="shared" si="1"/>
        <v>-7.503189211353592E-2</v>
      </c>
    </row>
    <row r="13" spans="1:10" x14ac:dyDescent="0.25">
      <c r="A13" s="3">
        <v>37699</v>
      </c>
      <c r="B13" s="1">
        <v>860.26</v>
      </c>
      <c r="C13">
        <f t="shared" si="0"/>
        <v>0.23944270750788815</v>
      </c>
      <c r="D13" s="2">
        <v>1866.2</v>
      </c>
      <c r="E13">
        <f t="shared" si="1"/>
        <v>0.14901765209306905</v>
      </c>
    </row>
    <row r="14" spans="1:10" x14ac:dyDescent="0.25">
      <c r="A14" s="3">
        <v>37706</v>
      </c>
      <c r="B14" s="1">
        <v>765.76</v>
      </c>
      <c r="C14">
        <f t="shared" si="0"/>
        <v>-0.10985051031083626</v>
      </c>
      <c r="D14" s="2">
        <v>1880.79</v>
      </c>
      <c r="E14">
        <f t="shared" si="1"/>
        <v>7.8180259350551489E-3</v>
      </c>
    </row>
    <row r="15" spans="1:10" x14ac:dyDescent="0.25">
      <c r="A15" s="3">
        <v>37713</v>
      </c>
      <c r="B15" s="1">
        <v>785.31000000000006</v>
      </c>
      <c r="C15">
        <f t="shared" si="0"/>
        <v>2.5530192227329801E-2</v>
      </c>
      <c r="D15" s="2">
        <v>1863.8700000000001</v>
      </c>
      <c r="E15">
        <f t="shared" si="1"/>
        <v>-8.9962196736476929E-3</v>
      </c>
    </row>
    <row r="16" spans="1:10" x14ac:dyDescent="0.25">
      <c r="A16" s="3">
        <v>37720</v>
      </c>
      <c r="B16" s="1">
        <v>796.72</v>
      </c>
      <c r="C16">
        <f t="shared" si="0"/>
        <v>1.4529294164088026E-2</v>
      </c>
      <c r="D16" s="2">
        <v>1918.18</v>
      </c>
      <c r="E16">
        <f t="shared" si="1"/>
        <v>2.9138298271875154E-2</v>
      </c>
    </row>
    <row r="17" spans="1:5" x14ac:dyDescent="0.25">
      <c r="A17" s="3">
        <v>37727</v>
      </c>
      <c r="B17" s="1">
        <v>828.4</v>
      </c>
      <c r="C17">
        <f t="shared" si="0"/>
        <v>3.9763028416507619E-2</v>
      </c>
      <c r="D17" s="2">
        <v>1916.63</v>
      </c>
      <c r="E17">
        <f t="shared" si="1"/>
        <v>-8.0805763796930135E-4</v>
      </c>
    </row>
    <row r="18" spans="1:5" x14ac:dyDescent="0.25">
      <c r="A18" s="3">
        <v>37734</v>
      </c>
      <c r="B18" s="1">
        <v>848.94</v>
      </c>
      <c r="C18">
        <f t="shared" si="0"/>
        <v>2.4794785127957603E-2</v>
      </c>
      <c r="D18" s="2">
        <v>1972.64</v>
      </c>
      <c r="E18">
        <f t="shared" si="1"/>
        <v>2.9223167747556903E-2</v>
      </c>
    </row>
    <row r="19" spans="1:5" x14ac:dyDescent="0.25">
      <c r="A19" s="3">
        <v>37741</v>
      </c>
      <c r="B19" s="1">
        <v>869.48</v>
      </c>
      <c r="C19">
        <f t="shared" si="0"/>
        <v>2.4194878318844631E-2</v>
      </c>
      <c r="D19" s="2">
        <v>1952.9</v>
      </c>
      <c r="E19">
        <f t="shared" si="1"/>
        <v>-1.0006894314218513E-2</v>
      </c>
    </row>
    <row r="20" spans="1:5" x14ac:dyDescent="0.25">
      <c r="A20" s="3">
        <v>37748</v>
      </c>
      <c r="B20" s="1">
        <v>898.57</v>
      </c>
      <c r="C20">
        <f t="shared" si="0"/>
        <v>3.3456778764318941E-2</v>
      </c>
      <c r="D20" s="2">
        <v>1987.71</v>
      </c>
      <c r="E20">
        <f t="shared" si="1"/>
        <v>1.7824773413897252E-2</v>
      </c>
    </row>
    <row r="21" spans="1:5" x14ac:dyDescent="0.25">
      <c r="A21" s="3">
        <v>37755</v>
      </c>
      <c r="B21" s="1">
        <v>896.86</v>
      </c>
      <c r="C21">
        <f t="shared" si="0"/>
        <v>-1.9030236932014604E-3</v>
      </c>
      <c r="D21" s="2">
        <v>1981.54</v>
      </c>
      <c r="E21">
        <f t="shared" si="1"/>
        <v>-3.1040745380362693E-3</v>
      </c>
    </row>
    <row r="22" spans="1:5" x14ac:dyDescent="0.25">
      <c r="A22" s="3">
        <v>37762</v>
      </c>
      <c r="B22" s="1">
        <v>848.94</v>
      </c>
      <c r="C22">
        <f t="shared" si="0"/>
        <v>-5.3430858773944608E-2</v>
      </c>
      <c r="D22" s="2">
        <v>1962.45</v>
      </c>
      <c r="E22">
        <f t="shared" si="1"/>
        <v>-9.6339210916761304E-3</v>
      </c>
    </row>
    <row r="23" spans="1:5" x14ac:dyDescent="0.25">
      <c r="A23" s="3">
        <v>37769</v>
      </c>
      <c r="B23" s="1">
        <v>876.32</v>
      </c>
      <c r="C23">
        <f t="shared" si="0"/>
        <v>3.2251984828138611E-2</v>
      </c>
      <c r="D23" s="2">
        <v>2031.44</v>
      </c>
      <c r="E23">
        <f t="shared" si="1"/>
        <v>3.5155035797090374E-2</v>
      </c>
    </row>
    <row r="24" spans="1:5" x14ac:dyDescent="0.25">
      <c r="A24" s="3">
        <v>37776</v>
      </c>
      <c r="B24" s="1">
        <v>910.55000000000007</v>
      </c>
      <c r="C24">
        <f t="shared" si="0"/>
        <v>3.9061073580427257E-2</v>
      </c>
      <c r="D24" s="2">
        <v>2060.1</v>
      </c>
      <c r="E24">
        <f t="shared" si="1"/>
        <v>1.4108218800456747E-2</v>
      </c>
    </row>
    <row r="25" spans="1:5" x14ac:dyDescent="0.25">
      <c r="A25" s="3">
        <v>37783</v>
      </c>
      <c r="B25" s="1">
        <v>984.15</v>
      </c>
      <c r="C25">
        <f t="shared" si="0"/>
        <v>8.0830267420789526E-2</v>
      </c>
      <c r="D25" s="2">
        <v>2072.48</v>
      </c>
      <c r="E25">
        <f t="shared" si="1"/>
        <v>6.009417018591384E-3</v>
      </c>
    </row>
    <row r="26" spans="1:5" x14ac:dyDescent="0.25">
      <c r="A26" s="3">
        <v>37790</v>
      </c>
      <c r="B26" s="1">
        <v>979.02</v>
      </c>
      <c r="C26">
        <f t="shared" si="0"/>
        <v>-5.2126200274348377E-3</v>
      </c>
      <c r="D26" s="2">
        <v>2101.5300000000002</v>
      </c>
      <c r="E26">
        <f t="shared" si="1"/>
        <v>1.4017023083455657E-2</v>
      </c>
    </row>
    <row r="27" spans="1:5" x14ac:dyDescent="0.25">
      <c r="A27" s="3">
        <v>37797</v>
      </c>
      <c r="B27" s="1">
        <v>958.48</v>
      </c>
      <c r="C27">
        <f t="shared" si="0"/>
        <v>-2.0980163837306658E-2</v>
      </c>
      <c r="D27" s="2">
        <v>2032.8500000000001</v>
      </c>
      <c r="E27">
        <f t="shared" si="1"/>
        <v>-3.2680951497242511E-2</v>
      </c>
    </row>
    <row r="28" spans="1:5" x14ac:dyDescent="0.25">
      <c r="A28" s="3">
        <v>37804</v>
      </c>
      <c r="B28" s="1">
        <v>975.59</v>
      </c>
      <c r="C28">
        <f t="shared" si="0"/>
        <v>1.7851181036641364E-2</v>
      </c>
      <c r="D28" s="2">
        <v>2002.75</v>
      </c>
      <c r="E28">
        <f t="shared" si="1"/>
        <v>-1.4806798337309754E-2</v>
      </c>
    </row>
    <row r="29" spans="1:5" x14ac:dyDescent="0.25">
      <c r="A29" s="3">
        <v>37811</v>
      </c>
      <c r="B29" s="1">
        <v>999.56000000000006</v>
      </c>
      <c r="C29">
        <f t="shared" si="0"/>
        <v>2.4569747537387658E-2</v>
      </c>
      <c r="D29" s="2">
        <v>2027.41</v>
      </c>
      <c r="E29">
        <f t="shared" si="1"/>
        <v>1.2313069529397119E-2</v>
      </c>
    </row>
    <row r="30" spans="1:5" x14ac:dyDescent="0.25">
      <c r="A30" s="3">
        <v>37818</v>
      </c>
      <c r="B30" s="1">
        <v>999.56000000000006</v>
      </c>
      <c r="C30">
        <f t="shared" si="0"/>
        <v>0</v>
      </c>
      <c r="D30" s="2">
        <v>2038.63</v>
      </c>
      <c r="E30">
        <f t="shared" si="1"/>
        <v>5.5341544137594402E-3</v>
      </c>
    </row>
    <row r="31" spans="1:5" x14ac:dyDescent="0.25">
      <c r="A31" s="3">
        <v>37825</v>
      </c>
      <c r="B31" s="1">
        <v>961.9</v>
      </c>
      <c r="C31">
        <f t="shared" si="0"/>
        <v>-3.7676577694185524E-2</v>
      </c>
      <c r="D31" s="2">
        <v>2043.46</v>
      </c>
      <c r="E31">
        <f t="shared" si="1"/>
        <v>2.3692381648459638E-3</v>
      </c>
    </row>
    <row r="32" spans="1:5" x14ac:dyDescent="0.25">
      <c r="A32" s="3">
        <v>37832</v>
      </c>
      <c r="B32" s="1">
        <v>1013.25</v>
      </c>
      <c r="C32">
        <f t="shared" si="0"/>
        <v>5.338392764320618E-2</v>
      </c>
      <c r="D32" s="2">
        <v>2072.2600000000002</v>
      </c>
      <c r="E32">
        <f t="shared" si="1"/>
        <v>1.4093742965362758E-2</v>
      </c>
    </row>
    <row r="33" spans="1:5" x14ac:dyDescent="0.25">
      <c r="A33" s="3">
        <v>37839</v>
      </c>
      <c r="B33" s="1">
        <v>1045.77</v>
      </c>
      <c r="C33">
        <f t="shared" si="0"/>
        <v>3.2094744633604719E-2</v>
      </c>
      <c r="D33" s="2">
        <v>2038.27</v>
      </c>
      <c r="E33">
        <f t="shared" si="1"/>
        <v>-1.6402381940490204E-2</v>
      </c>
    </row>
    <row r="34" spans="1:5" x14ac:dyDescent="0.25">
      <c r="A34" s="3">
        <v>37846</v>
      </c>
      <c r="B34" s="1">
        <v>1078.29</v>
      </c>
      <c r="C34">
        <f t="shared" si="0"/>
        <v>3.1096703864138368E-2</v>
      </c>
      <c r="D34" s="2">
        <v>2101.81</v>
      </c>
      <c r="E34">
        <f t="shared" si="1"/>
        <v>3.1173495169923494E-2</v>
      </c>
    </row>
    <row r="35" spans="1:5" x14ac:dyDescent="0.25">
      <c r="A35" s="3">
        <v>37853</v>
      </c>
      <c r="B35" s="1">
        <v>1143.33</v>
      </c>
      <c r="C35">
        <f t="shared" si="0"/>
        <v>6.031772528726035E-2</v>
      </c>
      <c r="D35" s="2">
        <v>2125.5</v>
      </c>
      <c r="E35">
        <f t="shared" si="1"/>
        <v>1.1271237647551422E-2</v>
      </c>
    </row>
    <row r="36" spans="1:5" x14ac:dyDescent="0.25">
      <c r="A36" s="3">
        <v>37860</v>
      </c>
      <c r="B36" s="1">
        <v>1151.8900000000001</v>
      </c>
      <c r="C36">
        <f t="shared" si="0"/>
        <v>7.4869022941759364E-3</v>
      </c>
      <c r="D36" s="2">
        <v>2120.25</v>
      </c>
      <c r="E36">
        <f t="shared" si="1"/>
        <v>-2.4700070571630206E-3</v>
      </c>
    </row>
    <row r="37" spans="1:5" x14ac:dyDescent="0.25">
      <c r="A37" s="3">
        <v>37867</v>
      </c>
      <c r="B37" s="1">
        <v>1244.31</v>
      </c>
      <c r="C37">
        <f t="shared" si="0"/>
        <v>8.0233355615553434E-2</v>
      </c>
      <c r="D37" s="2">
        <v>2149.1</v>
      </c>
      <c r="E37">
        <f t="shared" si="1"/>
        <v>1.3606885980426794E-2</v>
      </c>
    </row>
    <row r="38" spans="1:5" x14ac:dyDescent="0.25">
      <c r="A38" s="3">
        <v>37874</v>
      </c>
      <c r="B38" s="1">
        <v>1191.25</v>
      </c>
      <c r="C38">
        <f t="shared" si="0"/>
        <v>-4.2642106870474358E-2</v>
      </c>
      <c r="D38" s="2">
        <v>2144.5300000000002</v>
      </c>
      <c r="E38">
        <f t="shared" si="1"/>
        <v>-2.1264715462285186E-3</v>
      </c>
    </row>
    <row r="39" spans="1:5" x14ac:dyDescent="0.25">
      <c r="A39" s="3">
        <v>37881</v>
      </c>
      <c r="B39" s="1">
        <v>1258</v>
      </c>
      <c r="C39">
        <f t="shared" si="0"/>
        <v>5.6033578174186777E-2</v>
      </c>
      <c r="D39" s="2">
        <v>2166.54</v>
      </c>
      <c r="E39">
        <f t="shared" si="1"/>
        <v>1.026332110066064E-2</v>
      </c>
    </row>
    <row r="40" spans="1:5" x14ac:dyDescent="0.25">
      <c r="A40" s="3">
        <v>37888</v>
      </c>
      <c r="B40" s="1">
        <v>1220.3500000000001</v>
      </c>
      <c r="C40">
        <f t="shared" si="0"/>
        <v>-2.9928457869634231E-2</v>
      </c>
      <c r="D40" s="2">
        <v>2139.2200000000003</v>
      </c>
      <c r="E40">
        <f t="shared" si="1"/>
        <v>-1.2609967967357957E-2</v>
      </c>
    </row>
    <row r="41" spans="1:5" x14ac:dyDescent="0.25">
      <c r="A41" s="3">
        <v>37895</v>
      </c>
      <c r="B41" s="1">
        <v>1157.02</v>
      </c>
      <c r="C41">
        <f t="shared" si="0"/>
        <v>-5.1894948170606914E-2</v>
      </c>
      <c r="D41" s="2">
        <v>2105.58</v>
      </c>
      <c r="E41">
        <f t="shared" si="1"/>
        <v>-1.5725357840708446E-2</v>
      </c>
    </row>
    <row r="42" spans="1:5" x14ac:dyDescent="0.25">
      <c r="A42" s="3">
        <v>37902</v>
      </c>
      <c r="B42" s="1">
        <v>1252.8700000000001</v>
      </c>
      <c r="C42">
        <f t="shared" si="0"/>
        <v>8.2842128917391344E-2</v>
      </c>
      <c r="D42" s="2">
        <v>2155.87</v>
      </c>
      <c r="E42">
        <f t="shared" si="1"/>
        <v>2.3884155434607077E-2</v>
      </c>
    </row>
    <row r="43" spans="1:5" x14ac:dyDescent="0.25">
      <c r="A43" s="3">
        <v>37909</v>
      </c>
      <c r="B43" s="1">
        <v>1301.55</v>
      </c>
      <c r="C43">
        <f t="shared" si="0"/>
        <v>3.8854789403529363E-2</v>
      </c>
      <c r="D43" s="2">
        <v>2207.3200000000002</v>
      </c>
      <c r="E43">
        <f t="shared" si="1"/>
        <v>2.3865075352410059E-2</v>
      </c>
    </row>
    <row r="44" spans="1:5" x14ac:dyDescent="0.25">
      <c r="A44" s="3">
        <v>37916</v>
      </c>
      <c r="B44" s="1">
        <v>1208.83</v>
      </c>
      <c r="C44">
        <f t="shared" si="0"/>
        <v>-7.12381391417925E-2</v>
      </c>
      <c r="D44" s="2">
        <v>2165.29</v>
      </c>
      <c r="E44">
        <f t="shared" si="1"/>
        <v>-1.9041190221626314E-2</v>
      </c>
    </row>
    <row r="45" spans="1:5" x14ac:dyDescent="0.25">
      <c r="A45" s="3">
        <v>37923</v>
      </c>
      <c r="B45" s="1">
        <v>1247.32</v>
      </c>
      <c r="C45">
        <f t="shared" si="0"/>
        <v>3.1840705475542477E-2</v>
      </c>
      <c r="D45" s="2">
        <v>2156.33</v>
      </c>
      <c r="E45">
        <f t="shared" si="1"/>
        <v>-4.1380138457204514E-3</v>
      </c>
    </row>
    <row r="46" spans="1:5" x14ac:dyDescent="0.25">
      <c r="A46" s="3">
        <v>37930</v>
      </c>
      <c r="B46" s="1">
        <v>1275.31</v>
      </c>
      <c r="C46">
        <f t="shared" si="0"/>
        <v>2.2440111599268842E-2</v>
      </c>
      <c r="D46" s="2">
        <v>2175.83</v>
      </c>
      <c r="E46">
        <f t="shared" si="1"/>
        <v>9.0431427471676408E-3</v>
      </c>
    </row>
    <row r="47" spans="1:5" x14ac:dyDescent="0.25">
      <c r="A47" s="3">
        <v>37937</v>
      </c>
      <c r="B47" s="1">
        <v>1264.82</v>
      </c>
      <c r="C47">
        <f t="shared" si="0"/>
        <v>-8.2254510667994531E-3</v>
      </c>
      <c r="D47" s="2">
        <v>2212.77</v>
      </c>
      <c r="E47">
        <f t="shared" si="1"/>
        <v>1.6977429302840779E-2</v>
      </c>
    </row>
    <row r="48" spans="1:5" x14ac:dyDescent="0.25">
      <c r="A48" s="3">
        <v>37944</v>
      </c>
      <c r="B48" s="1">
        <v>1235.08</v>
      </c>
      <c r="C48">
        <f t="shared" si="0"/>
        <v>-2.3513227178570871E-2</v>
      </c>
      <c r="D48" s="2">
        <v>2190.8000000000002</v>
      </c>
      <c r="E48">
        <f t="shared" si="1"/>
        <v>-9.928731860970548E-3</v>
      </c>
    </row>
    <row r="49" spans="1:5" x14ac:dyDescent="0.25">
      <c r="A49" s="3">
        <v>37951</v>
      </c>
      <c r="B49" s="1">
        <v>1235.08</v>
      </c>
      <c r="C49">
        <f t="shared" si="0"/>
        <v>0</v>
      </c>
      <c r="D49" s="2">
        <v>2216.27</v>
      </c>
      <c r="E49">
        <f t="shared" si="1"/>
        <v>1.1625890085813309E-2</v>
      </c>
    </row>
    <row r="50" spans="1:5" x14ac:dyDescent="0.25">
      <c r="A50" s="3">
        <v>37958</v>
      </c>
      <c r="B50" s="1">
        <v>1180.8399999999999</v>
      </c>
      <c r="C50">
        <f t="shared" si="0"/>
        <v>-4.3916183567056392E-2</v>
      </c>
      <c r="D50" s="2">
        <v>2227.6</v>
      </c>
      <c r="E50">
        <f t="shared" si="1"/>
        <v>5.1121930089745053E-3</v>
      </c>
    </row>
    <row r="51" spans="1:5" x14ac:dyDescent="0.25">
      <c r="A51" s="3">
        <v>37965</v>
      </c>
      <c r="B51" s="1">
        <v>1142.3600000000001</v>
      </c>
      <c r="C51">
        <f t="shared" si="0"/>
        <v>-3.2586971986043656E-2</v>
      </c>
      <c r="D51" s="2">
        <v>2198.91</v>
      </c>
      <c r="E51">
        <f t="shared" si="1"/>
        <v>-1.2879332016520046E-2</v>
      </c>
    </row>
    <row r="52" spans="1:5" x14ac:dyDescent="0.25">
      <c r="A52" s="3">
        <v>37972</v>
      </c>
      <c r="B52" s="1">
        <v>1135.3600000000001</v>
      </c>
      <c r="C52">
        <f t="shared" si="0"/>
        <v>-6.1276655345075103E-3</v>
      </c>
      <c r="D52" s="2">
        <v>2208.9299999999998</v>
      </c>
      <c r="E52">
        <f t="shared" si="1"/>
        <v>4.5568031433755735E-3</v>
      </c>
    </row>
    <row r="53" spans="1:5" x14ac:dyDescent="0.25">
      <c r="A53" s="3">
        <v>37979</v>
      </c>
      <c r="B53" s="1">
        <v>1163.3500000000001</v>
      </c>
      <c r="C53">
        <f t="shared" si="0"/>
        <v>2.465297350620068E-2</v>
      </c>
      <c r="D53" s="2">
        <v>2255.41</v>
      </c>
      <c r="E53">
        <f t="shared" si="1"/>
        <v>2.1041861896936534E-2</v>
      </c>
    </row>
    <row r="54" spans="1:5" x14ac:dyDescent="0.25">
      <c r="A54" s="3">
        <v>37986</v>
      </c>
      <c r="B54" s="1">
        <v>1177.3500000000001</v>
      </c>
      <c r="C54">
        <f t="shared" si="0"/>
        <v>1.2034211544247216E-2</v>
      </c>
      <c r="D54" s="2">
        <v>2271.89</v>
      </c>
      <c r="E54">
        <f t="shared" si="1"/>
        <v>7.3068754683184075E-3</v>
      </c>
    </row>
    <row r="55" spans="1:5" x14ac:dyDescent="0.25">
      <c r="A55" s="3">
        <v>37993</v>
      </c>
      <c r="B55" s="1">
        <v>1156.3500000000001</v>
      </c>
      <c r="C55">
        <f t="shared" si="0"/>
        <v>-1.7836667091349213E-2</v>
      </c>
      <c r="D55" s="2">
        <v>2270.2800000000002</v>
      </c>
      <c r="E55">
        <f t="shared" si="1"/>
        <v>-7.08661070738316E-4</v>
      </c>
    </row>
    <row r="56" spans="1:5" x14ac:dyDescent="0.25">
      <c r="A56" s="3">
        <v>38000</v>
      </c>
      <c r="B56" s="1">
        <v>1135.3600000000001</v>
      </c>
      <c r="C56">
        <f t="shared" si="0"/>
        <v>-1.8151943615687297E-2</v>
      </c>
      <c r="D56" s="2">
        <v>2264.4900000000002</v>
      </c>
      <c r="E56">
        <f t="shared" si="1"/>
        <v>-2.5503462128019291E-3</v>
      </c>
    </row>
    <row r="57" spans="1:5" x14ac:dyDescent="0.25">
      <c r="A57" s="3">
        <v>38007</v>
      </c>
      <c r="B57" s="1">
        <v>1189.5899999999999</v>
      </c>
      <c r="C57">
        <f t="shared" si="0"/>
        <v>4.7764585682074222E-2</v>
      </c>
      <c r="D57" s="2">
        <v>2290.2600000000002</v>
      </c>
      <c r="E57">
        <f t="shared" si="1"/>
        <v>1.1380045838135729E-2</v>
      </c>
    </row>
    <row r="58" spans="1:5" x14ac:dyDescent="0.25">
      <c r="A58" s="3">
        <v>38014</v>
      </c>
      <c r="B58" s="1">
        <v>1161.6000000000001</v>
      </c>
      <c r="C58">
        <f t="shared" si="0"/>
        <v>-2.3529115073260352E-2</v>
      </c>
      <c r="D58" s="2">
        <v>2268.4700000000003</v>
      </c>
      <c r="E58">
        <f t="shared" si="1"/>
        <v>-9.5142036275357219E-3</v>
      </c>
    </row>
    <row r="59" spans="1:5" x14ac:dyDescent="0.25">
      <c r="A59" s="3">
        <v>38021</v>
      </c>
      <c r="B59" s="1">
        <v>1133.6100000000001</v>
      </c>
      <c r="C59">
        <f t="shared" si="0"/>
        <v>-2.4096074380165294E-2</v>
      </c>
      <c r="D59" s="2">
        <v>2233.11</v>
      </c>
      <c r="E59">
        <f t="shared" si="1"/>
        <v>-1.558759868986591E-2</v>
      </c>
    </row>
    <row r="60" spans="1:5" x14ac:dyDescent="0.25">
      <c r="A60" s="3">
        <v>38028</v>
      </c>
      <c r="B60" s="1">
        <v>1161.6000000000001</v>
      </c>
      <c r="C60">
        <f t="shared" si="0"/>
        <v>2.469103130706328E-2</v>
      </c>
      <c r="D60" s="2">
        <v>2232.09</v>
      </c>
      <c r="E60">
        <f t="shared" si="1"/>
        <v>-4.5676209411985155E-4</v>
      </c>
    </row>
    <row r="61" spans="1:5" x14ac:dyDescent="0.25">
      <c r="A61" s="3">
        <v>38035</v>
      </c>
      <c r="B61" s="1">
        <v>1238.57</v>
      </c>
      <c r="C61">
        <f t="shared" si="0"/>
        <v>6.6262052341597613E-2</v>
      </c>
      <c r="D61" s="2">
        <v>2260.64</v>
      </c>
      <c r="E61">
        <f t="shared" si="1"/>
        <v>1.2790702883844166E-2</v>
      </c>
    </row>
    <row r="62" spans="1:5" x14ac:dyDescent="0.25">
      <c r="A62" s="3">
        <v>38042</v>
      </c>
      <c r="B62" s="1">
        <v>1289.31</v>
      </c>
      <c r="C62">
        <f t="shared" si="0"/>
        <v>4.0966598577391676E-2</v>
      </c>
      <c r="D62" s="2">
        <v>2295.86</v>
      </c>
      <c r="E62">
        <f t="shared" si="1"/>
        <v>1.5579658857668738E-2</v>
      </c>
    </row>
    <row r="63" spans="1:5" x14ac:dyDescent="0.25">
      <c r="A63" s="3">
        <v>38049</v>
      </c>
      <c r="B63" s="1">
        <v>1434.51</v>
      </c>
      <c r="C63">
        <f t="shared" si="0"/>
        <v>0.1126183772715639</v>
      </c>
      <c r="D63" s="2">
        <v>2307.13</v>
      </c>
      <c r="E63">
        <f t="shared" si="1"/>
        <v>4.9088359046283231E-3</v>
      </c>
    </row>
    <row r="64" spans="1:5" x14ac:dyDescent="0.25">
      <c r="A64" s="3">
        <v>38056</v>
      </c>
      <c r="B64" s="1">
        <v>1394.27</v>
      </c>
      <c r="C64">
        <f t="shared" si="0"/>
        <v>-2.8051390370230956E-2</v>
      </c>
      <c r="D64" s="2">
        <v>2322.5700000000002</v>
      </c>
      <c r="E64">
        <f t="shared" si="1"/>
        <v>6.6922973564558794E-3</v>
      </c>
    </row>
    <row r="65" spans="1:5" x14ac:dyDescent="0.25">
      <c r="A65" s="3">
        <v>38063</v>
      </c>
      <c r="B65" s="1">
        <v>1366.28</v>
      </c>
      <c r="C65">
        <f t="shared" si="0"/>
        <v>-2.0075021337330651E-2</v>
      </c>
      <c r="D65" s="2">
        <v>2284.69</v>
      </c>
      <c r="E65">
        <f t="shared" si="1"/>
        <v>-1.6309519196407475E-2</v>
      </c>
    </row>
    <row r="66" spans="1:5" x14ac:dyDescent="0.25">
      <c r="A66" s="3">
        <v>38070</v>
      </c>
      <c r="B66" s="1">
        <v>1340.04</v>
      </c>
      <c r="C66">
        <f t="shared" si="0"/>
        <v>-1.9205433732470658E-2</v>
      </c>
      <c r="D66" s="2">
        <v>2210.23</v>
      </c>
      <c r="E66">
        <f t="shared" si="1"/>
        <v>-3.2590854776796865E-2</v>
      </c>
    </row>
    <row r="67" spans="1:5" x14ac:dyDescent="0.25">
      <c r="A67" s="3">
        <v>38077</v>
      </c>
      <c r="B67" s="1">
        <v>1406.52</v>
      </c>
      <c r="C67">
        <f t="shared" si="0"/>
        <v>4.9610459389271978E-2</v>
      </c>
      <c r="D67" s="2">
        <v>2252.7800000000002</v>
      </c>
      <c r="E67">
        <f t="shared" si="1"/>
        <v>1.9251390126819461E-2</v>
      </c>
    </row>
    <row r="68" spans="1:5" x14ac:dyDescent="0.25">
      <c r="A68" s="3">
        <v>38084</v>
      </c>
      <c r="B68" s="1">
        <v>1476.49</v>
      </c>
      <c r="C68">
        <f t="shared" ref="C68:C131" si="2">(B68-B67)/B67</f>
        <v>4.9746893040980594E-2</v>
      </c>
      <c r="D68" s="2">
        <v>2295.67</v>
      </c>
      <c r="E68">
        <f t="shared" ref="E68:E131" si="3">(D68-D67)/D67</f>
        <v>1.903869885208492E-2</v>
      </c>
    </row>
    <row r="69" spans="1:5" x14ac:dyDescent="0.25">
      <c r="A69" s="3">
        <v>38091</v>
      </c>
      <c r="B69" s="1">
        <v>1476.49</v>
      </c>
      <c r="C69">
        <f t="shared" si="2"/>
        <v>0</v>
      </c>
      <c r="D69" s="2">
        <v>2305.2000000000003</v>
      </c>
      <c r="E69">
        <f t="shared" si="3"/>
        <v>4.1512935221526609E-3</v>
      </c>
    </row>
    <row r="70" spans="1:5" x14ac:dyDescent="0.25">
      <c r="A70" s="3">
        <v>38098</v>
      </c>
      <c r="B70" s="1">
        <v>1521.98</v>
      </c>
      <c r="C70">
        <f t="shared" si="2"/>
        <v>3.0809555093498777E-2</v>
      </c>
      <c r="D70" s="2">
        <v>2334.25</v>
      </c>
      <c r="E70">
        <f t="shared" si="3"/>
        <v>1.2601943432240033E-2</v>
      </c>
    </row>
    <row r="71" spans="1:5" x14ac:dyDescent="0.25">
      <c r="A71" s="3">
        <v>38105</v>
      </c>
      <c r="B71" s="1">
        <v>1521.98</v>
      </c>
      <c r="C71">
        <f t="shared" si="2"/>
        <v>0</v>
      </c>
      <c r="D71" s="2">
        <v>2328.48</v>
      </c>
      <c r="E71">
        <f t="shared" si="3"/>
        <v>-2.4718860447681189E-3</v>
      </c>
    </row>
    <row r="72" spans="1:5" x14ac:dyDescent="0.25">
      <c r="A72" s="3">
        <v>38112</v>
      </c>
      <c r="B72" s="1">
        <v>1521.98</v>
      </c>
      <c r="C72">
        <f t="shared" si="2"/>
        <v>0</v>
      </c>
      <c r="D72" s="2">
        <v>2352</v>
      </c>
      <c r="E72">
        <f t="shared" si="3"/>
        <v>1.0101010101010093E-2</v>
      </c>
    </row>
    <row r="73" spans="1:5" x14ac:dyDescent="0.25">
      <c r="A73" s="3">
        <v>38119</v>
      </c>
      <c r="B73" s="1">
        <v>1389.16</v>
      </c>
      <c r="C73">
        <f t="shared" si="2"/>
        <v>-8.7267901023666494E-2</v>
      </c>
      <c r="D73" s="2">
        <v>2274.65</v>
      </c>
      <c r="E73">
        <f t="shared" si="3"/>
        <v>-3.2886904761904721E-2</v>
      </c>
    </row>
    <row r="74" spans="1:5" x14ac:dyDescent="0.25">
      <c r="A74" s="3">
        <v>38126</v>
      </c>
      <c r="B74" s="1">
        <v>1453.78</v>
      </c>
      <c r="C74">
        <f t="shared" si="2"/>
        <v>4.6517319819171218E-2</v>
      </c>
      <c r="D74" s="2">
        <v>2307.52</v>
      </c>
      <c r="E74">
        <f t="shared" si="3"/>
        <v>1.4450574813707555E-2</v>
      </c>
    </row>
    <row r="75" spans="1:5" x14ac:dyDescent="0.25">
      <c r="A75" s="3">
        <v>38133</v>
      </c>
      <c r="B75" s="1">
        <v>1477.1100000000001</v>
      </c>
      <c r="C75">
        <f t="shared" si="2"/>
        <v>1.6047820165362128E-2</v>
      </c>
      <c r="D75" s="2">
        <v>2290.71</v>
      </c>
      <c r="E75">
        <f t="shared" si="3"/>
        <v>-7.2848772708361985E-3</v>
      </c>
    </row>
    <row r="76" spans="1:5" x14ac:dyDescent="0.25">
      <c r="A76" s="3">
        <v>38140</v>
      </c>
      <c r="B76" s="1">
        <v>1493.26</v>
      </c>
      <c r="C76">
        <f t="shared" si="2"/>
        <v>1.0933512060713056E-2</v>
      </c>
      <c r="D76" s="2">
        <v>2285.77</v>
      </c>
      <c r="E76">
        <f t="shared" si="3"/>
        <v>-2.1565366196506998E-3</v>
      </c>
    </row>
    <row r="77" spans="1:5" x14ac:dyDescent="0.25">
      <c r="A77" s="3">
        <v>38147</v>
      </c>
      <c r="B77" s="1">
        <v>1552.49</v>
      </c>
      <c r="C77">
        <f t="shared" si="2"/>
        <v>3.966489425820019E-2</v>
      </c>
      <c r="D77" s="2">
        <v>2320.9900000000002</v>
      </c>
      <c r="E77">
        <f t="shared" si="3"/>
        <v>1.5408374420873602E-2</v>
      </c>
    </row>
    <row r="78" spans="1:5" x14ac:dyDescent="0.25">
      <c r="A78" s="3">
        <v>38154</v>
      </c>
      <c r="B78" s="1">
        <v>1496.8500000000001</v>
      </c>
      <c r="C78">
        <f t="shared" si="2"/>
        <v>-3.5839200252497518E-2</v>
      </c>
      <c r="D78" s="2">
        <v>2322.17</v>
      </c>
      <c r="E78">
        <f t="shared" si="3"/>
        <v>5.0840374150678636E-4</v>
      </c>
    </row>
    <row r="79" spans="1:5" x14ac:dyDescent="0.25">
      <c r="A79" s="3">
        <v>38161</v>
      </c>
      <c r="B79" s="1">
        <v>1500.44</v>
      </c>
      <c r="C79">
        <f t="shared" si="2"/>
        <v>2.3983699101445821E-3</v>
      </c>
      <c r="D79" s="2">
        <v>2320.29</v>
      </c>
      <c r="E79">
        <f t="shared" si="3"/>
        <v>-8.0958758402705617E-4</v>
      </c>
    </row>
    <row r="80" spans="1:5" x14ac:dyDescent="0.25">
      <c r="A80" s="3">
        <v>38168</v>
      </c>
      <c r="B80" s="1">
        <v>1574.03</v>
      </c>
      <c r="C80">
        <f t="shared" si="2"/>
        <v>4.9045613286769159E-2</v>
      </c>
      <c r="D80" s="2">
        <v>2309.5</v>
      </c>
      <c r="E80">
        <f t="shared" si="3"/>
        <v>-4.6502807838675183E-3</v>
      </c>
    </row>
    <row r="81" spans="1:5" x14ac:dyDescent="0.25">
      <c r="A81" s="3">
        <v>38175</v>
      </c>
      <c r="B81" s="1">
        <v>1504.03</v>
      </c>
      <c r="C81">
        <f t="shared" si="2"/>
        <v>-4.4471833446630624E-2</v>
      </c>
      <c r="D81" s="2">
        <v>2255.7200000000003</v>
      </c>
      <c r="E81">
        <f t="shared" si="3"/>
        <v>-2.3286425633253841E-2</v>
      </c>
    </row>
    <row r="82" spans="1:5" x14ac:dyDescent="0.25">
      <c r="A82" s="3">
        <v>38182</v>
      </c>
      <c r="B82" s="1">
        <v>1502.23</v>
      </c>
      <c r="C82">
        <f t="shared" si="2"/>
        <v>-1.196784638604253E-3</v>
      </c>
      <c r="D82" s="2">
        <v>2263.2000000000003</v>
      </c>
      <c r="E82">
        <f t="shared" si="3"/>
        <v>3.3160143989502322E-3</v>
      </c>
    </row>
    <row r="83" spans="1:5" x14ac:dyDescent="0.25">
      <c r="A83" s="3">
        <v>38189</v>
      </c>
      <c r="B83" s="1">
        <v>1547.1000000000001</v>
      </c>
      <c r="C83">
        <f t="shared" si="2"/>
        <v>2.9868928193419197E-2</v>
      </c>
      <c r="D83" s="2">
        <v>2266.02</v>
      </c>
      <c r="E83">
        <f t="shared" si="3"/>
        <v>1.2460233297983867E-3</v>
      </c>
    </row>
    <row r="84" spans="1:5" x14ac:dyDescent="0.25">
      <c r="A84" s="3">
        <v>38196</v>
      </c>
      <c r="B84" s="1">
        <v>1547.1000000000001</v>
      </c>
      <c r="C84">
        <f t="shared" si="2"/>
        <v>0</v>
      </c>
      <c r="D84" s="2">
        <v>2255.17</v>
      </c>
      <c r="E84">
        <f t="shared" si="3"/>
        <v>-4.7881307314145104E-3</v>
      </c>
    </row>
    <row r="85" spans="1:5" x14ac:dyDescent="0.25">
      <c r="A85" s="3">
        <v>38203</v>
      </c>
      <c r="B85" s="1">
        <v>1534.54</v>
      </c>
      <c r="C85">
        <f t="shared" si="2"/>
        <v>-8.1184150992180022E-3</v>
      </c>
      <c r="D85" s="2">
        <v>2284.9299999999998</v>
      </c>
      <c r="E85">
        <f t="shared" si="3"/>
        <v>1.3196344399756898E-2</v>
      </c>
    </row>
    <row r="86" spans="1:5" x14ac:dyDescent="0.25">
      <c r="A86" s="3">
        <v>38210</v>
      </c>
      <c r="B86" s="1">
        <v>1448.39</v>
      </c>
      <c r="C86">
        <f t="shared" si="2"/>
        <v>-5.6140602395506056E-2</v>
      </c>
      <c r="D86" s="2">
        <v>2243.5500000000002</v>
      </c>
      <c r="E86">
        <f t="shared" si="3"/>
        <v>-1.8109963981390965E-2</v>
      </c>
    </row>
    <row r="87" spans="1:5" x14ac:dyDescent="0.25">
      <c r="A87" s="3">
        <v>38217</v>
      </c>
      <c r="B87" s="1">
        <v>1507.6200000000001</v>
      </c>
      <c r="C87">
        <f t="shared" si="2"/>
        <v>4.0893681950303448E-2</v>
      </c>
      <c r="D87" s="2">
        <v>2270.11</v>
      </c>
      <c r="E87">
        <f t="shared" si="3"/>
        <v>1.1838381137037259E-2</v>
      </c>
    </row>
    <row r="88" spans="1:5" x14ac:dyDescent="0.25">
      <c r="A88" s="3">
        <v>38224</v>
      </c>
      <c r="B88" s="1">
        <v>1460.95</v>
      </c>
      <c r="C88">
        <f t="shared" si="2"/>
        <v>-3.0956076464891728E-2</v>
      </c>
      <c r="D88" s="2">
        <v>2300.5500000000002</v>
      </c>
      <c r="E88">
        <f t="shared" si="3"/>
        <v>1.3409041852597475E-2</v>
      </c>
    </row>
    <row r="89" spans="1:5" x14ac:dyDescent="0.25">
      <c r="A89" s="3">
        <v>38231</v>
      </c>
      <c r="B89" s="1">
        <v>1471.72</v>
      </c>
      <c r="C89">
        <f t="shared" si="2"/>
        <v>7.371915534412527E-3</v>
      </c>
      <c r="D89" s="2">
        <v>2348.0100000000002</v>
      </c>
      <c r="E89">
        <f t="shared" si="3"/>
        <v>2.0629849383843008E-2</v>
      </c>
    </row>
    <row r="90" spans="1:5" x14ac:dyDescent="0.25">
      <c r="A90" s="3">
        <v>38238</v>
      </c>
      <c r="B90" s="1">
        <v>1520.18</v>
      </c>
      <c r="C90">
        <f t="shared" si="2"/>
        <v>3.2927459027532434E-2</v>
      </c>
      <c r="D90" s="2">
        <v>2377.98</v>
      </c>
      <c r="E90">
        <f t="shared" si="3"/>
        <v>1.2764000153321237E-2</v>
      </c>
    </row>
    <row r="91" spans="1:5" x14ac:dyDescent="0.25">
      <c r="A91" s="3">
        <v>38245</v>
      </c>
      <c r="B91" s="1">
        <v>1552.49</v>
      </c>
      <c r="C91">
        <f t="shared" si="2"/>
        <v>2.1254062018971401E-2</v>
      </c>
      <c r="D91" s="2">
        <v>2374.23</v>
      </c>
      <c r="E91">
        <f t="shared" si="3"/>
        <v>-1.5769686877097368E-3</v>
      </c>
    </row>
    <row r="92" spans="1:5" x14ac:dyDescent="0.25">
      <c r="A92" s="3">
        <v>38252</v>
      </c>
      <c r="B92" s="1">
        <v>1559.67</v>
      </c>
      <c r="C92">
        <f t="shared" si="2"/>
        <v>4.6248285013108384E-3</v>
      </c>
      <c r="D92" s="2">
        <v>2397.61</v>
      </c>
      <c r="E92">
        <f t="shared" si="3"/>
        <v>9.8474031580765599E-3</v>
      </c>
    </row>
    <row r="93" spans="1:5" x14ac:dyDescent="0.25">
      <c r="A93" s="3">
        <v>38259</v>
      </c>
      <c r="B93" s="1">
        <v>1593.77</v>
      </c>
      <c r="C93">
        <f t="shared" si="2"/>
        <v>2.1863599351144736E-2</v>
      </c>
      <c r="D93" s="2">
        <v>2395.9299999999998</v>
      </c>
      <c r="E93">
        <f t="shared" si="3"/>
        <v>-7.0069777820424965E-4</v>
      </c>
    </row>
    <row r="94" spans="1:5" x14ac:dyDescent="0.25">
      <c r="A94" s="3">
        <v>38266</v>
      </c>
      <c r="B94" s="1">
        <v>1669.15</v>
      </c>
      <c r="C94">
        <f t="shared" si="2"/>
        <v>4.7296661375229872E-2</v>
      </c>
      <c r="D94" s="2">
        <v>2457.89</v>
      </c>
      <c r="E94">
        <f t="shared" si="3"/>
        <v>2.5860521801555153E-2</v>
      </c>
    </row>
    <row r="95" spans="1:5" x14ac:dyDescent="0.25">
      <c r="A95" s="3">
        <v>38273</v>
      </c>
      <c r="B95" s="1">
        <v>1685.3</v>
      </c>
      <c r="C95">
        <f t="shared" si="2"/>
        <v>9.6755833807625809E-3</v>
      </c>
      <c r="D95" s="2">
        <v>2420.84</v>
      </c>
      <c r="E95">
        <f t="shared" si="3"/>
        <v>-1.5073904853349715E-2</v>
      </c>
    </row>
    <row r="96" spans="1:5" x14ac:dyDescent="0.25">
      <c r="A96" s="3">
        <v>38280</v>
      </c>
      <c r="B96" s="1">
        <v>1736.99</v>
      </c>
      <c r="C96">
        <f t="shared" si="2"/>
        <v>3.0671097134041449E-2</v>
      </c>
      <c r="D96" s="2">
        <v>2412.17</v>
      </c>
      <c r="E96">
        <f t="shared" si="3"/>
        <v>-3.5814014970010706E-3</v>
      </c>
    </row>
    <row r="97" spans="1:5" x14ac:dyDescent="0.25">
      <c r="A97" s="3">
        <v>38287</v>
      </c>
      <c r="B97" s="1">
        <v>1726.06</v>
      </c>
      <c r="C97">
        <f t="shared" si="2"/>
        <v>-6.2924944875906389E-3</v>
      </c>
      <c r="D97" s="2">
        <v>2419.44</v>
      </c>
      <c r="E97">
        <f t="shared" si="3"/>
        <v>3.0138837644112901E-3</v>
      </c>
    </row>
    <row r="98" spans="1:5" x14ac:dyDescent="0.25">
      <c r="A98" s="3">
        <v>38294</v>
      </c>
      <c r="B98" s="1">
        <v>1735.17</v>
      </c>
      <c r="C98">
        <f t="shared" si="2"/>
        <v>5.2779161790436763E-3</v>
      </c>
      <c r="D98" s="2">
        <v>2467.58</v>
      </c>
      <c r="E98">
        <f t="shared" si="3"/>
        <v>1.9897166286413331E-2</v>
      </c>
    </row>
    <row r="99" spans="1:5" x14ac:dyDescent="0.25">
      <c r="A99" s="3">
        <v>38301</v>
      </c>
      <c r="B99" s="1">
        <v>1789.8500000000001</v>
      </c>
      <c r="C99">
        <f t="shared" si="2"/>
        <v>3.1512762438262572E-2</v>
      </c>
      <c r="D99" s="2">
        <v>2478.13</v>
      </c>
      <c r="E99">
        <f t="shared" si="3"/>
        <v>4.2754439572375291E-3</v>
      </c>
    </row>
    <row r="100" spans="1:5" x14ac:dyDescent="0.25">
      <c r="A100" s="3">
        <v>38308</v>
      </c>
      <c r="B100" s="1">
        <v>1829.95</v>
      </c>
      <c r="C100">
        <f t="shared" si="2"/>
        <v>2.2404112076430935E-2</v>
      </c>
      <c r="D100" s="2">
        <v>2510.7800000000002</v>
      </c>
      <c r="E100">
        <f t="shared" si="3"/>
        <v>1.3175257149544249E-2</v>
      </c>
    </row>
    <row r="101" spans="1:5" x14ac:dyDescent="0.25">
      <c r="A101" s="3">
        <v>38315</v>
      </c>
      <c r="B101" s="1">
        <v>1782.56</v>
      </c>
      <c r="C101">
        <f t="shared" si="2"/>
        <v>-2.5896882428481708E-2</v>
      </c>
      <c r="D101" s="2">
        <v>2475.33</v>
      </c>
      <c r="E101">
        <f t="shared" si="3"/>
        <v>-1.4119118361624782E-2</v>
      </c>
    </row>
    <row r="102" spans="1:5" x14ac:dyDescent="0.25">
      <c r="A102" s="3">
        <v>38322</v>
      </c>
      <c r="B102" s="1">
        <v>1826.3</v>
      </c>
      <c r="C102">
        <f t="shared" si="2"/>
        <v>2.4537743470065529E-2</v>
      </c>
      <c r="D102" s="2">
        <v>2484.79</v>
      </c>
      <c r="E102">
        <f t="shared" si="3"/>
        <v>3.8217126605341657E-3</v>
      </c>
    </row>
    <row r="103" spans="1:5" x14ac:dyDescent="0.25">
      <c r="A103" s="3">
        <v>38329</v>
      </c>
      <c r="B103" s="1">
        <v>1738.81</v>
      </c>
      <c r="C103">
        <f t="shared" si="2"/>
        <v>-4.790560148935006E-2</v>
      </c>
      <c r="D103" s="2">
        <v>2468.3200000000002</v>
      </c>
      <c r="E103">
        <f t="shared" si="3"/>
        <v>-6.6283267398853825E-3</v>
      </c>
    </row>
    <row r="104" spans="1:5" x14ac:dyDescent="0.25">
      <c r="A104" s="3">
        <v>38336</v>
      </c>
      <c r="B104" s="1">
        <v>1736.99</v>
      </c>
      <c r="C104">
        <f t="shared" si="2"/>
        <v>-1.0466928531581577E-3</v>
      </c>
      <c r="D104" s="2">
        <v>2481.17</v>
      </c>
      <c r="E104">
        <f t="shared" si="3"/>
        <v>5.2059700525053107E-3</v>
      </c>
    </row>
    <row r="105" spans="1:5" x14ac:dyDescent="0.25">
      <c r="A105" s="3">
        <v>38343</v>
      </c>
      <c r="B105" s="1">
        <v>1696.89</v>
      </c>
      <c r="C105">
        <f t="shared" si="2"/>
        <v>-2.3085912987409203E-2</v>
      </c>
      <c r="D105" s="2">
        <v>2507.25</v>
      </c>
      <c r="E105">
        <f t="shared" si="3"/>
        <v>1.0511170133445078E-2</v>
      </c>
    </row>
    <row r="106" spans="1:5" x14ac:dyDescent="0.25">
      <c r="A106" s="3">
        <v>38350</v>
      </c>
      <c r="B106" s="1">
        <v>1680.49</v>
      </c>
      <c r="C106">
        <f t="shared" si="2"/>
        <v>-9.6647396118782532E-3</v>
      </c>
      <c r="D106" s="2">
        <v>2530.3000000000002</v>
      </c>
      <c r="E106">
        <f t="shared" si="3"/>
        <v>9.1933393159837201E-3</v>
      </c>
    </row>
    <row r="107" spans="1:5" x14ac:dyDescent="0.25">
      <c r="A107" s="3">
        <v>38357</v>
      </c>
      <c r="B107" s="1">
        <v>1636.75</v>
      </c>
      <c r="C107">
        <f t="shared" si="2"/>
        <v>-2.6028122749912234E-2</v>
      </c>
      <c r="D107" s="2">
        <v>2523.73</v>
      </c>
      <c r="E107">
        <f t="shared" si="3"/>
        <v>-2.5965300557246824E-3</v>
      </c>
    </row>
    <row r="108" spans="1:5" x14ac:dyDescent="0.25">
      <c r="A108" s="3">
        <v>38364</v>
      </c>
      <c r="B108" s="1">
        <v>1716.94</v>
      </c>
      <c r="C108">
        <f t="shared" si="2"/>
        <v>4.8993432106308264E-2</v>
      </c>
      <c r="D108" s="2">
        <v>2511.9299999999998</v>
      </c>
      <c r="E108">
        <f t="shared" si="3"/>
        <v>-4.6756190242221562E-3</v>
      </c>
    </row>
    <row r="109" spans="1:5" x14ac:dyDescent="0.25">
      <c r="A109" s="3">
        <v>38371</v>
      </c>
      <c r="B109" s="1">
        <v>1767.98</v>
      </c>
      <c r="C109">
        <f t="shared" si="2"/>
        <v>2.972730555523196E-2</v>
      </c>
      <c r="D109" s="2">
        <v>2530.8000000000002</v>
      </c>
      <c r="E109">
        <f t="shared" si="3"/>
        <v>7.5121520106055288E-3</v>
      </c>
    </row>
    <row r="110" spans="1:5" x14ac:dyDescent="0.25">
      <c r="A110" s="3">
        <v>38378</v>
      </c>
      <c r="B110" s="1">
        <v>1782.56</v>
      </c>
      <c r="C110">
        <f t="shared" si="2"/>
        <v>8.2466996232988653E-3</v>
      </c>
      <c r="D110" s="2">
        <v>2545.98</v>
      </c>
      <c r="E110">
        <f t="shared" si="3"/>
        <v>5.9981033665243537E-3</v>
      </c>
    </row>
    <row r="111" spans="1:5" x14ac:dyDescent="0.25">
      <c r="A111" s="3">
        <v>38385</v>
      </c>
      <c r="B111" s="1">
        <v>1817.19</v>
      </c>
      <c r="C111">
        <f t="shared" si="2"/>
        <v>1.9427116057804568E-2</v>
      </c>
      <c r="D111" s="2">
        <v>2582.3000000000002</v>
      </c>
      <c r="E111">
        <f t="shared" si="3"/>
        <v>1.4265626595652819E-2</v>
      </c>
    </row>
    <row r="112" spans="1:5" x14ac:dyDescent="0.25">
      <c r="A112" s="3">
        <v>38392</v>
      </c>
      <c r="B112" s="1">
        <v>1851.82</v>
      </c>
      <c r="C112">
        <f t="shared" si="2"/>
        <v>1.9056895536515104E-2</v>
      </c>
      <c r="D112" s="2">
        <v>2624.82</v>
      </c>
      <c r="E112">
        <f t="shared" si="3"/>
        <v>1.6465941215195748E-2</v>
      </c>
    </row>
    <row r="113" spans="1:5" x14ac:dyDescent="0.25">
      <c r="A113" s="3">
        <v>38399</v>
      </c>
      <c r="B113" s="1">
        <v>1831.77</v>
      </c>
      <c r="C113">
        <f t="shared" si="2"/>
        <v>-1.082718622760309E-2</v>
      </c>
      <c r="D113" s="2">
        <v>2662.07</v>
      </c>
      <c r="E113">
        <f t="shared" si="3"/>
        <v>1.4191449318429453E-2</v>
      </c>
    </row>
    <row r="114" spans="1:5" x14ac:dyDescent="0.25">
      <c r="A114" s="3">
        <v>38406</v>
      </c>
      <c r="B114" s="1">
        <v>1822.66</v>
      </c>
      <c r="C114">
        <f t="shared" si="2"/>
        <v>-4.9733318047570927E-3</v>
      </c>
      <c r="D114" s="2">
        <v>2631.54</v>
      </c>
      <c r="E114">
        <f t="shared" si="3"/>
        <v>-1.1468518859383938E-2</v>
      </c>
    </row>
    <row r="115" spans="1:5" x14ac:dyDescent="0.25">
      <c r="A115" s="3">
        <v>38413</v>
      </c>
      <c r="B115" s="1">
        <v>1844.53</v>
      </c>
      <c r="C115">
        <f t="shared" si="2"/>
        <v>1.1998946594537593E-2</v>
      </c>
      <c r="D115" s="2">
        <v>2635.64</v>
      </c>
      <c r="E115">
        <f t="shared" si="3"/>
        <v>1.5580230587412349E-3</v>
      </c>
    </row>
    <row r="116" spans="1:5" x14ac:dyDescent="0.25">
      <c r="A116" s="3">
        <v>38420</v>
      </c>
      <c r="B116" s="1">
        <v>1846.3500000000001</v>
      </c>
      <c r="C116">
        <f t="shared" si="2"/>
        <v>9.867012192808812E-4</v>
      </c>
      <c r="D116" s="2">
        <v>2642.31</v>
      </c>
      <c r="E116">
        <f t="shared" si="3"/>
        <v>2.5306946320438578E-3</v>
      </c>
    </row>
    <row r="117" spans="1:5" x14ac:dyDescent="0.25">
      <c r="A117" s="3">
        <v>38427</v>
      </c>
      <c r="B117" s="1">
        <v>1862.76</v>
      </c>
      <c r="C117">
        <f t="shared" si="2"/>
        <v>8.8878056706474147E-3</v>
      </c>
      <c r="D117" s="2">
        <v>2621.4</v>
      </c>
      <c r="E117">
        <f t="shared" si="3"/>
        <v>-7.9135302065237827E-3</v>
      </c>
    </row>
    <row r="118" spans="1:5" x14ac:dyDescent="0.25">
      <c r="A118" s="3">
        <v>38434</v>
      </c>
      <c r="B118" s="1">
        <v>1921.08</v>
      </c>
      <c r="C118">
        <f t="shared" si="2"/>
        <v>3.1308381111898438E-2</v>
      </c>
      <c r="D118" s="2">
        <v>2607.16</v>
      </c>
      <c r="E118">
        <f t="shared" si="3"/>
        <v>-5.4322117952240161E-3</v>
      </c>
    </row>
    <row r="119" spans="1:5" x14ac:dyDescent="0.25">
      <c r="A119" s="3">
        <v>38441</v>
      </c>
      <c r="B119" s="1">
        <v>1904.68</v>
      </c>
      <c r="C119">
        <f t="shared" si="2"/>
        <v>-8.5368646802839367E-3</v>
      </c>
      <c r="D119" s="2">
        <v>2603.7400000000002</v>
      </c>
      <c r="E119">
        <f t="shared" si="3"/>
        <v>-1.3117721965662324E-3</v>
      </c>
    </row>
    <row r="120" spans="1:5" x14ac:dyDescent="0.25">
      <c r="A120" s="3">
        <v>38448</v>
      </c>
      <c r="B120" s="1">
        <v>1946.6000000000001</v>
      </c>
      <c r="C120">
        <f t="shared" si="2"/>
        <v>2.200894638469458E-2</v>
      </c>
      <c r="D120" s="2">
        <v>2629.73</v>
      </c>
      <c r="E120">
        <f t="shared" si="3"/>
        <v>9.9817954173610952E-3</v>
      </c>
    </row>
    <row r="121" spans="1:5" x14ac:dyDescent="0.25">
      <c r="A121" s="3">
        <v>38455</v>
      </c>
      <c r="B121" s="1">
        <v>1957.53</v>
      </c>
      <c r="C121">
        <f t="shared" si="2"/>
        <v>5.6149183191204332E-3</v>
      </c>
      <c r="D121" s="2">
        <v>2636.9900000000002</v>
      </c>
      <c r="E121">
        <f t="shared" si="3"/>
        <v>2.7607396957102892E-3</v>
      </c>
    </row>
    <row r="122" spans="1:5" x14ac:dyDescent="0.25">
      <c r="A122" s="3">
        <v>38462</v>
      </c>
      <c r="B122" s="1">
        <v>1901.4</v>
      </c>
      <c r="C122">
        <f t="shared" si="2"/>
        <v>-2.8673890055324763E-2</v>
      </c>
      <c r="D122" s="2">
        <v>2565.0300000000002</v>
      </c>
      <c r="E122">
        <f t="shared" si="3"/>
        <v>-2.7288688997682976E-2</v>
      </c>
    </row>
    <row r="123" spans="1:5" x14ac:dyDescent="0.25">
      <c r="A123" s="3">
        <v>38469</v>
      </c>
      <c r="B123" s="1">
        <v>1890.21</v>
      </c>
      <c r="C123">
        <f t="shared" si="2"/>
        <v>-5.8851372672767722E-3</v>
      </c>
      <c r="D123" s="2">
        <v>2549.27</v>
      </c>
      <c r="E123">
        <f t="shared" si="3"/>
        <v>-6.1441776509437379E-3</v>
      </c>
    </row>
    <row r="124" spans="1:5" x14ac:dyDescent="0.25">
      <c r="A124" s="3">
        <v>38476</v>
      </c>
      <c r="B124" s="1">
        <v>1948</v>
      </c>
      <c r="C124">
        <f t="shared" si="2"/>
        <v>3.057332254088168E-2</v>
      </c>
      <c r="D124" s="2">
        <v>2599.29</v>
      </c>
      <c r="E124">
        <f t="shared" si="3"/>
        <v>1.9621303353509038E-2</v>
      </c>
    </row>
    <row r="125" spans="1:5" x14ac:dyDescent="0.25">
      <c r="A125" s="3">
        <v>38483</v>
      </c>
      <c r="B125" s="1">
        <v>1931.22</v>
      </c>
      <c r="C125">
        <f t="shared" si="2"/>
        <v>-8.61396303901436E-3</v>
      </c>
      <c r="D125" s="2">
        <v>2600.04</v>
      </c>
      <c r="E125">
        <f t="shared" si="3"/>
        <v>2.8854033216763037E-4</v>
      </c>
    </row>
    <row r="126" spans="1:5" x14ac:dyDescent="0.25">
      <c r="A126" s="3">
        <v>38490</v>
      </c>
      <c r="B126" s="1">
        <v>1994.6000000000001</v>
      </c>
      <c r="C126">
        <f t="shared" si="2"/>
        <v>3.2818632781350707E-2</v>
      </c>
      <c r="D126" s="2">
        <v>2642.31</v>
      </c>
      <c r="E126">
        <f t="shared" si="3"/>
        <v>1.6257442193197021E-2</v>
      </c>
    </row>
    <row r="127" spans="1:5" x14ac:dyDescent="0.25">
      <c r="A127" s="3">
        <v>38497</v>
      </c>
      <c r="B127" s="1">
        <v>1968.5</v>
      </c>
      <c r="C127">
        <f t="shared" si="2"/>
        <v>-1.3085330392058626E-2</v>
      </c>
      <c r="D127" s="2">
        <v>2654.54</v>
      </c>
      <c r="E127">
        <f t="shared" si="3"/>
        <v>4.6285257975029496E-3</v>
      </c>
    </row>
    <row r="128" spans="1:5" x14ac:dyDescent="0.25">
      <c r="A128" s="3">
        <v>38504</v>
      </c>
      <c r="B128" s="1">
        <v>2037.48</v>
      </c>
      <c r="C128">
        <f t="shared" si="2"/>
        <v>3.5041910083820176E-2</v>
      </c>
      <c r="D128" s="2">
        <v>2679.9</v>
      </c>
      <c r="E128">
        <f t="shared" si="3"/>
        <v>9.5534442878992699E-3</v>
      </c>
    </row>
    <row r="129" spans="1:5" x14ac:dyDescent="0.25">
      <c r="A129" s="3">
        <v>38511</v>
      </c>
      <c r="B129" s="1">
        <v>2054.25</v>
      </c>
      <c r="C129">
        <f t="shared" si="2"/>
        <v>8.2307556393191508E-3</v>
      </c>
      <c r="D129" s="2">
        <v>2678.17</v>
      </c>
      <c r="E129">
        <f t="shared" si="3"/>
        <v>-6.4554647561476848E-4</v>
      </c>
    </row>
    <row r="130" spans="1:5" x14ac:dyDescent="0.25">
      <c r="A130" s="3">
        <v>38518</v>
      </c>
      <c r="B130" s="1">
        <v>2076.62</v>
      </c>
      <c r="C130">
        <f t="shared" si="2"/>
        <v>1.0889619082390114E-2</v>
      </c>
      <c r="D130" s="2">
        <v>2686.73</v>
      </c>
      <c r="E130">
        <f t="shared" si="3"/>
        <v>3.1962123390225209E-3</v>
      </c>
    </row>
    <row r="131" spans="1:5" x14ac:dyDescent="0.25">
      <c r="A131" s="3">
        <v>38525</v>
      </c>
      <c r="B131" s="1">
        <v>2106.4499999999998</v>
      </c>
      <c r="C131">
        <f t="shared" si="2"/>
        <v>1.4364688773102411E-2</v>
      </c>
      <c r="D131" s="2">
        <v>2730.02</v>
      </c>
      <c r="E131">
        <f t="shared" si="3"/>
        <v>1.6112523402053783E-2</v>
      </c>
    </row>
    <row r="132" spans="1:5" x14ac:dyDescent="0.25">
      <c r="A132" s="3">
        <v>38532</v>
      </c>
      <c r="B132" s="1">
        <v>2108.31</v>
      </c>
      <c r="C132">
        <f t="shared" ref="C132:C195" si="4">(B132-B131)/B131</f>
        <v>8.8300220750557926E-4</v>
      </c>
      <c r="D132" s="2">
        <v>2735.83</v>
      </c>
      <c r="E132">
        <f t="shared" ref="E132:E195" si="5">(D132-D131)/D131</f>
        <v>2.1281895370729685E-3</v>
      </c>
    </row>
    <row r="133" spans="1:5" x14ac:dyDescent="0.25">
      <c r="A133" s="3">
        <v>38539</v>
      </c>
      <c r="B133" s="1">
        <v>2173.56</v>
      </c>
      <c r="C133">
        <f t="shared" si="4"/>
        <v>3.094895911891515E-2</v>
      </c>
      <c r="D133" s="2">
        <v>2801.73</v>
      </c>
      <c r="E133">
        <f t="shared" si="5"/>
        <v>2.4087753990562313E-2</v>
      </c>
    </row>
    <row r="134" spans="1:5" x14ac:dyDescent="0.25">
      <c r="A134" s="3">
        <v>38546</v>
      </c>
      <c r="B134" s="1">
        <v>2199.65</v>
      </c>
      <c r="C134">
        <f t="shared" si="4"/>
        <v>1.2003349343933522E-2</v>
      </c>
      <c r="D134" s="2">
        <v>2810.58</v>
      </c>
      <c r="E134">
        <f t="shared" si="5"/>
        <v>3.1587626216658666E-3</v>
      </c>
    </row>
    <row r="135" spans="1:5" x14ac:dyDescent="0.25">
      <c r="A135" s="3">
        <v>38553</v>
      </c>
      <c r="B135" s="1">
        <v>2132.5500000000002</v>
      </c>
      <c r="C135">
        <f t="shared" si="4"/>
        <v>-3.0504853044802539E-2</v>
      </c>
      <c r="D135" s="2">
        <v>2794.52</v>
      </c>
      <c r="E135">
        <f t="shared" si="5"/>
        <v>-5.714123063566931E-3</v>
      </c>
    </row>
    <row r="136" spans="1:5" x14ac:dyDescent="0.25">
      <c r="A136" s="3">
        <v>38560</v>
      </c>
      <c r="B136" s="1">
        <v>2249.9900000000002</v>
      </c>
      <c r="C136">
        <f t="shared" si="4"/>
        <v>5.5070221096809008E-2</v>
      </c>
      <c r="D136" s="2">
        <v>2820.4500000000003</v>
      </c>
      <c r="E136">
        <f t="shared" si="5"/>
        <v>9.2788743684068427E-3</v>
      </c>
    </row>
    <row r="137" spans="1:5" x14ac:dyDescent="0.25">
      <c r="A137" s="3">
        <v>38567</v>
      </c>
      <c r="B137" s="1">
        <v>2339.46</v>
      </c>
      <c r="C137">
        <f t="shared" si="4"/>
        <v>3.9764621176094021E-2</v>
      </c>
      <c r="D137" s="2">
        <v>2863.13</v>
      </c>
      <c r="E137">
        <f t="shared" si="5"/>
        <v>1.5132337038415796E-2</v>
      </c>
    </row>
    <row r="138" spans="1:5" x14ac:dyDescent="0.25">
      <c r="A138" s="3">
        <v>38574</v>
      </c>
      <c r="B138" s="1">
        <v>2384.2000000000003</v>
      </c>
      <c r="C138">
        <f t="shared" si="4"/>
        <v>1.9124071366896735E-2</v>
      </c>
      <c r="D138" s="2">
        <v>2894.89</v>
      </c>
      <c r="E138">
        <f t="shared" si="5"/>
        <v>1.1092755131621604E-2</v>
      </c>
    </row>
    <row r="139" spans="1:5" x14ac:dyDescent="0.25">
      <c r="A139" s="3">
        <v>38581</v>
      </c>
      <c r="B139" s="1">
        <v>2369.29</v>
      </c>
      <c r="C139">
        <f t="shared" si="4"/>
        <v>-6.2536699941281382E-3</v>
      </c>
      <c r="D139" s="2">
        <v>2854.35</v>
      </c>
      <c r="E139">
        <f t="shared" si="5"/>
        <v>-1.4003986334541196E-2</v>
      </c>
    </row>
    <row r="140" spans="1:5" x14ac:dyDescent="0.25">
      <c r="A140" s="3">
        <v>38588</v>
      </c>
      <c r="B140" s="1">
        <v>2432.67</v>
      </c>
      <c r="C140">
        <f t="shared" si="4"/>
        <v>2.6750629935550357E-2</v>
      </c>
      <c r="D140" s="2">
        <v>2846.12</v>
      </c>
      <c r="E140">
        <f t="shared" si="5"/>
        <v>-2.8833184437788003E-3</v>
      </c>
    </row>
    <row r="141" spans="1:5" x14ac:dyDescent="0.25">
      <c r="A141" s="3">
        <v>38595</v>
      </c>
      <c r="B141" s="1">
        <v>2440.12</v>
      </c>
      <c r="C141">
        <f t="shared" si="4"/>
        <v>3.0624786756937102E-3</v>
      </c>
      <c r="D141" s="2">
        <v>2857.82</v>
      </c>
      <c r="E141">
        <f t="shared" si="5"/>
        <v>4.1108596967100028E-3</v>
      </c>
    </row>
    <row r="142" spans="1:5" x14ac:dyDescent="0.25">
      <c r="A142" s="3">
        <v>38602</v>
      </c>
      <c r="B142" s="1">
        <v>2490.46</v>
      </c>
      <c r="C142">
        <f t="shared" si="4"/>
        <v>2.0630132944281489E-2</v>
      </c>
      <c r="D142" s="2">
        <v>2896.15</v>
      </c>
      <c r="E142">
        <f t="shared" si="5"/>
        <v>1.3412321279856648E-2</v>
      </c>
    </row>
    <row r="143" spans="1:5" x14ac:dyDescent="0.25">
      <c r="A143" s="3">
        <v>38609</v>
      </c>
      <c r="B143" s="1">
        <v>2460.63</v>
      </c>
      <c r="C143">
        <f t="shared" si="4"/>
        <v>-1.197770692964349E-2</v>
      </c>
      <c r="D143" s="2">
        <v>2887.66</v>
      </c>
      <c r="E143">
        <f t="shared" si="5"/>
        <v>-2.9314779966508075E-3</v>
      </c>
    </row>
    <row r="144" spans="1:5" x14ac:dyDescent="0.25">
      <c r="A144" s="3">
        <v>38616</v>
      </c>
      <c r="B144" s="1">
        <v>2451.31</v>
      </c>
      <c r="C144">
        <f t="shared" si="4"/>
        <v>-3.7876478787953341E-3</v>
      </c>
      <c r="D144" s="2">
        <v>2900.14</v>
      </c>
      <c r="E144">
        <f t="shared" si="5"/>
        <v>4.321838443584085E-3</v>
      </c>
    </row>
    <row r="145" spans="1:5" x14ac:dyDescent="0.25">
      <c r="A145" s="3">
        <v>38623</v>
      </c>
      <c r="B145" s="1">
        <v>2540.79</v>
      </c>
      <c r="C145">
        <f t="shared" si="4"/>
        <v>3.6502931085827584E-2</v>
      </c>
      <c r="D145" s="2">
        <v>2968.31</v>
      </c>
      <c r="E145">
        <f t="shared" si="5"/>
        <v>2.3505761790810126E-2</v>
      </c>
    </row>
    <row r="146" spans="1:5" x14ac:dyDescent="0.25">
      <c r="A146" s="3">
        <v>38630</v>
      </c>
      <c r="B146" s="1">
        <v>2499.7800000000002</v>
      </c>
      <c r="C146">
        <f t="shared" si="4"/>
        <v>-1.6140649168172011E-2</v>
      </c>
      <c r="D146" s="2">
        <v>2932.4700000000003</v>
      </c>
      <c r="E146">
        <f t="shared" si="5"/>
        <v>-1.2074210577736048E-2</v>
      </c>
    </row>
    <row r="147" spans="1:5" x14ac:dyDescent="0.25">
      <c r="A147" s="3">
        <v>38637</v>
      </c>
      <c r="B147" s="1">
        <v>2525.87</v>
      </c>
      <c r="C147">
        <f t="shared" si="4"/>
        <v>1.0436918448823372E-2</v>
      </c>
      <c r="D147" s="2">
        <v>2886.6</v>
      </c>
      <c r="E147">
        <f t="shared" si="5"/>
        <v>-1.5642103755537259E-2</v>
      </c>
    </row>
    <row r="148" spans="1:5" x14ac:dyDescent="0.25">
      <c r="A148" s="3">
        <v>38644</v>
      </c>
      <c r="B148" s="1">
        <v>2412.16</v>
      </c>
      <c r="C148">
        <f t="shared" si="4"/>
        <v>-4.5018152161433504E-2</v>
      </c>
      <c r="D148" s="2">
        <v>2793.11</v>
      </c>
      <c r="E148">
        <f t="shared" si="5"/>
        <v>-3.2387584008868493E-2</v>
      </c>
    </row>
    <row r="149" spans="1:5" x14ac:dyDescent="0.25">
      <c r="A149" s="3">
        <v>38651</v>
      </c>
      <c r="B149" s="1">
        <v>2438.59</v>
      </c>
      <c r="C149">
        <f t="shared" si="4"/>
        <v>1.0956984611302853E-2</v>
      </c>
      <c r="D149" s="2">
        <v>2825.71</v>
      </c>
      <c r="E149">
        <f t="shared" si="5"/>
        <v>1.1671577560497047E-2</v>
      </c>
    </row>
    <row r="150" spans="1:5" x14ac:dyDescent="0.25">
      <c r="A150" s="3">
        <v>38658</v>
      </c>
      <c r="B150" s="1">
        <v>2534.85</v>
      </c>
      <c r="C150">
        <f t="shared" si="4"/>
        <v>3.947363025354806E-2</v>
      </c>
      <c r="D150" s="2">
        <v>2899.9900000000002</v>
      </c>
      <c r="E150">
        <f t="shared" si="5"/>
        <v>2.6287198615569256E-2</v>
      </c>
    </row>
    <row r="151" spans="1:5" x14ac:dyDescent="0.25">
      <c r="A151" s="3">
        <v>38665</v>
      </c>
      <c r="B151" s="1">
        <v>2504.65</v>
      </c>
      <c r="C151">
        <f t="shared" si="4"/>
        <v>-1.1913919955815854E-2</v>
      </c>
      <c r="D151" s="2">
        <v>2946.76</v>
      </c>
      <c r="E151">
        <f t="shared" si="5"/>
        <v>1.6127641819454541E-2</v>
      </c>
    </row>
    <row r="152" spans="1:5" x14ac:dyDescent="0.25">
      <c r="A152" s="3">
        <v>38672</v>
      </c>
      <c r="B152" s="1">
        <v>2566.9299999999998</v>
      </c>
      <c r="C152">
        <f t="shared" si="4"/>
        <v>2.4865749705547578E-2</v>
      </c>
      <c r="D152" s="2">
        <v>2942.43</v>
      </c>
      <c r="E152">
        <f t="shared" si="5"/>
        <v>-1.4694104711616765E-3</v>
      </c>
    </row>
    <row r="153" spans="1:5" x14ac:dyDescent="0.25">
      <c r="A153" s="3">
        <v>38679</v>
      </c>
      <c r="B153" s="1">
        <v>2631.11</v>
      </c>
      <c r="C153">
        <f t="shared" si="4"/>
        <v>2.5002629600339821E-2</v>
      </c>
      <c r="D153" s="2">
        <v>3002.79</v>
      </c>
      <c r="E153">
        <f t="shared" si="5"/>
        <v>2.0513657079352824E-2</v>
      </c>
    </row>
    <row r="154" spans="1:5" x14ac:dyDescent="0.25">
      <c r="A154" s="3">
        <v>38686</v>
      </c>
      <c r="B154" s="1">
        <v>2555.61</v>
      </c>
      <c r="C154">
        <f t="shared" si="4"/>
        <v>-2.8695113469220213E-2</v>
      </c>
      <c r="D154" s="2">
        <v>2944.85</v>
      </c>
      <c r="E154">
        <f t="shared" si="5"/>
        <v>-1.9295388621914971E-2</v>
      </c>
    </row>
    <row r="155" spans="1:5" x14ac:dyDescent="0.25">
      <c r="A155" s="3">
        <v>38693</v>
      </c>
      <c r="B155" s="1">
        <v>2627.33</v>
      </c>
      <c r="C155">
        <f t="shared" si="4"/>
        <v>2.8063749946196717E-2</v>
      </c>
      <c r="D155" s="2">
        <v>3002.59</v>
      </c>
      <c r="E155">
        <f t="shared" si="5"/>
        <v>1.960711071871241E-2</v>
      </c>
    </row>
    <row r="156" spans="1:5" x14ac:dyDescent="0.25">
      <c r="A156" s="3">
        <v>38700</v>
      </c>
      <c r="B156" s="1">
        <v>2610.35</v>
      </c>
      <c r="C156">
        <f t="shared" si="4"/>
        <v>-6.4628348932185978E-3</v>
      </c>
      <c r="D156" s="2">
        <v>2998.55</v>
      </c>
      <c r="E156">
        <f t="shared" si="5"/>
        <v>-1.3455050473091443E-3</v>
      </c>
    </row>
    <row r="157" spans="1:5" x14ac:dyDescent="0.25">
      <c r="A157" s="3">
        <v>38707</v>
      </c>
      <c r="B157" s="1">
        <v>2793.43</v>
      </c>
      <c r="C157">
        <f t="shared" si="4"/>
        <v>7.0136188633708102E-2</v>
      </c>
      <c r="D157" s="2">
        <v>3034.8</v>
      </c>
      <c r="E157">
        <f t="shared" si="5"/>
        <v>1.2089176435277051E-2</v>
      </c>
    </row>
    <row r="158" spans="1:5" x14ac:dyDescent="0.25">
      <c r="A158" s="3">
        <v>38714</v>
      </c>
      <c r="B158" s="1">
        <v>2891.58</v>
      </c>
      <c r="C158">
        <f t="shared" si="4"/>
        <v>3.5136015579413156E-2</v>
      </c>
      <c r="D158" s="2">
        <v>3054.91</v>
      </c>
      <c r="E158">
        <f t="shared" si="5"/>
        <v>6.6264663239751125E-3</v>
      </c>
    </row>
    <row r="159" spans="1:5" x14ac:dyDescent="0.25">
      <c r="A159" s="3">
        <v>38721</v>
      </c>
      <c r="B159" s="1">
        <v>2987.84</v>
      </c>
      <c r="C159">
        <f t="shared" si="4"/>
        <v>3.3289758540313678E-2</v>
      </c>
      <c r="D159" s="2">
        <v>3105.15</v>
      </c>
      <c r="E159">
        <f t="shared" si="5"/>
        <v>1.6445656336847973E-2</v>
      </c>
    </row>
    <row r="160" spans="1:5" x14ac:dyDescent="0.25">
      <c r="A160" s="3">
        <v>38728</v>
      </c>
      <c r="B160" s="1">
        <v>3070.88</v>
      </c>
      <c r="C160">
        <f t="shared" si="4"/>
        <v>2.7792652886366058E-2</v>
      </c>
      <c r="D160" s="2">
        <v>3114.37</v>
      </c>
      <c r="E160">
        <f t="shared" si="5"/>
        <v>2.9692607442473955E-3</v>
      </c>
    </row>
    <row r="161" spans="1:5" x14ac:dyDescent="0.25">
      <c r="A161" s="3">
        <v>38735</v>
      </c>
      <c r="B161" s="1">
        <v>3144.4900000000002</v>
      </c>
      <c r="C161">
        <f t="shared" si="4"/>
        <v>2.3970327723649289E-2</v>
      </c>
      <c r="D161" s="2">
        <v>3078.14</v>
      </c>
      <c r="E161">
        <f t="shared" si="5"/>
        <v>-1.1633171395820027E-2</v>
      </c>
    </row>
    <row r="162" spans="1:5" x14ac:dyDescent="0.25">
      <c r="A162" s="3">
        <v>38742</v>
      </c>
      <c r="B162" s="1">
        <v>3155.82</v>
      </c>
      <c r="C162">
        <f t="shared" si="4"/>
        <v>3.6031280112196022E-3</v>
      </c>
      <c r="D162" s="2">
        <v>3100.36</v>
      </c>
      <c r="E162">
        <f t="shared" si="5"/>
        <v>7.2186450258923431E-3</v>
      </c>
    </row>
    <row r="163" spans="1:5" x14ac:dyDescent="0.25">
      <c r="A163" s="3">
        <v>38749</v>
      </c>
      <c r="B163" s="1">
        <v>3265.29</v>
      </c>
      <c r="C163">
        <f t="shared" si="4"/>
        <v>3.4688290206665716E-2</v>
      </c>
      <c r="D163" s="2">
        <v>3153.21</v>
      </c>
      <c r="E163">
        <f t="shared" si="5"/>
        <v>1.7046407513966091E-2</v>
      </c>
    </row>
    <row r="164" spans="1:5" x14ac:dyDescent="0.25">
      <c r="A164" s="3">
        <v>38756</v>
      </c>
      <c r="B164" s="1">
        <v>3276.62</v>
      </c>
      <c r="C164">
        <f t="shared" si="4"/>
        <v>3.4698296322837872E-3</v>
      </c>
      <c r="D164" s="2">
        <v>3115.89</v>
      </c>
      <c r="E164">
        <f t="shared" si="5"/>
        <v>-1.1835558050367772E-2</v>
      </c>
    </row>
    <row r="165" spans="1:5" x14ac:dyDescent="0.25">
      <c r="A165" s="3">
        <v>38763</v>
      </c>
      <c r="B165" s="1">
        <v>3306.82</v>
      </c>
      <c r="C165">
        <f t="shared" si="4"/>
        <v>9.2168148885132459E-3</v>
      </c>
      <c r="D165" s="2">
        <v>3154.08</v>
      </c>
      <c r="E165">
        <f t="shared" si="5"/>
        <v>1.2256530236946766E-2</v>
      </c>
    </row>
    <row r="166" spans="1:5" x14ac:dyDescent="0.25">
      <c r="A166" s="3">
        <v>38770</v>
      </c>
      <c r="B166" s="1">
        <v>3376.65</v>
      </c>
      <c r="C166">
        <f t="shared" si="4"/>
        <v>2.1116964334315119E-2</v>
      </c>
      <c r="D166" s="2">
        <v>3201.37</v>
      </c>
      <c r="E166">
        <f t="shared" si="5"/>
        <v>1.4993278547151614E-2</v>
      </c>
    </row>
    <row r="167" spans="1:5" x14ac:dyDescent="0.25">
      <c r="A167" s="3">
        <v>38777</v>
      </c>
      <c r="B167" s="1">
        <v>3182.2400000000002</v>
      </c>
      <c r="C167">
        <f t="shared" si="4"/>
        <v>-5.7574815275494899E-2</v>
      </c>
      <c r="D167" s="2">
        <v>3189.42</v>
      </c>
      <c r="E167">
        <f t="shared" si="5"/>
        <v>-3.7327769048875383E-3</v>
      </c>
    </row>
    <row r="168" spans="1:5" x14ac:dyDescent="0.25">
      <c r="A168" s="3">
        <v>38784</v>
      </c>
      <c r="B168" s="1">
        <v>3142.61</v>
      </c>
      <c r="C168">
        <f t="shared" si="4"/>
        <v>-1.2453491879933665E-2</v>
      </c>
      <c r="D168" s="2">
        <v>3183.91</v>
      </c>
      <c r="E168">
        <f t="shared" si="5"/>
        <v>-1.7275868339698811E-3</v>
      </c>
    </row>
    <row r="169" spans="1:5" x14ac:dyDescent="0.25">
      <c r="A169" s="3">
        <v>38791</v>
      </c>
      <c r="B169" s="1">
        <v>3136.94</v>
      </c>
      <c r="C169">
        <f t="shared" si="4"/>
        <v>-1.8042327873964866E-3</v>
      </c>
      <c r="D169" s="2">
        <v>3270.12</v>
      </c>
      <c r="E169">
        <f t="shared" si="5"/>
        <v>2.7076770386097609E-2</v>
      </c>
    </row>
    <row r="170" spans="1:5" x14ac:dyDescent="0.25">
      <c r="A170" s="3">
        <v>38798</v>
      </c>
      <c r="B170" s="1">
        <v>3159.59</v>
      </c>
      <c r="C170">
        <f t="shared" si="4"/>
        <v>7.2204122488795097E-3</v>
      </c>
      <c r="D170" s="2">
        <v>3298.6</v>
      </c>
      <c r="E170">
        <f t="shared" si="5"/>
        <v>8.709160520103244E-3</v>
      </c>
    </row>
    <row r="171" spans="1:5" x14ac:dyDescent="0.25">
      <c r="A171" s="3">
        <v>38805</v>
      </c>
      <c r="B171" s="1">
        <v>3155.82</v>
      </c>
      <c r="C171">
        <f t="shared" si="4"/>
        <v>-1.1931927876718124E-3</v>
      </c>
      <c r="D171" s="2">
        <v>3273.2200000000003</v>
      </c>
      <c r="E171">
        <f t="shared" si="5"/>
        <v>-7.6941732856362259E-3</v>
      </c>
    </row>
    <row r="172" spans="1:5" x14ac:dyDescent="0.25">
      <c r="A172" s="3">
        <v>38812</v>
      </c>
      <c r="B172" s="1">
        <v>3289.83</v>
      </c>
      <c r="C172">
        <f t="shared" si="4"/>
        <v>4.2464399110215337E-2</v>
      </c>
      <c r="D172" s="2">
        <v>3321.46</v>
      </c>
      <c r="E172">
        <f t="shared" si="5"/>
        <v>1.4737781145171965E-2</v>
      </c>
    </row>
    <row r="173" spans="1:5" x14ac:dyDescent="0.25">
      <c r="A173" s="3">
        <v>38819</v>
      </c>
      <c r="B173" s="1">
        <v>3129.39</v>
      </c>
      <c r="C173">
        <f t="shared" si="4"/>
        <v>-4.8768477398528208E-2</v>
      </c>
      <c r="D173" s="2">
        <v>3297.78</v>
      </c>
      <c r="E173">
        <f t="shared" si="5"/>
        <v>-7.1293949046503154E-3</v>
      </c>
    </row>
    <row r="174" spans="1:5" x14ac:dyDescent="0.25">
      <c r="A174" s="3">
        <v>38826</v>
      </c>
      <c r="B174" s="1">
        <v>3229.81</v>
      </c>
      <c r="C174">
        <f t="shared" si="4"/>
        <v>3.2089320921968846E-2</v>
      </c>
      <c r="D174" s="2">
        <v>3348.92</v>
      </c>
      <c r="E174">
        <f t="shared" si="5"/>
        <v>1.5507401949190022E-2</v>
      </c>
    </row>
    <row r="175" spans="1:5" x14ac:dyDescent="0.25">
      <c r="A175" s="3">
        <v>38833</v>
      </c>
      <c r="B175" s="1">
        <v>3233.64</v>
      </c>
      <c r="C175">
        <f t="shared" si="4"/>
        <v>1.1858282685358976E-3</v>
      </c>
      <c r="D175" s="2">
        <v>3358.56</v>
      </c>
      <c r="E175">
        <f t="shared" si="5"/>
        <v>2.8785399472068228E-3</v>
      </c>
    </row>
    <row r="176" spans="1:5" x14ac:dyDescent="0.25">
      <c r="A176" s="3">
        <v>38840</v>
      </c>
      <c r="B176" s="1">
        <v>3187.66</v>
      </c>
      <c r="C176">
        <f t="shared" si="4"/>
        <v>-1.4219269924914344E-2</v>
      </c>
      <c r="D176" s="2">
        <v>3307.9300000000003</v>
      </c>
      <c r="E176">
        <f t="shared" si="5"/>
        <v>-1.5074913057977125E-2</v>
      </c>
    </row>
    <row r="177" spans="1:5" x14ac:dyDescent="0.25">
      <c r="A177" s="3">
        <v>38847</v>
      </c>
      <c r="B177" s="1">
        <v>3235.55</v>
      </c>
      <c r="C177">
        <f t="shared" si="4"/>
        <v>1.5023559601714214E-2</v>
      </c>
      <c r="D177" s="2">
        <v>3354.59</v>
      </c>
      <c r="E177">
        <f t="shared" si="5"/>
        <v>1.4105498000259935E-2</v>
      </c>
    </row>
    <row r="178" spans="1:5" x14ac:dyDescent="0.25">
      <c r="A178" s="3">
        <v>38854</v>
      </c>
      <c r="B178" s="1">
        <v>2892.65</v>
      </c>
      <c r="C178">
        <f t="shared" si="4"/>
        <v>-0.10597889076045806</v>
      </c>
      <c r="D178" s="2">
        <v>3132.56</v>
      </c>
      <c r="E178">
        <f t="shared" si="5"/>
        <v>-6.6186925973069785E-2</v>
      </c>
    </row>
    <row r="179" spans="1:5" x14ac:dyDescent="0.25">
      <c r="A179" s="3">
        <v>38861</v>
      </c>
      <c r="B179" s="1">
        <v>2787.29</v>
      </c>
      <c r="C179">
        <f t="shared" si="4"/>
        <v>-3.6423348832385571E-2</v>
      </c>
      <c r="D179" s="2">
        <v>3084.2200000000003</v>
      </c>
      <c r="E179">
        <f t="shared" si="5"/>
        <v>-1.5431468192149453E-2</v>
      </c>
    </row>
    <row r="180" spans="1:5" x14ac:dyDescent="0.25">
      <c r="A180" s="3">
        <v>38868</v>
      </c>
      <c r="B180" s="1">
        <v>2927.13</v>
      </c>
      <c r="C180">
        <f t="shared" si="4"/>
        <v>5.0170595811702461E-2</v>
      </c>
      <c r="D180" s="2">
        <v>3160.84</v>
      </c>
      <c r="E180">
        <f t="shared" si="5"/>
        <v>2.4842585807756869E-2</v>
      </c>
    </row>
    <row r="181" spans="1:5" x14ac:dyDescent="0.25">
      <c r="A181" s="3">
        <v>38875</v>
      </c>
      <c r="B181" s="1">
        <v>2842.84</v>
      </c>
      <c r="C181">
        <f t="shared" si="4"/>
        <v>-2.8796124531537706E-2</v>
      </c>
      <c r="D181" s="2">
        <v>3158.03</v>
      </c>
      <c r="E181">
        <f t="shared" si="5"/>
        <v>-8.8900418875993259E-4</v>
      </c>
    </row>
    <row r="182" spans="1:5" x14ac:dyDescent="0.25">
      <c r="A182" s="3">
        <v>38882</v>
      </c>
      <c r="B182" s="1">
        <v>2643.61</v>
      </c>
      <c r="C182">
        <f t="shared" si="4"/>
        <v>-7.0081327123580645E-2</v>
      </c>
      <c r="D182" s="2">
        <v>3047.8</v>
      </c>
      <c r="E182">
        <f t="shared" si="5"/>
        <v>-3.4904671583233855E-2</v>
      </c>
    </row>
    <row r="183" spans="1:5" x14ac:dyDescent="0.25">
      <c r="A183" s="3">
        <v>38889</v>
      </c>
      <c r="B183" s="1">
        <v>2750.89</v>
      </c>
      <c r="C183">
        <f t="shared" si="4"/>
        <v>4.0580872367709207E-2</v>
      </c>
      <c r="D183" s="2">
        <v>3135.78</v>
      </c>
      <c r="E183">
        <f t="shared" si="5"/>
        <v>2.886672353828992E-2</v>
      </c>
    </row>
    <row r="184" spans="1:5" x14ac:dyDescent="0.25">
      <c r="A184" s="3">
        <v>38896</v>
      </c>
      <c r="B184" s="1">
        <v>2739.4</v>
      </c>
      <c r="C184">
        <f t="shared" si="4"/>
        <v>-4.1768300440947412E-3</v>
      </c>
      <c r="D184" s="2">
        <v>3144.27</v>
      </c>
      <c r="E184">
        <f t="shared" si="5"/>
        <v>2.7074603447945268E-3</v>
      </c>
    </row>
    <row r="185" spans="1:5" x14ac:dyDescent="0.25">
      <c r="A185" s="3">
        <v>38903</v>
      </c>
      <c r="B185" s="1">
        <v>2668.52</v>
      </c>
      <c r="C185">
        <f t="shared" si="4"/>
        <v>-2.5874279039205705E-2</v>
      </c>
      <c r="D185" s="2">
        <v>3227.69</v>
      </c>
      <c r="E185">
        <f t="shared" si="5"/>
        <v>2.6530800471969668E-2</v>
      </c>
    </row>
    <row r="186" spans="1:5" x14ac:dyDescent="0.25">
      <c r="A186" s="3">
        <v>38910</v>
      </c>
      <c r="B186" s="1">
        <v>2580.4</v>
      </c>
      <c r="C186">
        <f t="shared" si="4"/>
        <v>-3.3022049675475507E-2</v>
      </c>
      <c r="D186" s="2">
        <v>3246.62</v>
      </c>
      <c r="E186">
        <f t="shared" si="5"/>
        <v>5.8648754991959687E-3</v>
      </c>
    </row>
    <row r="187" spans="1:5" x14ac:dyDescent="0.25">
      <c r="A187" s="3">
        <v>38917</v>
      </c>
      <c r="B187" s="1">
        <v>2616.8000000000002</v>
      </c>
      <c r="C187">
        <f t="shared" si="4"/>
        <v>1.4106340102309755E-2</v>
      </c>
      <c r="D187" s="2">
        <v>3201.03</v>
      </c>
      <c r="E187">
        <f t="shared" si="5"/>
        <v>-1.4042296295839887E-2</v>
      </c>
    </row>
    <row r="188" spans="1:5" x14ac:dyDescent="0.25">
      <c r="A188" s="3">
        <v>38924</v>
      </c>
      <c r="B188" s="1">
        <v>2697.25</v>
      </c>
      <c r="C188">
        <f t="shared" si="4"/>
        <v>3.0743656374197421E-2</v>
      </c>
      <c r="D188" s="2">
        <v>3256.2200000000003</v>
      </c>
      <c r="E188">
        <f t="shared" si="5"/>
        <v>1.7241325448371321E-2</v>
      </c>
    </row>
    <row r="189" spans="1:5" x14ac:dyDescent="0.25">
      <c r="A189" s="3">
        <v>38931</v>
      </c>
      <c r="B189" s="1">
        <v>2718.33</v>
      </c>
      <c r="C189">
        <f t="shared" si="4"/>
        <v>7.8153675039391701E-3</v>
      </c>
      <c r="D189" s="2">
        <v>3291.7200000000003</v>
      </c>
      <c r="E189">
        <f t="shared" si="5"/>
        <v>1.0902211767018197E-2</v>
      </c>
    </row>
    <row r="190" spans="1:5" x14ac:dyDescent="0.25">
      <c r="A190" s="3">
        <v>38938</v>
      </c>
      <c r="B190" s="1">
        <v>2614.88</v>
      </c>
      <c r="C190">
        <f t="shared" si="4"/>
        <v>-3.8056453778606655E-2</v>
      </c>
      <c r="D190" s="2">
        <v>3259</v>
      </c>
      <c r="E190">
        <f t="shared" si="5"/>
        <v>-9.9400921099000675E-3</v>
      </c>
    </row>
    <row r="191" spans="1:5" x14ac:dyDescent="0.25">
      <c r="A191" s="3">
        <v>38945</v>
      </c>
      <c r="B191" s="1">
        <v>2747.06</v>
      </c>
      <c r="C191">
        <f t="shared" si="4"/>
        <v>5.0549164780028084E-2</v>
      </c>
      <c r="D191" s="2">
        <v>3287.42</v>
      </c>
      <c r="E191">
        <f t="shared" si="5"/>
        <v>8.7204664007364454E-3</v>
      </c>
    </row>
    <row r="192" spans="1:5" x14ac:dyDescent="0.25">
      <c r="A192" s="3">
        <v>38952</v>
      </c>
      <c r="B192" s="1">
        <v>2727.9</v>
      </c>
      <c r="C192">
        <f t="shared" si="4"/>
        <v>-6.9747293470109337E-3</v>
      </c>
      <c r="D192" s="2">
        <v>3269</v>
      </c>
      <c r="E192">
        <f t="shared" si="5"/>
        <v>-5.6031781761989863E-3</v>
      </c>
    </row>
    <row r="193" spans="1:5" x14ac:dyDescent="0.25">
      <c r="A193" s="3">
        <v>38959</v>
      </c>
      <c r="B193" s="1">
        <v>2881.16</v>
      </c>
      <c r="C193">
        <f t="shared" si="4"/>
        <v>5.6182411378716143E-2</v>
      </c>
      <c r="D193" s="2">
        <v>3307.83</v>
      </c>
      <c r="E193">
        <f t="shared" si="5"/>
        <v>1.1878250229427937E-2</v>
      </c>
    </row>
    <row r="194" spans="1:5" x14ac:dyDescent="0.25">
      <c r="A194" s="3">
        <v>38966</v>
      </c>
      <c r="B194" s="1">
        <v>2892.65</v>
      </c>
      <c r="C194">
        <f t="shared" si="4"/>
        <v>3.9879770647934295E-3</v>
      </c>
      <c r="D194" s="2">
        <v>3308.98</v>
      </c>
      <c r="E194">
        <f t="shared" si="5"/>
        <v>3.4765994624877671E-4</v>
      </c>
    </row>
    <row r="195" spans="1:5" x14ac:dyDescent="0.25">
      <c r="A195" s="3">
        <v>38973</v>
      </c>
      <c r="B195" s="1">
        <v>2932.88</v>
      </c>
      <c r="C195">
        <f t="shared" si="4"/>
        <v>1.3907662523983205E-2</v>
      </c>
      <c r="D195" s="2">
        <v>3289.67</v>
      </c>
      <c r="E195">
        <f t="shared" si="5"/>
        <v>-5.8356351504088707E-3</v>
      </c>
    </row>
    <row r="196" spans="1:5" x14ac:dyDescent="0.25">
      <c r="A196" s="3">
        <v>38980</v>
      </c>
      <c r="B196" s="1">
        <v>2967.36</v>
      </c>
      <c r="C196">
        <f t="shared" ref="C196:C259" si="6">(B196-B195)/B195</f>
        <v>1.1756362346908165E-2</v>
      </c>
      <c r="D196" s="2">
        <v>3276.08</v>
      </c>
      <c r="E196">
        <f t="shared" ref="E196:E259" si="7">(D196-D195)/D195</f>
        <v>-4.1311134551490405E-3</v>
      </c>
    </row>
    <row r="197" spans="1:5" x14ac:dyDescent="0.25">
      <c r="A197" s="3">
        <v>38987</v>
      </c>
      <c r="B197" s="1">
        <v>3066.98</v>
      </c>
      <c r="C197">
        <f t="shared" si="6"/>
        <v>3.3571929256982602E-2</v>
      </c>
      <c r="D197" s="2">
        <v>3312.28</v>
      </c>
      <c r="E197">
        <f t="shared" si="7"/>
        <v>1.1049791213889854E-2</v>
      </c>
    </row>
    <row r="198" spans="1:5" x14ac:dyDescent="0.25">
      <c r="A198" s="3">
        <v>38994</v>
      </c>
      <c r="B198" s="1">
        <v>3042.07</v>
      </c>
      <c r="C198">
        <f t="shared" si="6"/>
        <v>-8.121996230819847E-3</v>
      </c>
      <c r="D198" s="2">
        <v>3333.02</v>
      </c>
      <c r="E198">
        <f t="shared" si="7"/>
        <v>6.2615479367685647E-3</v>
      </c>
    </row>
    <row r="199" spans="1:5" x14ac:dyDescent="0.25">
      <c r="A199" s="3">
        <v>39001</v>
      </c>
      <c r="B199" s="1">
        <v>3162.76</v>
      </c>
      <c r="C199">
        <f t="shared" si="6"/>
        <v>3.9673643275795777E-2</v>
      </c>
      <c r="D199" s="2">
        <v>3393.55</v>
      </c>
      <c r="E199">
        <f t="shared" si="7"/>
        <v>1.8160707106468069E-2</v>
      </c>
    </row>
    <row r="200" spans="1:5" x14ac:dyDescent="0.25">
      <c r="A200" s="3">
        <v>39008</v>
      </c>
      <c r="B200" s="1">
        <v>3267.35</v>
      </c>
      <c r="C200">
        <f t="shared" si="6"/>
        <v>3.3069218024763085E-2</v>
      </c>
      <c r="D200" s="2">
        <v>3437.15</v>
      </c>
      <c r="E200">
        <f t="shared" si="7"/>
        <v>1.2847902638829517E-2</v>
      </c>
    </row>
    <row r="201" spans="1:5" x14ac:dyDescent="0.25">
      <c r="A201" s="3">
        <v>39015</v>
      </c>
      <c r="B201" s="1">
        <v>3226.71</v>
      </c>
      <c r="C201">
        <f t="shared" si="6"/>
        <v>-1.2438214455139448E-2</v>
      </c>
      <c r="D201" s="2">
        <v>3473.21</v>
      </c>
      <c r="E201">
        <f t="shared" si="7"/>
        <v>1.0491250018183653E-2</v>
      </c>
    </row>
    <row r="202" spans="1:5" x14ac:dyDescent="0.25">
      <c r="A202" s="3">
        <v>39022</v>
      </c>
      <c r="B202" s="1">
        <v>3220.9</v>
      </c>
      <c r="C202">
        <f t="shared" si="6"/>
        <v>-1.8005956531575336E-3</v>
      </c>
      <c r="D202" s="2">
        <v>3441.1</v>
      </c>
      <c r="E202">
        <f t="shared" si="7"/>
        <v>-9.2450499681850876E-3</v>
      </c>
    </row>
    <row r="203" spans="1:5" x14ac:dyDescent="0.25">
      <c r="A203" s="3">
        <v>39029</v>
      </c>
      <c r="B203" s="1">
        <v>3205.41</v>
      </c>
      <c r="C203">
        <f t="shared" si="6"/>
        <v>-4.8092148157348061E-3</v>
      </c>
      <c r="D203" s="2">
        <v>3494.08</v>
      </c>
      <c r="E203">
        <f t="shared" si="7"/>
        <v>1.5396239574554655E-2</v>
      </c>
    </row>
    <row r="204" spans="1:5" x14ac:dyDescent="0.25">
      <c r="A204" s="3">
        <v>39036</v>
      </c>
      <c r="B204" s="1">
        <v>3265.42</v>
      </c>
      <c r="C204">
        <f t="shared" si="6"/>
        <v>1.8721474008005286E-2</v>
      </c>
      <c r="D204" s="2">
        <v>3489.52</v>
      </c>
      <c r="E204">
        <f t="shared" si="7"/>
        <v>-1.3050645663522146E-3</v>
      </c>
    </row>
    <row r="205" spans="1:5" x14ac:dyDescent="0.25">
      <c r="A205" s="3">
        <v>39043</v>
      </c>
      <c r="B205" s="1">
        <v>3209.29</v>
      </c>
      <c r="C205">
        <f t="shared" si="6"/>
        <v>-1.7189213026195745E-2</v>
      </c>
      <c r="D205" s="2">
        <v>3456.04</v>
      </c>
      <c r="E205">
        <f t="shared" si="7"/>
        <v>-9.5944427886930066E-3</v>
      </c>
    </row>
    <row r="206" spans="1:5" x14ac:dyDescent="0.25">
      <c r="A206" s="3">
        <v>39050</v>
      </c>
      <c r="B206" s="1">
        <v>3079.6</v>
      </c>
      <c r="C206">
        <f t="shared" si="6"/>
        <v>-4.0410807374839937E-2</v>
      </c>
      <c r="D206" s="2">
        <v>3414.55</v>
      </c>
      <c r="E206">
        <f t="shared" si="7"/>
        <v>-1.2005069385770934E-2</v>
      </c>
    </row>
    <row r="207" spans="1:5" x14ac:dyDescent="0.25">
      <c r="A207" s="3">
        <v>39057</v>
      </c>
      <c r="B207" s="1">
        <v>2957.65</v>
      </c>
      <c r="C207">
        <f t="shared" si="6"/>
        <v>-3.9599298610209062E-2</v>
      </c>
      <c r="D207" s="2">
        <v>3418.28</v>
      </c>
      <c r="E207">
        <f t="shared" si="7"/>
        <v>1.092384062321541E-3</v>
      </c>
    </row>
    <row r="208" spans="1:5" x14ac:dyDescent="0.25">
      <c r="A208" s="3">
        <v>39064</v>
      </c>
      <c r="B208" s="1">
        <v>3050.56</v>
      </c>
      <c r="C208">
        <f t="shared" si="6"/>
        <v>3.1413453248355906E-2</v>
      </c>
      <c r="D208" s="2">
        <v>3475.8</v>
      </c>
      <c r="E208">
        <f t="shared" si="7"/>
        <v>1.6827176240682442E-2</v>
      </c>
    </row>
    <row r="209" spans="1:5" x14ac:dyDescent="0.25">
      <c r="A209" s="3">
        <v>39071</v>
      </c>
      <c r="B209" s="1">
        <v>3251.87</v>
      </c>
      <c r="C209">
        <f t="shared" si="6"/>
        <v>6.5991162278401322E-2</v>
      </c>
      <c r="D209" s="2">
        <v>3479.53</v>
      </c>
      <c r="E209">
        <f t="shared" si="7"/>
        <v>1.0731342424765574E-3</v>
      </c>
    </row>
    <row r="210" spans="1:5" x14ac:dyDescent="0.25">
      <c r="A210" s="3">
        <v>39078</v>
      </c>
      <c r="B210" s="1">
        <v>3282.84</v>
      </c>
      <c r="C210">
        <f t="shared" si="6"/>
        <v>9.523750949453777E-3</v>
      </c>
      <c r="D210" s="2">
        <v>3506.83</v>
      </c>
      <c r="E210">
        <f t="shared" si="7"/>
        <v>7.8458872318961821E-3</v>
      </c>
    </row>
    <row r="211" spans="1:5" x14ac:dyDescent="0.25">
      <c r="A211" s="3">
        <v>39085</v>
      </c>
      <c r="B211" s="1">
        <v>3352.52</v>
      </c>
      <c r="C211">
        <f t="shared" si="6"/>
        <v>2.1225524241205735E-2</v>
      </c>
      <c r="D211" s="2">
        <v>3548.32</v>
      </c>
      <c r="E211">
        <f t="shared" si="7"/>
        <v>1.1831197976520172E-2</v>
      </c>
    </row>
    <row r="212" spans="1:5" x14ac:dyDescent="0.25">
      <c r="A212" s="3">
        <v>39092</v>
      </c>
      <c r="B212" s="1">
        <v>3197.67</v>
      </c>
      <c r="C212">
        <f t="shared" si="6"/>
        <v>-4.6189135337000198E-2</v>
      </c>
      <c r="D212" s="2">
        <v>3459.51</v>
      </c>
      <c r="E212">
        <f t="shared" si="7"/>
        <v>-2.5028745998106131E-2</v>
      </c>
    </row>
    <row r="213" spans="1:5" x14ac:dyDescent="0.25">
      <c r="A213" s="3">
        <v>39099</v>
      </c>
      <c r="B213" s="1">
        <v>3313.81</v>
      </c>
      <c r="C213">
        <f t="shared" si="6"/>
        <v>3.6320195642452119E-2</v>
      </c>
      <c r="D213" s="2">
        <v>3484.84</v>
      </c>
      <c r="E213">
        <f t="shared" si="7"/>
        <v>7.3218461574037731E-3</v>
      </c>
    </row>
    <row r="214" spans="1:5" x14ac:dyDescent="0.25">
      <c r="A214" s="3">
        <v>39106</v>
      </c>
      <c r="B214" s="1">
        <v>3321.55</v>
      </c>
      <c r="C214">
        <f t="shared" si="6"/>
        <v>2.3356800782181951E-3</v>
      </c>
      <c r="D214" s="2">
        <v>3546.9300000000003</v>
      </c>
      <c r="E214">
        <f t="shared" si="7"/>
        <v>1.7817173815727592E-2</v>
      </c>
    </row>
    <row r="215" spans="1:5" x14ac:dyDescent="0.25">
      <c r="A215" s="3">
        <v>39113</v>
      </c>
      <c r="B215" s="1">
        <v>3234.4500000000003</v>
      </c>
      <c r="C215">
        <f t="shared" si="6"/>
        <v>-2.6222697234724722E-2</v>
      </c>
      <c r="D215" s="2">
        <v>3484.1800000000003</v>
      </c>
      <c r="E215">
        <f t="shared" si="7"/>
        <v>-1.7691355623031747E-2</v>
      </c>
    </row>
    <row r="216" spans="1:5" x14ac:dyDescent="0.25">
      <c r="A216" s="3">
        <v>39120</v>
      </c>
      <c r="B216" s="1">
        <v>3379.62</v>
      </c>
      <c r="C216">
        <f t="shared" si="6"/>
        <v>4.4882437508695326E-2</v>
      </c>
      <c r="D216" s="2">
        <v>3582.54</v>
      </c>
      <c r="E216">
        <f t="shared" si="7"/>
        <v>2.8230458816708569E-2</v>
      </c>
    </row>
    <row r="217" spans="1:5" x14ac:dyDescent="0.25">
      <c r="A217" s="3">
        <v>39127</v>
      </c>
      <c r="B217" s="1">
        <v>3428.01</v>
      </c>
      <c r="C217">
        <f t="shared" si="6"/>
        <v>1.4318177783301179E-2</v>
      </c>
      <c r="D217" s="2">
        <v>3613.59</v>
      </c>
      <c r="E217">
        <f t="shared" si="7"/>
        <v>8.6670351203336684E-3</v>
      </c>
    </row>
    <row r="218" spans="1:5" x14ac:dyDescent="0.25">
      <c r="A218" s="3">
        <v>39134</v>
      </c>
      <c r="B218" s="1">
        <v>3462.85</v>
      </c>
      <c r="C218">
        <f t="shared" si="6"/>
        <v>1.0163330912103433E-2</v>
      </c>
      <c r="D218" s="2">
        <v>3580.15</v>
      </c>
      <c r="E218">
        <f t="shared" si="7"/>
        <v>-9.253955207978783E-3</v>
      </c>
    </row>
    <row r="219" spans="1:5" x14ac:dyDescent="0.25">
      <c r="A219" s="3">
        <v>39141</v>
      </c>
      <c r="B219" s="1">
        <v>3373.81</v>
      </c>
      <c r="C219">
        <f t="shared" si="6"/>
        <v>-2.5712924325338945E-2</v>
      </c>
      <c r="D219" s="2">
        <v>3476.7200000000003</v>
      </c>
      <c r="E219">
        <f t="shared" si="7"/>
        <v>-2.8889850983897278E-2</v>
      </c>
    </row>
    <row r="220" spans="1:5" x14ac:dyDescent="0.25">
      <c r="A220" s="3">
        <v>39148</v>
      </c>
      <c r="B220" s="1">
        <v>3428.01</v>
      </c>
      <c r="C220">
        <f t="shared" si="6"/>
        <v>1.6064923632332667E-2</v>
      </c>
      <c r="D220" s="2">
        <v>3484.62</v>
      </c>
      <c r="E220">
        <f t="shared" si="7"/>
        <v>2.2722566096779824E-3</v>
      </c>
    </row>
    <row r="221" spans="1:5" x14ac:dyDescent="0.25">
      <c r="A221" s="3">
        <v>39155</v>
      </c>
      <c r="B221" s="1">
        <v>3329.29</v>
      </c>
      <c r="C221">
        <f t="shared" si="6"/>
        <v>-2.8798049013859427E-2</v>
      </c>
      <c r="D221" s="2">
        <v>3400.69</v>
      </c>
      <c r="E221">
        <f t="shared" si="7"/>
        <v>-2.4085840062904949E-2</v>
      </c>
    </row>
    <row r="222" spans="1:5" x14ac:dyDescent="0.25">
      <c r="A222" s="3">
        <v>39162</v>
      </c>
      <c r="B222" s="1">
        <v>3534.4700000000003</v>
      </c>
      <c r="C222">
        <f t="shared" si="6"/>
        <v>6.1628755680640704E-2</v>
      </c>
      <c r="D222" s="2">
        <v>3551.11</v>
      </c>
      <c r="E222">
        <f t="shared" si="7"/>
        <v>4.4232199935895382E-2</v>
      </c>
    </row>
    <row r="223" spans="1:5" x14ac:dyDescent="0.25">
      <c r="A223" s="3">
        <v>39169</v>
      </c>
      <c r="B223" s="1">
        <v>3484.15</v>
      </c>
      <c r="C223">
        <f t="shared" si="6"/>
        <v>-1.4236929440623393E-2</v>
      </c>
      <c r="D223" s="2">
        <v>3558.21</v>
      </c>
      <c r="E223">
        <f t="shared" si="7"/>
        <v>1.9993748433588115E-3</v>
      </c>
    </row>
    <row r="224" spans="1:5" x14ac:dyDescent="0.25">
      <c r="A224" s="3">
        <v>39176</v>
      </c>
      <c r="B224" s="1">
        <v>3546.09</v>
      </c>
      <c r="C224">
        <f t="shared" si="6"/>
        <v>1.7777650215978089E-2</v>
      </c>
      <c r="D224" s="2">
        <v>3614.92</v>
      </c>
      <c r="E224">
        <f t="shared" si="7"/>
        <v>1.5937788944441176E-2</v>
      </c>
    </row>
    <row r="225" spans="1:5" x14ac:dyDescent="0.25">
      <c r="A225" s="3">
        <v>39183</v>
      </c>
      <c r="B225" s="1">
        <v>3551.89</v>
      </c>
      <c r="C225">
        <f t="shared" si="6"/>
        <v>1.6356042852831505E-3</v>
      </c>
      <c r="D225" s="2">
        <v>3643.92</v>
      </c>
      <c r="E225">
        <f t="shared" si="7"/>
        <v>8.0223075476082463E-3</v>
      </c>
    </row>
    <row r="226" spans="1:5" x14ac:dyDescent="0.25">
      <c r="A226" s="3">
        <v>39190</v>
      </c>
      <c r="B226" s="1">
        <v>3564.67</v>
      </c>
      <c r="C226">
        <f t="shared" si="6"/>
        <v>3.5980844001363217E-3</v>
      </c>
      <c r="D226" s="2">
        <v>3666.32</v>
      </c>
      <c r="E226">
        <f t="shared" si="7"/>
        <v>6.1472260642385368E-3</v>
      </c>
    </row>
    <row r="227" spans="1:5" x14ac:dyDescent="0.25">
      <c r="A227" s="3">
        <v>39197</v>
      </c>
      <c r="B227" s="1">
        <v>3615.76</v>
      </c>
      <c r="C227">
        <f t="shared" si="6"/>
        <v>1.433232248707458E-2</v>
      </c>
      <c r="D227" s="2">
        <v>3676.85</v>
      </c>
      <c r="E227">
        <f t="shared" si="7"/>
        <v>2.8720897248466432E-3</v>
      </c>
    </row>
    <row r="228" spans="1:5" x14ac:dyDescent="0.25">
      <c r="A228" s="3">
        <v>39204</v>
      </c>
      <c r="B228" s="1">
        <v>3493.9300000000003</v>
      </c>
      <c r="C228">
        <f t="shared" si="6"/>
        <v>-3.369416111688827E-2</v>
      </c>
      <c r="D228" s="2">
        <v>3691.41</v>
      </c>
      <c r="E228">
        <f t="shared" si="7"/>
        <v>3.9599113371499911E-3</v>
      </c>
    </row>
    <row r="229" spans="1:5" x14ac:dyDescent="0.25">
      <c r="A229" s="3">
        <v>39211</v>
      </c>
      <c r="B229" s="1">
        <v>3403.53</v>
      </c>
      <c r="C229">
        <f t="shared" si="6"/>
        <v>-2.5873443371790528E-2</v>
      </c>
      <c r="D229" s="2">
        <v>3734.25</v>
      </c>
      <c r="E229">
        <f t="shared" si="7"/>
        <v>1.1605321543800376E-2</v>
      </c>
    </row>
    <row r="230" spans="1:5" x14ac:dyDescent="0.25">
      <c r="A230" s="3">
        <v>39218</v>
      </c>
      <c r="B230" s="1">
        <v>3470.34</v>
      </c>
      <c r="C230">
        <f t="shared" si="6"/>
        <v>1.9629619835876265E-2</v>
      </c>
      <c r="D230" s="2">
        <v>3742.36</v>
      </c>
      <c r="E230">
        <f t="shared" si="7"/>
        <v>2.1717881770101431E-3</v>
      </c>
    </row>
    <row r="231" spans="1:5" x14ac:dyDescent="0.25">
      <c r="A231" s="3">
        <v>39225</v>
      </c>
      <c r="B231" s="1">
        <v>3484.1</v>
      </c>
      <c r="C231">
        <f t="shared" si="6"/>
        <v>3.9650293631170903E-3</v>
      </c>
      <c r="D231" s="2">
        <v>3776.79</v>
      </c>
      <c r="E231">
        <f t="shared" si="7"/>
        <v>9.200076956786582E-3</v>
      </c>
    </row>
    <row r="232" spans="1:5" x14ac:dyDescent="0.25">
      <c r="A232" s="3">
        <v>39232</v>
      </c>
      <c r="B232" s="1">
        <v>3429.08</v>
      </c>
      <c r="C232">
        <f t="shared" si="6"/>
        <v>-1.5791739617117759E-2</v>
      </c>
      <c r="D232" s="2">
        <v>3769.41</v>
      </c>
      <c r="E232">
        <f t="shared" si="7"/>
        <v>-1.9540403358407825E-3</v>
      </c>
    </row>
    <row r="233" spans="1:5" x14ac:dyDescent="0.25">
      <c r="A233" s="3">
        <v>39239</v>
      </c>
      <c r="B233" s="1">
        <v>3446.76</v>
      </c>
      <c r="C233">
        <f t="shared" si="6"/>
        <v>5.1559018745553596E-3</v>
      </c>
      <c r="D233" s="2">
        <v>3730.98</v>
      </c>
      <c r="E233">
        <f t="shared" si="7"/>
        <v>-1.0195229492148596E-2</v>
      </c>
    </row>
    <row r="234" spans="1:5" x14ac:dyDescent="0.25">
      <c r="A234" s="3">
        <v>39246</v>
      </c>
      <c r="B234" s="1">
        <v>3438.9</v>
      </c>
      <c r="C234">
        <f t="shared" si="6"/>
        <v>-2.2804024649236173E-3</v>
      </c>
      <c r="D234" s="2">
        <v>3752.4500000000003</v>
      </c>
      <c r="E234">
        <f t="shared" si="7"/>
        <v>5.7545202600925906E-3</v>
      </c>
    </row>
    <row r="235" spans="1:5" x14ac:dyDescent="0.25">
      <c r="A235" s="3">
        <v>39253</v>
      </c>
      <c r="B235" s="1">
        <v>3419.25</v>
      </c>
      <c r="C235">
        <f t="shared" si="6"/>
        <v>-5.7140364651487655E-3</v>
      </c>
      <c r="D235" s="2">
        <v>3804.44</v>
      </c>
      <c r="E235">
        <f t="shared" si="7"/>
        <v>1.3854948100574232E-2</v>
      </c>
    </row>
    <row r="236" spans="1:5" x14ac:dyDescent="0.25">
      <c r="A236" s="3">
        <v>39260</v>
      </c>
      <c r="B236" s="1">
        <v>3226.67</v>
      </c>
      <c r="C236">
        <f t="shared" si="6"/>
        <v>-5.6322292900489852E-2</v>
      </c>
      <c r="D236" s="2">
        <v>3736.69</v>
      </c>
      <c r="E236">
        <f t="shared" si="7"/>
        <v>-1.7808139962780332E-2</v>
      </c>
    </row>
    <row r="237" spans="1:5" x14ac:dyDescent="0.25">
      <c r="A237" s="3">
        <v>39267</v>
      </c>
      <c r="B237" s="1">
        <v>3250.25</v>
      </c>
      <c r="C237">
        <f t="shared" si="6"/>
        <v>7.3078436902440994E-3</v>
      </c>
      <c r="D237" s="2">
        <v>3820.38</v>
      </c>
      <c r="E237">
        <f t="shared" si="7"/>
        <v>2.2396827138456778E-2</v>
      </c>
    </row>
    <row r="238" spans="1:5" x14ac:dyDescent="0.25">
      <c r="A238" s="3">
        <v>39274</v>
      </c>
      <c r="B238" s="1">
        <v>3155.9300000000003</v>
      </c>
      <c r="C238">
        <f t="shared" si="6"/>
        <v>-2.901930620721474E-2</v>
      </c>
      <c r="D238" s="2">
        <v>3788.06</v>
      </c>
      <c r="E238">
        <f t="shared" si="7"/>
        <v>-8.4598914244133211E-3</v>
      </c>
    </row>
    <row r="239" spans="1:5" x14ac:dyDescent="0.25">
      <c r="A239" s="3">
        <v>39281</v>
      </c>
      <c r="B239" s="1">
        <v>3159.86</v>
      </c>
      <c r="C239">
        <f t="shared" si="6"/>
        <v>1.2452747684517198E-3</v>
      </c>
      <c r="D239" s="2">
        <v>3760.63</v>
      </c>
      <c r="E239">
        <f t="shared" si="7"/>
        <v>-7.2411735822557818E-3</v>
      </c>
    </row>
    <row r="240" spans="1:5" x14ac:dyDescent="0.25">
      <c r="A240" s="3">
        <v>39288</v>
      </c>
      <c r="B240" s="1">
        <v>3421.2200000000003</v>
      </c>
      <c r="C240">
        <f t="shared" si="6"/>
        <v>8.2712525238459969E-2</v>
      </c>
      <c r="D240" s="2">
        <v>3696.17</v>
      </c>
      <c r="E240">
        <f t="shared" si="7"/>
        <v>-1.7140745034741528E-2</v>
      </c>
    </row>
    <row r="241" spans="1:5" x14ac:dyDescent="0.25">
      <c r="A241" s="3">
        <v>39295</v>
      </c>
      <c r="B241" s="1">
        <v>3328.86</v>
      </c>
      <c r="C241">
        <f t="shared" si="6"/>
        <v>-2.6996217723502178E-2</v>
      </c>
      <c r="D241" s="2">
        <v>3584.38</v>
      </c>
      <c r="E241">
        <f t="shared" si="7"/>
        <v>-3.0244820990376516E-2</v>
      </c>
    </row>
    <row r="242" spans="1:5" x14ac:dyDescent="0.25">
      <c r="A242" s="3">
        <v>39302</v>
      </c>
      <c r="B242" s="1">
        <v>3429.08</v>
      </c>
      <c r="C242">
        <f t="shared" si="6"/>
        <v>3.0106402792547539E-2</v>
      </c>
      <c r="D242" s="2">
        <v>3674.52</v>
      </c>
      <c r="E242">
        <f t="shared" si="7"/>
        <v>2.5148003280902099E-2</v>
      </c>
    </row>
    <row r="243" spans="1:5" x14ac:dyDescent="0.25">
      <c r="A243" s="3">
        <v>39309</v>
      </c>
      <c r="B243" s="1">
        <v>3391.7400000000002</v>
      </c>
      <c r="C243">
        <f t="shared" si="6"/>
        <v>-1.0889218099315178E-2</v>
      </c>
      <c r="D243" s="2">
        <v>3518.58</v>
      </c>
      <c r="E243">
        <f t="shared" si="7"/>
        <v>-4.2438196009274697E-2</v>
      </c>
    </row>
    <row r="244" spans="1:5" x14ac:dyDescent="0.25">
      <c r="A244" s="3">
        <v>39316</v>
      </c>
      <c r="B244" s="1">
        <v>3507.6800000000003</v>
      </c>
      <c r="C244">
        <f t="shared" si="6"/>
        <v>3.4183044690925618E-2</v>
      </c>
      <c r="D244" s="2">
        <v>3572.7400000000002</v>
      </c>
      <c r="E244">
        <f t="shared" si="7"/>
        <v>1.5392573140301005E-2</v>
      </c>
    </row>
    <row r="245" spans="1:5" x14ac:dyDescent="0.25">
      <c r="A245" s="3">
        <v>39323</v>
      </c>
      <c r="B245" s="1">
        <v>3541.09</v>
      </c>
      <c r="C245">
        <f t="shared" si="6"/>
        <v>9.5248141221547719E-3</v>
      </c>
      <c r="D245" s="2">
        <v>3536.17</v>
      </c>
      <c r="E245">
        <f t="shared" si="7"/>
        <v>-1.0235841399038319E-2</v>
      </c>
    </row>
    <row r="246" spans="1:5" x14ac:dyDescent="0.25">
      <c r="A246" s="3">
        <v>39330</v>
      </c>
      <c r="B246" s="1">
        <v>3501.79</v>
      </c>
      <c r="C246">
        <f t="shared" si="6"/>
        <v>-1.1098277648972543E-2</v>
      </c>
      <c r="D246" s="2">
        <v>3616.57</v>
      </c>
      <c r="E246">
        <f t="shared" si="7"/>
        <v>2.2736463461881101E-2</v>
      </c>
    </row>
    <row r="247" spans="1:5" x14ac:dyDescent="0.25">
      <c r="A247" s="3">
        <v>39337</v>
      </c>
      <c r="B247" s="1">
        <v>3759.21</v>
      </c>
      <c r="C247">
        <f t="shared" si="6"/>
        <v>7.3510975815225948E-2</v>
      </c>
      <c r="D247" s="2">
        <v>3639.7000000000003</v>
      </c>
      <c r="E247">
        <f t="shared" si="7"/>
        <v>6.3955626463749098E-3</v>
      </c>
    </row>
    <row r="248" spans="1:5" x14ac:dyDescent="0.25">
      <c r="A248" s="3">
        <v>39344</v>
      </c>
      <c r="B248" s="1">
        <v>3822.09</v>
      </c>
      <c r="C248">
        <f t="shared" si="6"/>
        <v>1.672691868770303E-2</v>
      </c>
      <c r="D248" s="2">
        <v>3730.05</v>
      </c>
      <c r="E248">
        <f t="shared" si="7"/>
        <v>2.4823474462180924E-2</v>
      </c>
    </row>
    <row r="249" spans="1:5" x14ac:dyDescent="0.25">
      <c r="A249" s="3">
        <v>39351</v>
      </c>
      <c r="B249" s="1">
        <v>3765.11</v>
      </c>
      <c r="C249">
        <f t="shared" si="6"/>
        <v>-1.4908073854880449E-2</v>
      </c>
      <c r="D249" s="2">
        <v>3714.9</v>
      </c>
      <c r="E249">
        <f t="shared" si="7"/>
        <v>-4.0616077532472997E-3</v>
      </c>
    </row>
    <row r="250" spans="1:5" x14ac:dyDescent="0.25">
      <c r="A250" s="3">
        <v>39358</v>
      </c>
      <c r="B250" s="1">
        <v>3851.57</v>
      </c>
      <c r="C250">
        <f t="shared" si="6"/>
        <v>2.2963472514747254E-2</v>
      </c>
      <c r="D250" s="2">
        <v>3774.77</v>
      </c>
      <c r="E250">
        <f t="shared" si="7"/>
        <v>1.6116180785485448E-2</v>
      </c>
    </row>
    <row r="251" spans="1:5" x14ac:dyDescent="0.25">
      <c r="A251" s="3">
        <v>39365</v>
      </c>
      <c r="B251" s="1">
        <v>3906.59</v>
      </c>
      <c r="C251">
        <f t="shared" si="6"/>
        <v>1.4285083745070187E-2</v>
      </c>
      <c r="D251" s="2">
        <v>3832.32</v>
      </c>
      <c r="E251">
        <f t="shared" si="7"/>
        <v>1.5245962005632179E-2</v>
      </c>
    </row>
    <row r="252" spans="1:5" x14ac:dyDescent="0.25">
      <c r="A252" s="3">
        <v>39372</v>
      </c>
      <c r="B252" s="1">
        <v>4048.08</v>
      </c>
      <c r="C252">
        <f t="shared" si="6"/>
        <v>3.6218287560250702E-2</v>
      </c>
      <c r="D252" s="2">
        <v>3858.71</v>
      </c>
      <c r="E252">
        <f t="shared" si="7"/>
        <v>6.8861681696726455E-3</v>
      </c>
    </row>
    <row r="253" spans="1:5" x14ac:dyDescent="0.25">
      <c r="A253" s="3">
        <v>39379</v>
      </c>
      <c r="B253" s="1">
        <v>4024.27</v>
      </c>
      <c r="C253">
        <f t="shared" si="6"/>
        <v>-5.8818007549257785E-3</v>
      </c>
      <c r="D253" s="2">
        <v>3746.13</v>
      </c>
      <c r="E253">
        <f t="shared" si="7"/>
        <v>-2.9175553488082786E-2</v>
      </c>
    </row>
    <row r="254" spans="1:5" x14ac:dyDescent="0.25">
      <c r="A254" s="3">
        <v>39386</v>
      </c>
      <c r="B254" s="1">
        <v>3952.83</v>
      </c>
      <c r="C254">
        <f t="shared" si="6"/>
        <v>-1.7752287992604882E-2</v>
      </c>
      <c r="D254" s="2">
        <v>3889.16</v>
      </c>
      <c r="E254">
        <f t="shared" si="7"/>
        <v>3.8180735852733287E-2</v>
      </c>
    </row>
    <row r="255" spans="1:5" x14ac:dyDescent="0.25">
      <c r="A255" s="3">
        <v>39393</v>
      </c>
      <c r="B255" s="1">
        <v>3942.9100000000003</v>
      </c>
      <c r="C255">
        <f t="shared" si="6"/>
        <v>-2.5095943918659841E-3</v>
      </c>
      <c r="D255" s="2">
        <v>3697.86</v>
      </c>
      <c r="E255">
        <f t="shared" si="7"/>
        <v>-4.9187999465180071E-2</v>
      </c>
    </row>
    <row r="256" spans="1:5" x14ac:dyDescent="0.25">
      <c r="A256" s="3">
        <v>39400</v>
      </c>
      <c r="B256" s="1">
        <v>3865.52</v>
      </c>
      <c r="C256">
        <f t="shared" si="6"/>
        <v>-1.962763542662661E-2</v>
      </c>
      <c r="D256" s="2">
        <v>3725.67</v>
      </c>
      <c r="E256">
        <f t="shared" si="7"/>
        <v>7.5205659489542449E-3</v>
      </c>
    </row>
    <row r="257" spans="1:5" x14ac:dyDescent="0.25">
      <c r="A257" s="3">
        <v>39407</v>
      </c>
      <c r="B257" s="1">
        <v>3621.44</v>
      </c>
      <c r="C257">
        <f t="shared" si="6"/>
        <v>-6.3142863055940704E-2</v>
      </c>
      <c r="D257" s="2">
        <v>3522.2200000000003</v>
      </c>
      <c r="E257">
        <f t="shared" si="7"/>
        <v>-5.460762762134054E-2</v>
      </c>
    </row>
    <row r="258" spans="1:5" x14ac:dyDescent="0.25">
      <c r="A258" s="3">
        <v>39414</v>
      </c>
      <c r="B258" s="1">
        <v>3784.16</v>
      </c>
      <c r="C258">
        <f t="shared" si="6"/>
        <v>4.4932402580189039E-2</v>
      </c>
      <c r="D258" s="2">
        <v>3660.38</v>
      </c>
      <c r="E258">
        <f t="shared" si="7"/>
        <v>3.9225261340858845E-2</v>
      </c>
    </row>
    <row r="259" spans="1:5" x14ac:dyDescent="0.25">
      <c r="A259" s="3">
        <v>39421</v>
      </c>
      <c r="B259" s="1">
        <v>3784.16</v>
      </c>
      <c r="C259">
        <f t="shared" si="6"/>
        <v>0</v>
      </c>
      <c r="D259" s="2">
        <v>3770.02</v>
      </c>
      <c r="E259">
        <f t="shared" si="7"/>
        <v>2.995317426059586E-2</v>
      </c>
    </row>
    <row r="260" spans="1:5" x14ac:dyDescent="0.25">
      <c r="A260" s="3">
        <v>39428</v>
      </c>
      <c r="B260" s="1">
        <v>3726.61</v>
      </c>
      <c r="C260">
        <f t="shared" ref="C260:C323" si="8">(B260-B259)/B259</f>
        <v>-1.5208130734429762E-2</v>
      </c>
      <c r="D260" s="2">
        <v>3808.42</v>
      </c>
      <c r="E260">
        <f t="shared" ref="E260:E323" si="9">(D260-D259)/D259</f>
        <v>1.0185622357441099E-2</v>
      </c>
    </row>
    <row r="261" spans="1:5" x14ac:dyDescent="0.25">
      <c r="A261" s="3">
        <v>39435</v>
      </c>
      <c r="B261" s="1">
        <v>3722.65</v>
      </c>
      <c r="C261">
        <f t="shared" si="8"/>
        <v>-1.0626279648259507E-3</v>
      </c>
      <c r="D261" s="2">
        <v>3649.09</v>
      </c>
      <c r="E261">
        <f t="shared" si="9"/>
        <v>-4.1836247052583465E-2</v>
      </c>
    </row>
    <row r="262" spans="1:5" x14ac:dyDescent="0.25">
      <c r="A262" s="3">
        <v>39442</v>
      </c>
      <c r="B262" s="1">
        <v>3921.08</v>
      </c>
      <c r="C262">
        <f t="shared" si="8"/>
        <v>5.3303426322646459E-2</v>
      </c>
      <c r="D262" s="2">
        <v>3763.39</v>
      </c>
      <c r="E262">
        <f t="shared" si="9"/>
        <v>3.1322877758564391E-2</v>
      </c>
    </row>
    <row r="263" spans="1:5" x14ac:dyDescent="0.25">
      <c r="A263" s="3">
        <v>39449</v>
      </c>
      <c r="B263" s="1">
        <v>3885.36</v>
      </c>
      <c r="C263">
        <f t="shared" si="8"/>
        <v>-9.1097350729900436E-3</v>
      </c>
      <c r="D263" s="2">
        <v>3727.1</v>
      </c>
      <c r="E263">
        <f t="shared" si="9"/>
        <v>-9.6429017455007225E-3</v>
      </c>
    </row>
    <row r="264" spans="1:5" x14ac:dyDescent="0.25">
      <c r="A264" s="3">
        <v>39456</v>
      </c>
      <c r="B264" s="1">
        <v>4024.27</v>
      </c>
      <c r="C264">
        <f t="shared" si="8"/>
        <v>3.5752156814297734E-2</v>
      </c>
      <c r="D264" s="2">
        <v>3643.63</v>
      </c>
      <c r="E264">
        <f t="shared" si="9"/>
        <v>-2.2395428080813448E-2</v>
      </c>
    </row>
    <row r="265" spans="1:5" x14ac:dyDescent="0.25">
      <c r="A265" s="3">
        <v>39463</v>
      </c>
      <c r="B265" s="1">
        <v>3841.71</v>
      </c>
      <c r="C265">
        <f t="shared" si="8"/>
        <v>-4.5364749383117915E-2</v>
      </c>
      <c r="D265" s="2">
        <v>3452.96</v>
      </c>
      <c r="E265">
        <f t="shared" si="9"/>
        <v>-5.2329682212518852E-2</v>
      </c>
    </row>
    <row r="266" spans="1:5" x14ac:dyDescent="0.25">
      <c r="A266" s="3">
        <v>39470</v>
      </c>
      <c r="B266" s="1">
        <v>3647.2400000000002</v>
      </c>
      <c r="C266">
        <f t="shared" si="8"/>
        <v>-5.0620687141923727E-2</v>
      </c>
      <c r="D266" s="2">
        <v>3259.21</v>
      </c>
      <c r="E266">
        <f t="shared" si="9"/>
        <v>-5.6111278439367959E-2</v>
      </c>
    </row>
    <row r="267" spans="1:5" x14ac:dyDescent="0.25">
      <c r="A267" s="3">
        <v>39477</v>
      </c>
      <c r="B267" s="1">
        <v>3809.96</v>
      </c>
      <c r="C267">
        <f t="shared" si="8"/>
        <v>4.4614557857448313E-2</v>
      </c>
      <c r="D267" s="2">
        <v>3391.9900000000002</v>
      </c>
      <c r="E267">
        <f t="shared" si="9"/>
        <v>4.0739933910364845E-2</v>
      </c>
    </row>
    <row r="268" spans="1:5" x14ac:dyDescent="0.25">
      <c r="A268" s="3">
        <v>39484</v>
      </c>
      <c r="B268" s="1">
        <v>3730.58</v>
      </c>
      <c r="C268">
        <f t="shared" si="8"/>
        <v>-2.083486440802531E-2</v>
      </c>
      <c r="D268" s="2">
        <v>3419.31</v>
      </c>
      <c r="E268">
        <f t="shared" si="9"/>
        <v>8.0542690279156795E-3</v>
      </c>
    </row>
    <row r="269" spans="1:5" x14ac:dyDescent="0.25">
      <c r="A269" s="3">
        <v>39491</v>
      </c>
      <c r="B269" s="1">
        <v>3643.27</v>
      </c>
      <c r="C269">
        <f t="shared" si="8"/>
        <v>-2.3403867495134789E-2</v>
      </c>
      <c r="D269" s="2">
        <v>3424.2000000000003</v>
      </c>
      <c r="E269">
        <f t="shared" si="9"/>
        <v>1.4301130929925416E-3</v>
      </c>
    </row>
    <row r="270" spans="1:5" x14ac:dyDescent="0.25">
      <c r="A270" s="3">
        <v>39498</v>
      </c>
      <c r="B270" s="1">
        <v>3746.46</v>
      </c>
      <c r="C270">
        <f t="shared" si="8"/>
        <v>2.8323456674910191E-2</v>
      </c>
      <c r="D270" s="2">
        <v>3436.76</v>
      </c>
      <c r="E270">
        <f t="shared" si="9"/>
        <v>3.6680100461421485E-3</v>
      </c>
    </row>
    <row r="271" spans="1:5" x14ac:dyDescent="0.25">
      <c r="A271" s="3">
        <v>39505</v>
      </c>
      <c r="B271" s="1">
        <v>3962.75</v>
      </c>
      <c r="C271">
        <f t="shared" si="8"/>
        <v>5.7731832182913993E-2</v>
      </c>
      <c r="D271" s="2">
        <v>3544.79</v>
      </c>
      <c r="E271">
        <f t="shared" si="9"/>
        <v>3.1433675904049087E-2</v>
      </c>
    </row>
    <row r="272" spans="1:5" x14ac:dyDescent="0.25">
      <c r="A272" s="3">
        <v>39512</v>
      </c>
      <c r="B272" s="1">
        <v>3893.3</v>
      </c>
      <c r="C272">
        <f t="shared" si="8"/>
        <v>-1.752570815721401E-2</v>
      </c>
      <c r="D272" s="2">
        <v>3432.51</v>
      </c>
      <c r="E272">
        <f t="shared" si="9"/>
        <v>-3.1674654916088049E-2</v>
      </c>
    </row>
    <row r="273" spans="1:5" x14ac:dyDescent="0.25">
      <c r="A273" s="3">
        <v>39519</v>
      </c>
      <c r="B273" s="1">
        <v>3877.4300000000003</v>
      </c>
      <c r="C273">
        <f t="shared" si="8"/>
        <v>-4.0762335293966275E-3</v>
      </c>
      <c r="D273" s="2">
        <v>3392.16</v>
      </c>
      <c r="E273">
        <f t="shared" si="9"/>
        <v>-1.1755246160972689E-2</v>
      </c>
    </row>
    <row r="274" spans="1:5" x14ac:dyDescent="0.25">
      <c r="A274" s="3">
        <v>39526</v>
      </c>
      <c r="B274" s="1">
        <v>3796.07</v>
      </c>
      <c r="C274">
        <f t="shared" si="8"/>
        <v>-2.0982970679032278E-2</v>
      </c>
      <c r="D274" s="2">
        <v>3262.87</v>
      </c>
      <c r="E274">
        <f t="shared" si="9"/>
        <v>-3.8114357813310684E-2</v>
      </c>
    </row>
    <row r="275" spans="1:5" x14ac:dyDescent="0.25">
      <c r="A275" s="3">
        <v>39533</v>
      </c>
      <c r="B275" s="1">
        <v>3807.9700000000003</v>
      </c>
      <c r="C275">
        <f t="shared" si="8"/>
        <v>3.1348210122574376E-3</v>
      </c>
      <c r="D275" s="2">
        <v>3332.54</v>
      </c>
      <c r="E275">
        <f t="shared" si="9"/>
        <v>2.1352367700827823E-2</v>
      </c>
    </row>
    <row r="276" spans="1:5" x14ac:dyDescent="0.25">
      <c r="A276" s="3">
        <v>39540</v>
      </c>
      <c r="B276" s="1">
        <v>4004.42</v>
      </c>
      <c r="C276">
        <f t="shared" si="8"/>
        <v>5.1589166931462122E-2</v>
      </c>
      <c r="D276" s="2">
        <v>3483.06</v>
      </c>
      <c r="E276">
        <f t="shared" si="9"/>
        <v>4.5166749686425367E-2</v>
      </c>
    </row>
    <row r="277" spans="1:5" x14ac:dyDescent="0.25">
      <c r="A277" s="3">
        <v>39547</v>
      </c>
      <c r="B277" s="1">
        <v>3996.4900000000002</v>
      </c>
      <c r="C277">
        <f t="shared" si="8"/>
        <v>-1.9803117555101204E-3</v>
      </c>
      <c r="D277" s="2">
        <v>3524.86</v>
      </c>
      <c r="E277">
        <f t="shared" si="9"/>
        <v>1.2000941700688527E-2</v>
      </c>
    </row>
    <row r="278" spans="1:5" x14ac:dyDescent="0.25">
      <c r="A278" s="3">
        <v>39554</v>
      </c>
      <c r="B278" s="1">
        <v>3766.7000000000003</v>
      </c>
      <c r="C278">
        <f t="shared" si="8"/>
        <v>-5.7497954455034278E-2</v>
      </c>
      <c r="D278" s="2">
        <v>3563.9</v>
      </c>
      <c r="E278">
        <f t="shared" si="9"/>
        <v>1.1075617187632973E-2</v>
      </c>
    </row>
    <row r="279" spans="1:5" x14ac:dyDescent="0.25">
      <c r="A279" s="3">
        <v>39561</v>
      </c>
      <c r="B279" s="1">
        <v>3811.08</v>
      </c>
      <c r="C279">
        <f t="shared" si="8"/>
        <v>1.1782196617728955E-2</v>
      </c>
      <c r="D279" s="2">
        <v>3589.15</v>
      </c>
      <c r="E279">
        <f t="shared" si="9"/>
        <v>7.0849350430707931E-3</v>
      </c>
    </row>
    <row r="280" spans="1:5" x14ac:dyDescent="0.25">
      <c r="A280" s="3">
        <v>39568</v>
      </c>
      <c r="B280" s="1">
        <v>3766.7000000000003</v>
      </c>
      <c r="C280">
        <f t="shared" si="8"/>
        <v>-1.1644993020351097E-2</v>
      </c>
      <c r="D280" s="2">
        <v>3593.84</v>
      </c>
      <c r="E280">
        <f t="shared" si="9"/>
        <v>1.3067160748366756E-3</v>
      </c>
    </row>
    <row r="281" spans="1:5" x14ac:dyDescent="0.25">
      <c r="A281" s="3">
        <v>39575</v>
      </c>
      <c r="B281" s="1">
        <v>3758.63</v>
      </c>
      <c r="C281">
        <f t="shared" si="8"/>
        <v>-2.1424589162928197E-3</v>
      </c>
      <c r="D281" s="2">
        <v>3698.16</v>
      </c>
      <c r="E281">
        <f t="shared" si="9"/>
        <v>2.9027446964806365E-2</v>
      </c>
    </row>
    <row r="282" spans="1:5" x14ac:dyDescent="0.25">
      <c r="A282" s="3">
        <v>39582</v>
      </c>
      <c r="B282" s="1">
        <v>3778.8</v>
      </c>
      <c r="C282">
        <f t="shared" si="8"/>
        <v>5.3663169825175858E-3</v>
      </c>
      <c r="D282" s="2">
        <v>3677.91</v>
      </c>
      <c r="E282">
        <f t="shared" si="9"/>
        <v>-5.4756960218054389E-3</v>
      </c>
    </row>
    <row r="283" spans="1:5" x14ac:dyDescent="0.25">
      <c r="A283" s="3">
        <v>39589</v>
      </c>
      <c r="B283" s="1">
        <v>3706.17</v>
      </c>
      <c r="C283">
        <f t="shared" si="8"/>
        <v>-1.9220387424579259E-2</v>
      </c>
      <c r="D283" s="2">
        <v>3672.25</v>
      </c>
      <c r="E283">
        <f t="shared" si="9"/>
        <v>-1.5389174830270057E-3</v>
      </c>
    </row>
    <row r="284" spans="1:5" x14ac:dyDescent="0.25">
      <c r="A284" s="3">
        <v>39596</v>
      </c>
      <c r="B284" s="1">
        <v>3671.88</v>
      </c>
      <c r="C284">
        <f t="shared" si="8"/>
        <v>-9.2521390006394637E-3</v>
      </c>
      <c r="D284" s="2">
        <v>3597.11</v>
      </c>
      <c r="E284">
        <f t="shared" si="9"/>
        <v>-2.0461569882224761E-2</v>
      </c>
    </row>
    <row r="285" spans="1:5" x14ac:dyDescent="0.25">
      <c r="A285" s="3">
        <v>39603</v>
      </c>
      <c r="B285" s="1">
        <v>3712.23</v>
      </c>
      <c r="C285">
        <f t="shared" si="8"/>
        <v>1.0988921206575353E-2</v>
      </c>
      <c r="D285" s="2">
        <v>3546.83</v>
      </c>
      <c r="E285">
        <f t="shared" si="9"/>
        <v>-1.3977887804376346E-2</v>
      </c>
    </row>
    <row r="286" spans="1:5" x14ac:dyDescent="0.25">
      <c r="A286" s="3">
        <v>39610</v>
      </c>
      <c r="B286" s="1">
        <v>3603.28</v>
      </c>
      <c r="C286">
        <f t="shared" si="8"/>
        <v>-2.9348935814860561E-2</v>
      </c>
      <c r="D286" s="2">
        <v>3400.64</v>
      </c>
      <c r="E286">
        <f t="shared" si="9"/>
        <v>-4.1217086807092546E-2</v>
      </c>
    </row>
    <row r="287" spans="1:5" x14ac:dyDescent="0.25">
      <c r="A287" s="3">
        <v>39617</v>
      </c>
      <c r="B287" s="1">
        <v>3518.54</v>
      </c>
      <c r="C287">
        <f t="shared" si="8"/>
        <v>-2.3517461868075816E-2</v>
      </c>
      <c r="D287" s="2">
        <v>3421.08</v>
      </c>
      <c r="E287">
        <f t="shared" si="9"/>
        <v>6.0106332925567111E-3</v>
      </c>
    </row>
    <row r="288" spans="1:5" x14ac:dyDescent="0.25">
      <c r="A288" s="3">
        <v>39624</v>
      </c>
      <c r="B288" s="1">
        <v>3466.09</v>
      </c>
      <c r="C288">
        <f t="shared" si="8"/>
        <v>-1.4906751095624839E-2</v>
      </c>
      <c r="D288" s="2">
        <v>3368.55</v>
      </c>
      <c r="E288">
        <f t="shared" si="9"/>
        <v>-1.5354800238521095E-2</v>
      </c>
    </row>
    <row r="289" spans="1:5" x14ac:dyDescent="0.25">
      <c r="A289" s="3">
        <v>39631</v>
      </c>
      <c r="B289" s="1">
        <v>3443.9</v>
      </c>
      <c r="C289">
        <f t="shared" si="8"/>
        <v>-6.4020264909451438E-3</v>
      </c>
      <c r="D289" s="2">
        <v>3226.02</v>
      </c>
      <c r="E289">
        <f t="shared" si="9"/>
        <v>-4.2311973994745573E-2</v>
      </c>
    </row>
    <row r="290" spans="1:5" x14ac:dyDescent="0.25">
      <c r="A290" s="3">
        <v>39638</v>
      </c>
      <c r="B290" s="1">
        <v>3575.03</v>
      </c>
      <c r="C290">
        <f t="shared" si="8"/>
        <v>3.8076018467435205E-2</v>
      </c>
      <c r="D290" s="2">
        <v>3288.23</v>
      </c>
      <c r="E290">
        <f t="shared" si="9"/>
        <v>1.9283823410890209E-2</v>
      </c>
    </row>
    <row r="291" spans="1:5" x14ac:dyDescent="0.25">
      <c r="A291" s="3">
        <v>39645</v>
      </c>
      <c r="B291" s="1">
        <v>3524.6</v>
      </c>
      <c r="C291">
        <f t="shared" si="8"/>
        <v>-1.410617533279449E-2</v>
      </c>
      <c r="D291" s="2">
        <v>3063.73</v>
      </c>
      <c r="E291">
        <f t="shared" si="9"/>
        <v>-6.827381296320513E-2</v>
      </c>
    </row>
    <row r="292" spans="1:5" x14ac:dyDescent="0.25">
      <c r="A292" s="3">
        <v>39652</v>
      </c>
      <c r="B292" s="1">
        <v>3589.16</v>
      </c>
      <c r="C292">
        <f t="shared" si="8"/>
        <v>1.8316972138682389E-2</v>
      </c>
      <c r="D292" s="2">
        <v>3241.89</v>
      </c>
      <c r="E292">
        <f t="shared" si="9"/>
        <v>5.8151338401229824E-2</v>
      </c>
    </row>
    <row r="293" spans="1:5" x14ac:dyDescent="0.25">
      <c r="A293" s="3">
        <v>39659</v>
      </c>
      <c r="B293" s="1">
        <v>3639.59</v>
      </c>
      <c r="C293">
        <f t="shared" si="8"/>
        <v>1.4050641375698017E-2</v>
      </c>
      <c r="D293" s="2">
        <v>3226.33</v>
      </c>
      <c r="E293">
        <f t="shared" si="9"/>
        <v>-4.799669328694048E-3</v>
      </c>
    </row>
    <row r="294" spans="1:5" x14ac:dyDescent="0.25">
      <c r="A294" s="3">
        <v>39666</v>
      </c>
      <c r="B294" s="1">
        <v>3726.35</v>
      </c>
      <c r="C294">
        <f t="shared" si="8"/>
        <v>2.3837849867704812E-2</v>
      </c>
      <c r="D294" s="2">
        <v>3272.8</v>
      </c>
      <c r="E294">
        <f t="shared" si="9"/>
        <v>1.4403362334293223E-2</v>
      </c>
    </row>
    <row r="295" spans="1:5" x14ac:dyDescent="0.25">
      <c r="A295" s="3">
        <v>39673</v>
      </c>
      <c r="B295" s="1">
        <v>3817.14</v>
      </c>
      <c r="C295">
        <f t="shared" si="8"/>
        <v>2.4364324338830214E-2</v>
      </c>
      <c r="D295" s="2">
        <v>3255.07</v>
      </c>
      <c r="E295">
        <f t="shared" si="9"/>
        <v>-5.4173796137863654E-3</v>
      </c>
    </row>
    <row r="296" spans="1:5" x14ac:dyDescent="0.25">
      <c r="A296" s="3">
        <v>39680</v>
      </c>
      <c r="B296" s="1">
        <v>3679.9500000000003</v>
      </c>
      <c r="C296">
        <f t="shared" si="8"/>
        <v>-3.5940520913563458E-2</v>
      </c>
      <c r="D296" s="2">
        <v>3218.7200000000003</v>
      </c>
      <c r="E296">
        <f t="shared" si="9"/>
        <v>-1.116719456110004E-2</v>
      </c>
    </row>
    <row r="297" spans="1:5" x14ac:dyDescent="0.25">
      <c r="A297" s="3">
        <v>39687</v>
      </c>
      <c r="B297" s="1">
        <v>3853.4500000000003</v>
      </c>
      <c r="C297">
        <f t="shared" si="8"/>
        <v>4.7147379719833148E-2</v>
      </c>
      <c r="D297" s="2">
        <v>3312.76</v>
      </c>
      <c r="E297">
        <f t="shared" si="9"/>
        <v>2.9216582989511346E-2</v>
      </c>
    </row>
    <row r="298" spans="1:5" x14ac:dyDescent="0.25">
      <c r="A298" s="3">
        <v>39694</v>
      </c>
      <c r="B298" s="1">
        <v>3915.9900000000002</v>
      </c>
      <c r="C298">
        <f t="shared" si="8"/>
        <v>1.6229612425229328E-2</v>
      </c>
      <c r="D298" s="2">
        <v>3298.2000000000003</v>
      </c>
      <c r="E298">
        <f t="shared" si="9"/>
        <v>-4.3951267221289635E-3</v>
      </c>
    </row>
    <row r="299" spans="1:5" x14ac:dyDescent="0.25">
      <c r="A299" s="3">
        <v>39701</v>
      </c>
      <c r="B299" s="1">
        <v>3728.37</v>
      </c>
      <c r="C299">
        <f t="shared" si="8"/>
        <v>-4.791125615744686E-2</v>
      </c>
      <c r="D299" s="2">
        <v>3219.53</v>
      </c>
      <c r="E299">
        <f t="shared" si="9"/>
        <v>-2.3852404341762192E-2</v>
      </c>
    </row>
    <row r="300" spans="1:5" x14ac:dyDescent="0.25">
      <c r="A300" s="3">
        <v>39708</v>
      </c>
      <c r="B300" s="1">
        <v>3369.25</v>
      </c>
      <c r="C300">
        <f t="shared" si="8"/>
        <v>-9.6320912355801577E-2</v>
      </c>
      <c r="D300" s="2">
        <v>2947.84</v>
      </c>
      <c r="E300">
        <f t="shared" si="9"/>
        <v>-8.4388093914329124E-2</v>
      </c>
    </row>
    <row r="301" spans="1:5" x14ac:dyDescent="0.25">
      <c r="A301" s="3">
        <v>39715</v>
      </c>
      <c r="B301" s="1">
        <v>3466.09</v>
      </c>
      <c r="C301">
        <f t="shared" si="8"/>
        <v>2.8742301699191258E-2</v>
      </c>
      <c r="D301" s="2">
        <v>3059.2000000000003</v>
      </c>
      <c r="E301">
        <f t="shared" si="9"/>
        <v>3.7776812852800733E-2</v>
      </c>
    </row>
    <row r="302" spans="1:5" x14ac:dyDescent="0.25">
      <c r="A302" s="3">
        <v>39722</v>
      </c>
      <c r="B302" s="1">
        <v>3401.53</v>
      </c>
      <c r="C302">
        <f t="shared" si="8"/>
        <v>-1.8626175315701536E-2</v>
      </c>
      <c r="D302" s="2">
        <v>2977.78</v>
      </c>
      <c r="E302">
        <f t="shared" si="9"/>
        <v>-2.6614801255230146E-2</v>
      </c>
    </row>
    <row r="303" spans="1:5" x14ac:dyDescent="0.25">
      <c r="A303" s="3">
        <v>39729</v>
      </c>
      <c r="B303" s="1">
        <v>2947.59</v>
      </c>
      <c r="C303">
        <f t="shared" si="8"/>
        <v>-0.13345171143573628</v>
      </c>
      <c r="D303" s="2">
        <v>2622.94</v>
      </c>
      <c r="E303">
        <f t="shared" si="9"/>
        <v>-0.11916259763985255</v>
      </c>
    </row>
    <row r="304" spans="1:5" x14ac:dyDescent="0.25">
      <c r="A304" s="3">
        <v>39736</v>
      </c>
      <c r="B304" s="1">
        <v>2798.7000000000003</v>
      </c>
      <c r="C304">
        <f t="shared" si="8"/>
        <v>-5.0512452545978193E-2</v>
      </c>
      <c r="D304" s="2">
        <v>2451.21</v>
      </c>
      <c r="E304">
        <f t="shared" si="9"/>
        <v>-6.5472332573371872E-2</v>
      </c>
    </row>
    <row r="305" spans="1:5" x14ac:dyDescent="0.25">
      <c r="A305" s="3">
        <v>39743</v>
      </c>
      <c r="B305" s="1">
        <v>2589.41</v>
      </c>
      <c r="C305">
        <f t="shared" si="8"/>
        <v>-7.4781148390324223E-2</v>
      </c>
      <c r="D305" s="2">
        <v>2428.52</v>
      </c>
      <c r="E305">
        <f t="shared" si="9"/>
        <v>-9.2566528367622747E-3</v>
      </c>
    </row>
    <row r="306" spans="1:5" x14ac:dyDescent="0.25">
      <c r="A306" s="3">
        <v>39750</v>
      </c>
      <c r="B306" s="1">
        <v>2585.3000000000002</v>
      </c>
      <c r="C306">
        <f t="shared" si="8"/>
        <v>-1.5872341575878957E-3</v>
      </c>
      <c r="D306" s="2">
        <v>2551.69</v>
      </c>
      <c r="E306">
        <f t="shared" si="9"/>
        <v>5.071813285457813E-2</v>
      </c>
    </row>
    <row r="307" spans="1:5" x14ac:dyDescent="0.25">
      <c r="A307" s="3">
        <v>39757</v>
      </c>
      <c r="B307" s="1">
        <v>2858.2000000000003</v>
      </c>
      <c r="C307">
        <f t="shared" si="8"/>
        <v>0.10555834912776083</v>
      </c>
      <c r="D307" s="2">
        <v>2729.41</v>
      </c>
      <c r="E307">
        <f t="shared" si="9"/>
        <v>6.96479588037731E-2</v>
      </c>
    </row>
    <row r="308" spans="1:5" x14ac:dyDescent="0.25">
      <c r="A308" s="3">
        <v>39764</v>
      </c>
      <c r="B308" s="1">
        <v>2739.19</v>
      </c>
      <c r="C308">
        <f t="shared" si="8"/>
        <v>-4.1638093905255129E-2</v>
      </c>
      <c r="D308" s="2">
        <v>2523.79</v>
      </c>
      <c r="E308">
        <f t="shared" si="9"/>
        <v>-7.5334962501053301E-2</v>
      </c>
    </row>
    <row r="309" spans="1:5" x14ac:dyDescent="0.25">
      <c r="A309" s="3">
        <v>39771</v>
      </c>
      <c r="B309" s="1">
        <v>2706.36</v>
      </c>
      <c r="C309">
        <f t="shared" si="8"/>
        <v>-1.1985294922951648E-2</v>
      </c>
      <c r="D309" s="2">
        <v>2424.5700000000002</v>
      </c>
      <c r="E309">
        <f t="shared" si="9"/>
        <v>-3.931388903197168E-2</v>
      </c>
    </row>
    <row r="310" spans="1:5" x14ac:dyDescent="0.25">
      <c r="A310" s="3">
        <v>39778</v>
      </c>
      <c r="B310" s="1">
        <v>2843.83</v>
      </c>
      <c r="C310">
        <f t="shared" si="8"/>
        <v>5.0795163984096642E-2</v>
      </c>
      <c r="D310" s="2">
        <v>2514.4900000000002</v>
      </c>
      <c r="E310">
        <f t="shared" si="9"/>
        <v>3.7086988620662661E-2</v>
      </c>
    </row>
    <row r="311" spans="1:5" x14ac:dyDescent="0.25">
      <c r="A311" s="3">
        <v>39785</v>
      </c>
      <c r="B311" s="1">
        <v>2827.42</v>
      </c>
      <c r="C311">
        <f t="shared" si="8"/>
        <v>-5.7703871187799044E-3</v>
      </c>
      <c r="D311" s="2">
        <v>2526.42</v>
      </c>
      <c r="E311">
        <f t="shared" si="9"/>
        <v>4.7445008729403715E-3</v>
      </c>
    </row>
    <row r="312" spans="1:5" x14ac:dyDescent="0.25">
      <c r="A312" s="3">
        <v>39792</v>
      </c>
      <c r="B312" s="1">
        <v>2837.68</v>
      </c>
      <c r="C312">
        <f t="shared" si="8"/>
        <v>3.6287498850541351E-3</v>
      </c>
      <c r="D312" s="2">
        <v>2645.96</v>
      </c>
      <c r="E312">
        <f t="shared" si="9"/>
        <v>4.7315964883115222E-2</v>
      </c>
    </row>
    <row r="313" spans="1:5" x14ac:dyDescent="0.25">
      <c r="A313" s="3">
        <v>39799</v>
      </c>
      <c r="B313" s="1">
        <v>2847.94</v>
      </c>
      <c r="C313">
        <f t="shared" si="8"/>
        <v>3.6156296693073985E-3</v>
      </c>
      <c r="D313" s="2">
        <v>2620.0300000000002</v>
      </c>
      <c r="E313">
        <f t="shared" si="9"/>
        <v>-9.7998458026575738E-3</v>
      </c>
    </row>
    <row r="314" spans="1:5" x14ac:dyDescent="0.25">
      <c r="A314" s="3">
        <v>39806</v>
      </c>
      <c r="B314" s="1">
        <v>2897.18</v>
      </c>
      <c r="C314">
        <f t="shared" si="8"/>
        <v>1.7289690091785565E-2</v>
      </c>
      <c r="D314" s="2">
        <v>2555.87</v>
      </c>
      <c r="E314">
        <f t="shared" si="9"/>
        <v>-2.448826921829151E-2</v>
      </c>
    </row>
    <row r="315" spans="1:5" x14ac:dyDescent="0.25">
      <c r="A315" s="3">
        <v>39813</v>
      </c>
      <c r="B315" s="1">
        <v>3092.11</v>
      </c>
      <c r="C315">
        <f t="shared" si="8"/>
        <v>6.7282667973684859E-2</v>
      </c>
      <c r="D315" s="2">
        <v>2687.91</v>
      </c>
      <c r="E315">
        <f t="shared" si="9"/>
        <v>5.1661469480059619E-2</v>
      </c>
    </row>
    <row r="316" spans="1:5" x14ac:dyDescent="0.25">
      <c r="A316" s="3">
        <v>39820</v>
      </c>
      <c r="B316" s="1">
        <v>3192.65</v>
      </c>
      <c r="C316">
        <f t="shared" si="8"/>
        <v>3.2515014019552979E-2</v>
      </c>
      <c r="D316" s="2">
        <v>2732.43</v>
      </c>
      <c r="E316">
        <f t="shared" si="9"/>
        <v>1.6563054566559144E-2</v>
      </c>
    </row>
    <row r="317" spans="1:5" x14ac:dyDescent="0.25">
      <c r="A317" s="3">
        <v>39827</v>
      </c>
      <c r="B317" s="1">
        <v>2985.41</v>
      </c>
      <c r="C317">
        <f t="shared" si="8"/>
        <v>-6.4911593817048599E-2</v>
      </c>
      <c r="D317" s="2">
        <v>2534.4</v>
      </c>
      <c r="E317">
        <f t="shared" si="9"/>
        <v>-7.2473951757226998E-2</v>
      </c>
    </row>
    <row r="318" spans="1:5" x14ac:dyDescent="0.25">
      <c r="A318" s="3">
        <v>39834</v>
      </c>
      <c r="B318" s="1">
        <v>3258.3</v>
      </c>
      <c r="C318">
        <f t="shared" si="8"/>
        <v>9.1407880324645641E-2</v>
      </c>
      <c r="D318" s="2">
        <v>2462.37</v>
      </c>
      <c r="E318">
        <f t="shared" si="9"/>
        <v>-2.8420928030303109E-2</v>
      </c>
    </row>
    <row r="319" spans="1:5" x14ac:dyDescent="0.25">
      <c r="A319" s="3">
        <v>39841</v>
      </c>
      <c r="B319" s="1">
        <v>3307.55</v>
      </c>
      <c r="C319">
        <f t="shared" si="8"/>
        <v>1.511524414572016E-2</v>
      </c>
      <c r="D319" s="2">
        <v>2605.4700000000003</v>
      </c>
      <c r="E319">
        <f t="shared" si="9"/>
        <v>5.8114743113342172E-2</v>
      </c>
    </row>
    <row r="320" spans="1:5" x14ac:dyDescent="0.25">
      <c r="A320" s="3">
        <v>39848</v>
      </c>
      <c r="B320" s="1">
        <v>3278.82</v>
      </c>
      <c r="C320">
        <f t="shared" si="8"/>
        <v>-8.6861876615621884E-3</v>
      </c>
      <c r="D320" s="2">
        <v>2573.19</v>
      </c>
      <c r="E320">
        <f t="shared" si="9"/>
        <v>-1.2389319393430052E-2</v>
      </c>
    </row>
    <row r="321" spans="1:5" x14ac:dyDescent="0.25">
      <c r="A321" s="3">
        <v>39855</v>
      </c>
      <c r="B321" s="1">
        <v>3209.06</v>
      </c>
      <c r="C321">
        <f t="shared" si="8"/>
        <v>-2.1275946834532E-2</v>
      </c>
      <c r="D321" s="2">
        <v>2578.88</v>
      </c>
      <c r="E321">
        <f t="shared" si="9"/>
        <v>2.2112630625799319E-3</v>
      </c>
    </row>
    <row r="322" spans="1:5" x14ac:dyDescent="0.25">
      <c r="A322" s="3">
        <v>39862</v>
      </c>
      <c r="B322" s="1">
        <v>3170.08</v>
      </c>
      <c r="C322">
        <f t="shared" si="8"/>
        <v>-1.2146859204876201E-2</v>
      </c>
      <c r="D322" s="2">
        <v>2446.79</v>
      </c>
      <c r="E322">
        <f t="shared" si="9"/>
        <v>-5.1219909418041998E-2</v>
      </c>
    </row>
    <row r="323" spans="1:5" x14ac:dyDescent="0.25">
      <c r="A323" s="3">
        <v>39869</v>
      </c>
      <c r="B323" s="1">
        <v>3143.4</v>
      </c>
      <c r="C323">
        <f t="shared" si="8"/>
        <v>-8.4161913894916958E-3</v>
      </c>
      <c r="D323" s="2">
        <v>2353</v>
      </c>
      <c r="E323">
        <f t="shared" si="9"/>
        <v>-3.8331855206208937E-2</v>
      </c>
    </row>
    <row r="324" spans="1:5" x14ac:dyDescent="0.25">
      <c r="A324" s="3">
        <v>39876</v>
      </c>
      <c r="B324" s="1">
        <v>2946.43</v>
      </c>
      <c r="C324">
        <f t="shared" ref="C324:C387" si="10">(B324-B323)/B323</f>
        <v>-6.2661449386015228E-2</v>
      </c>
      <c r="D324" s="2">
        <v>2230.39</v>
      </c>
      <c r="E324">
        <f t="shared" ref="E324:E387" si="11">(D324-D323)/D323</f>
        <v>-5.2107947301317521E-2</v>
      </c>
    </row>
    <row r="325" spans="1:5" x14ac:dyDescent="0.25">
      <c r="A325" s="3">
        <v>39883</v>
      </c>
      <c r="B325" s="1">
        <v>2788.44</v>
      </c>
      <c r="C325">
        <f t="shared" si="10"/>
        <v>-5.3620822486873873E-2</v>
      </c>
      <c r="D325" s="2">
        <v>2264.38</v>
      </c>
      <c r="E325">
        <f t="shared" si="11"/>
        <v>1.5239487264559219E-2</v>
      </c>
    </row>
    <row r="326" spans="1:5" x14ac:dyDescent="0.25">
      <c r="A326" s="3">
        <v>39890</v>
      </c>
      <c r="B326" s="1">
        <v>2788.44</v>
      </c>
      <c r="C326">
        <f t="shared" si="10"/>
        <v>0</v>
      </c>
      <c r="D326" s="2">
        <v>2335.2600000000002</v>
      </c>
      <c r="E326">
        <f t="shared" si="11"/>
        <v>3.1302166597479267E-2</v>
      </c>
    </row>
    <row r="327" spans="1:5" x14ac:dyDescent="0.25">
      <c r="A327" s="3">
        <v>39897</v>
      </c>
      <c r="B327" s="1">
        <v>2815.11</v>
      </c>
      <c r="C327">
        <f t="shared" si="10"/>
        <v>9.5644876705254806E-3</v>
      </c>
      <c r="D327" s="2">
        <v>2395.54</v>
      </c>
      <c r="E327">
        <f t="shared" si="11"/>
        <v>2.5812971574899472E-2</v>
      </c>
    </row>
    <row r="328" spans="1:5" x14ac:dyDescent="0.25">
      <c r="A328" s="3">
        <v>39904</v>
      </c>
      <c r="B328" s="1">
        <v>2784.33</v>
      </c>
      <c r="C328">
        <f t="shared" si="10"/>
        <v>-1.0933853384059663E-2</v>
      </c>
      <c r="D328" s="2">
        <v>2429.94</v>
      </c>
      <c r="E328">
        <f t="shared" si="11"/>
        <v>1.4360019035374108E-2</v>
      </c>
    </row>
    <row r="329" spans="1:5" x14ac:dyDescent="0.25">
      <c r="A329" s="3">
        <v>39911</v>
      </c>
      <c r="B329" s="1">
        <v>2823.32</v>
      </c>
      <c r="C329">
        <f t="shared" si="10"/>
        <v>1.4003368853548335E-2</v>
      </c>
      <c r="D329" s="2">
        <v>2413.2400000000002</v>
      </c>
      <c r="E329">
        <f t="shared" si="11"/>
        <v>-6.8725976773088299E-3</v>
      </c>
    </row>
    <row r="330" spans="1:5" x14ac:dyDescent="0.25">
      <c r="A330" s="3">
        <v>39918</v>
      </c>
      <c r="B330" s="1">
        <v>2747.4</v>
      </c>
      <c r="C330">
        <f t="shared" si="10"/>
        <v>-2.6890327699304391E-2</v>
      </c>
      <c r="D330" s="2">
        <v>2440.1</v>
      </c>
      <c r="E330">
        <f t="shared" si="11"/>
        <v>1.1130264706369722E-2</v>
      </c>
    </row>
    <row r="331" spans="1:5" x14ac:dyDescent="0.25">
      <c r="A331" s="3">
        <v>39925</v>
      </c>
      <c r="B331" s="1">
        <v>2827.01</v>
      </c>
      <c r="C331">
        <f t="shared" si="10"/>
        <v>2.8976486860304334E-2</v>
      </c>
      <c r="D331" s="2">
        <v>2481.23</v>
      </c>
      <c r="E331">
        <f t="shared" si="11"/>
        <v>1.685586656284583E-2</v>
      </c>
    </row>
    <row r="332" spans="1:5" x14ac:dyDescent="0.25">
      <c r="A332" s="3">
        <v>39932</v>
      </c>
      <c r="B332" s="1">
        <v>3039.61</v>
      </c>
      <c r="C332">
        <f t="shared" si="10"/>
        <v>7.5203129808525573E-2</v>
      </c>
      <c r="D332" s="2">
        <v>2582.7200000000003</v>
      </c>
      <c r="E332">
        <f t="shared" si="11"/>
        <v>4.0903100478391859E-2</v>
      </c>
    </row>
    <row r="333" spans="1:5" x14ac:dyDescent="0.25">
      <c r="A333" s="3">
        <v>39939</v>
      </c>
      <c r="B333" s="1">
        <v>3035.41</v>
      </c>
      <c r="C333">
        <f t="shared" si="10"/>
        <v>-1.3817562121457268E-3</v>
      </c>
      <c r="D333" s="2">
        <v>2715.63</v>
      </c>
      <c r="E333">
        <f t="shared" si="11"/>
        <v>5.1461250154875418E-2</v>
      </c>
    </row>
    <row r="334" spans="1:5" x14ac:dyDescent="0.25">
      <c r="A334" s="3">
        <v>39946</v>
      </c>
      <c r="B334" s="1">
        <v>3069.08</v>
      </c>
      <c r="C334">
        <f t="shared" si="10"/>
        <v>1.109240596822178E-2</v>
      </c>
      <c r="D334" s="2">
        <v>2680.02</v>
      </c>
      <c r="E334">
        <f t="shared" si="11"/>
        <v>-1.3112979308668752E-2</v>
      </c>
    </row>
    <row r="335" spans="1:5" x14ac:dyDescent="0.25">
      <c r="A335" s="3">
        <v>39953</v>
      </c>
      <c r="B335" s="1">
        <v>3168.02</v>
      </c>
      <c r="C335">
        <f t="shared" si="10"/>
        <v>3.2237673830594206E-2</v>
      </c>
      <c r="D335" s="2">
        <v>2769.09</v>
      </c>
      <c r="E335">
        <f t="shared" si="11"/>
        <v>3.3234826605771657E-2</v>
      </c>
    </row>
    <row r="336" spans="1:5" x14ac:dyDescent="0.25">
      <c r="A336" s="3">
        <v>39960</v>
      </c>
      <c r="B336" s="1">
        <v>2980.68</v>
      </c>
      <c r="C336">
        <f t="shared" si="10"/>
        <v>-5.9134727684800013E-2</v>
      </c>
      <c r="D336" s="2">
        <v>2737.42</v>
      </c>
      <c r="E336">
        <f t="shared" si="11"/>
        <v>-1.1436970268210882E-2</v>
      </c>
    </row>
    <row r="337" spans="1:5" x14ac:dyDescent="0.25">
      <c r="A337" s="3">
        <v>39967</v>
      </c>
      <c r="B337" s="1">
        <v>2845.9500000000003</v>
      </c>
      <c r="C337">
        <f t="shared" si="10"/>
        <v>-4.5201095052135612E-2</v>
      </c>
      <c r="D337" s="2">
        <v>2726.4500000000003</v>
      </c>
      <c r="E337">
        <f t="shared" si="11"/>
        <v>-4.0074230479794108E-3</v>
      </c>
    </row>
    <row r="338" spans="1:5" x14ac:dyDescent="0.25">
      <c r="A338" s="3">
        <v>39974</v>
      </c>
      <c r="B338" s="1">
        <v>2721.76</v>
      </c>
      <c r="C338">
        <f t="shared" si="10"/>
        <v>-4.363744970923595E-2</v>
      </c>
      <c r="D338" s="2">
        <v>2759.77</v>
      </c>
      <c r="E338">
        <f t="shared" si="11"/>
        <v>1.2221020007702215E-2</v>
      </c>
    </row>
    <row r="339" spans="1:5" x14ac:dyDescent="0.25">
      <c r="A339" s="3">
        <v>39981</v>
      </c>
      <c r="B339" s="1">
        <v>2829.12</v>
      </c>
      <c r="C339">
        <f t="shared" si="10"/>
        <v>3.9445064957968248E-2</v>
      </c>
      <c r="D339" s="2">
        <v>2662.56</v>
      </c>
      <c r="E339">
        <f t="shared" si="11"/>
        <v>-3.5223949821905465E-2</v>
      </c>
    </row>
    <row r="340" spans="1:5" x14ac:dyDescent="0.25">
      <c r="A340" s="3">
        <v>39988</v>
      </c>
      <c r="B340" s="1">
        <v>2902.79</v>
      </c>
      <c r="C340">
        <f t="shared" si="10"/>
        <v>2.6039899332654704E-2</v>
      </c>
      <c r="D340" s="2">
        <v>2663.89</v>
      </c>
      <c r="E340">
        <f t="shared" si="11"/>
        <v>4.9951925965984888E-4</v>
      </c>
    </row>
    <row r="341" spans="1:5" x14ac:dyDescent="0.25">
      <c r="A341" s="3">
        <v>39995</v>
      </c>
      <c r="B341" s="1">
        <v>2839.64</v>
      </c>
      <c r="C341">
        <f t="shared" si="10"/>
        <v>-2.1754932323729961E-2</v>
      </c>
      <c r="D341" s="2">
        <v>2702.59</v>
      </c>
      <c r="E341">
        <f t="shared" si="11"/>
        <v>1.4527626891500878E-2</v>
      </c>
    </row>
    <row r="342" spans="1:5" x14ac:dyDescent="0.25">
      <c r="A342" s="3">
        <v>40002</v>
      </c>
      <c r="B342" s="1">
        <v>2776.4900000000002</v>
      </c>
      <c r="C342">
        <f t="shared" si="10"/>
        <v>-2.2238734487470116E-2</v>
      </c>
      <c r="D342" s="2">
        <v>2577.9500000000003</v>
      </c>
      <c r="E342">
        <f t="shared" si="11"/>
        <v>-4.6118723150755339E-2</v>
      </c>
    </row>
    <row r="343" spans="1:5" x14ac:dyDescent="0.25">
      <c r="A343" s="3">
        <v>40009</v>
      </c>
      <c r="B343" s="1">
        <v>2822.8</v>
      </c>
      <c r="C343">
        <f t="shared" si="10"/>
        <v>1.6679332538564857E-2</v>
      </c>
      <c r="D343" s="2">
        <v>2706.51</v>
      </c>
      <c r="E343">
        <f t="shared" si="11"/>
        <v>4.9869082022537259E-2</v>
      </c>
    </row>
    <row r="344" spans="1:5" x14ac:dyDescent="0.25">
      <c r="A344" s="3">
        <v>40016</v>
      </c>
      <c r="B344" s="1">
        <v>2845.9500000000003</v>
      </c>
      <c r="C344">
        <f t="shared" si="10"/>
        <v>8.2010769448774591E-3</v>
      </c>
      <c r="D344" s="2">
        <v>2798.3</v>
      </c>
      <c r="E344">
        <f t="shared" si="11"/>
        <v>3.3914524609183025E-2</v>
      </c>
    </row>
    <row r="345" spans="1:5" x14ac:dyDescent="0.25">
      <c r="A345" s="3">
        <v>40023</v>
      </c>
      <c r="B345" s="1">
        <v>2761.76</v>
      </c>
      <c r="C345">
        <f t="shared" si="10"/>
        <v>-2.9582389008942549E-2</v>
      </c>
      <c r="D345" s="2">
        <v>2833.61</v>
      </c>
      <c r="E345">
        <f t="shared" si="11"/>
        <v>1.2618375442232764E-2</v>
      </c>
    </row>
    <row r="346" spans="1:5" x14ac:dyDescent="0.25">
      <c r="A346" s="3">
        <v>40030</v>
      </c>
      <c r="B346" s="1">
        <v>2630.4</v>
      </c>
      <c r="C346">
        <f t="shared" si="10"/>
        <v>-4.7563872313307498E-2</v>
      </c>
      <c r="D346" s="2">
        <v>2901.9700000000003</v>
      </c>
      <c r="E346">
        <f t="shared" si="11"/>
        <v>2.4124703117225067E-2</v>
      </c>
    </row>
    <row r="347" spans="1:5" x14ac:dyDescent="0.25">
      <c r="A347" s="3">
        <v>40037</v>
      </c>
      <c r="B347" s="1">
        <v>2775.23</v>
      </c>
      <c r="C347">
        <f t="shared" si="10"/>
        <v>5.5060066909975641E-2</v>
      </c>
      <c r="D347" s="2">
        <v>2950.9</v>
      </c>
      <c r="E347">
        <f t="shared" si="11"/>
        <v>1.6860959968573015E-2</v>
      </c>
    </row>
    <row r="348" spans="1:5" x14ac:dyDescent="0.25">
      <c r="A348" s="3">
        <v>40044</v>
      </c>
      <c r="B348" s="1">
        <v>2749.9700000000003</v>
      </c>
      <c r="C348">
        <f t="shared" si="10"/>
        <v>-9.1019483069870837E-3</v>
      </c>
      <c r="D348" s="2">
        <v>2940</v>
      </c>
      <c r="E348">
        <f t="shared" si="11"/>
        <v>-3.6937883357620015E-3</v>
      </c>
    </row>
    <row r="349" spans="1:5" x14ac:dyDescent="0.25">
      <c r="A349" s="3">
        <v>40051</v>
      </c>
      <c r="B349" s="1">
        <v>2728.08</v>
      </c>
      <c r="C349">
        <f t="shared" si="10"/>
        <v>-7.9600868373110711E-3</v>
      </c>
      <c r="D349" s="2">
        <v>3066.05</v>
      </c>
      <c r="E349">
        <f t="shared" si="11"/>
        <v>4.2874149659864004E-2</v>
      </c>
    </row>
    <row r="350" spans="1:5" x14ac:dyDescent="0.25">
      <c r="A350" s="3">
        <v>40058</v>
      </c>
      <c r="B350" s="1">
        <v>2668.29</v>
      </c>
      <c r="C350">
        <f t="shared" si="10"/>
        <v>-2.1916512712237164E-2</v>
      </c>
      <c r="D350" s="2">
        <v>3022.03</v>
      </c>
      <c r="E350">
        <f t="shared" si="11"/>
        <v>-1.4357234878752786E-2</v>
      </c>
    </row>
    <row r="351" spans="1:5" x14ac:dyDescent="0.25">
      <c r="A351" s="3">
        <v>40065</v>
      </c>
      <c r="B351" s="1">
        <v>2754.18</v>
      </c>
      <c r="C351">
        <f t="shared" si="10"/>
        <v>3.2189154851983807E-2</v>
      </c>
      <c r="D351" s="2">
        <v>3140.59</v>
      </c>
      <c r="E351">
        <f t="shared" si="11"/>
        <v>3.923190702938089E-2</v>
      </c>
    </row>
    <row r="352" spans="1:5" x14ac:dyDescent="0.25">
      <c r="A352" s="3">
        <v>40072</v>
      </c>
      <c r="B352" s="1">
        <v>2899.84</v>
      </c>
      <c r="C352">
        <f t="shared" si="10"/>
        <v>5.2886884662585711E-2</v>
      </c>
      <c r="D352" s="2">
        <v>3216.14</v>
      </c>
      <c r="E352">
        <f t="shared" si="11"/>
        <v>2.4055989479683664E-2</v>
      </c>
    </row>
    <row r="353" spans="1:5" x14ac:dyDescent="0.25">
      <c r="A353" s="3">
        <v>40079</v>
      </c>
      <c r="B353" s="1">
        <v>2879.63</v>
      </c>
      <c r="C353">
        <f t="shared" si="10"/>
        <v>-6.9693500331052868E-3</v>
      </c>
      <c r="D353" s="2">
        <v>3226.91</v>
      </c>
      <c r="E353">
        <f t="shared" si="11"/>
        <v>3.3487348187578843E-3</v>
      </c>
    </row>
    <row r="354" spans="1:5" x14ac:dyDescent="0.25">
      <c r="A354" s="3">
        <v>40086</v>
      </c>
      <c r="B354" s="1">
        <v>2940.26</v>
      </c>
      <c r="C354">
        <f t="shared" si="10"/>
        <v>2.1054788288773246E-2</v>
      </c>
      <c r="D354" s="2">
        <v>3223.9300000000003</v>
      </c>
      <c r="E354">
        <f t="shared" si="11"/>
        <v>-9.2348407609743176E-4</v>
      </c>
    </row>
    <row r="355" spans="1:5" x14ac:dyDescent="0.25">
      <c r="A355" s="3">
        <v>40093</v>
      </c>
      <c r="B355" s="1">
        <v>2803.86</v>
      </c>
      <c r="C355">
        <f t="shared" si="10"/>
        <v>-4.6390455265860872E-2</v>
      </c>
      <c r="D355" s="2">
        <v>3208.57</v>
      </c>
      <c r="E355">
        <f t="shared" si="11"/>
        <v>-4.7643714348636996E-3</v>
      </c>
    </row>
    <row r="356" spans="1:5" x14ac:dyDescent="0.25">
      <c r="A356" s="3">
        <v>40100</v>
      </c>
      <c r="B356" s="1">
        <v>2683.4500000000003</v>
      </c>
      <c r="C356">
        <f t="shared" si="10"/>
        <v>-4.2944369547694906E-2</v>
      </c>
      <c r="D356" s="2">
        <v>3302</v>
      </c>
      <c r="E356">
        <f t="shared" si="11"/>
        <v>2.9118890970120593E-2</v>
      </c>
    </row>
    <row r="357" spans="1:5" x14ac:dyDescent="0.25">
      <c r="A357" s="3">
        <v>40107</v>
      </c>
      <c r="B357" s="1">
        <v>2715.4500000000003</v>
      </c>
      <c r="C357">
        <f t="shared" si="10"/>
        <v>1.1924947362537032E-2</v>
      </c>
      <c r="D357" s="2">
        <v>3304.25</v>
      </c>
      <c r="E357">
        <f t="shared" si="11"/>
        <v>6.8140520896426413E-4</v>
      </c>
    </row>
    <row r="358" spans="1:5" x14ac:dyDescent="0.25">
      <c r="A358" s="3">
        <v>40114</v>
      </c>
      <c r="B358" s="1">
        <v>2741.2200000000003</v>
      </c>
      <c r="C358">
        <f t="shared" si="10"/>
        <v>9.4901397558415663E-3</v>
      </c>
      <c r="D358" s="2">
        <v>3192.7400000000002</v>
      </c>
      <c r="E358">
        <f t="shared" si="11"/>
        <v>-3.3747446470454648E-2</v>
      </c>
    </row>
    <row r="359" spans="1:5" x14ac:dyDescent="0.25">
      <c r="A359" s="3">
        <v>40121</v>
      </c>
      <c r="B359" s="1">
        <v>2692.25</v>
      </c>
      <c r="C359">
        <f t="shared" si="10"/>
        <v>-1.7864308592524587E-2</v>
      </c>
      <c r="D359" s="2">
        <v>3215.66</v>
      </c>
      <c r="E359">
        <f t="shared" si="11"/>
        <v>7.178786872717358E-3</v>
      </c>
    </row>
    <row r="360" spans="1:5" x14ac:dyDescent="0.25">
      <c r="A360" s="3">
        <v>40128</v>
      </c>
      <c r="B360" s="1">
        <v>2712.01</v>
      </c>
      <c r="C360">
        <f t="shared" si="10"/>
        <v>7.3395858482682586E-3</v>
      </c>
      <c r="D360" s="2">
        <v>3320.09</v>
      </c>
      <c r="E360">
        <f t="shared" si="11"/>
        <v>3.2475448275004287E-2</v>
      </c>
    </row>
    <row r="361" spans="1:5" x14ac:dyDescent="0.25">
      <c r="A361" s="3">
        <v>40135</v>
      </c>
      <c r="B361" s="1">
        <v>2843.44</v>
      </c>
      <c r="C361">
        <f t="shared" si="10"/>
        <v>4.8462210685063782E-2</v>
      </c>
      <c r="D361" s="2">
        <v>3374.54</v>
      </c>
      <c r="E361">
        <f t="shared" si="11"/>
        <v>1.6400157827046801E-2</v>
      </c>
    </row>
    <row r="362" spans="1:5" x14ac:dyDescent="0.25">
      <c r="A362" s="3">
        <v>40142</v>
      </c>
      <c r="B362" s="1">
        <v>2882.1</v>
      </c>
      <c r="C362">
        <f t="shared" si="10"/>
        <v>1.3596207410741867E-2</v>
      </c>
      <c r="D362" s="2">
        <v>3389.51</v>
      </c>
      <c r="E362">
        <f t="shared" si="11"/>
        <v>4.4361601877589999E-3</v>
      </c>
    </row>
    <row r="363" spans="1:5" x14ac:dyDescent="0.25">
      <c r="A363" s="3">
        <v>40149</v>
      </c>
      <c r="B363" s="1">
        <v>2920.76</v>
      </c>
      <c r="C363">
        <f t="shared" si="10"/>
        <v>1.3413830193261965E-2</v>
      </c>
      <c r="D363" s="2">
        <v>3367.38</v>
      </c>
      <c r="E363">
        <f t="shared" si="11"/>
        <v>-6.5289673138595574E-3</v>
      </c>
    </row>
    <row r="364" spans="1:5" x14ac:dyDescent="0.25">
      <c r="A364" s="3">
        <v>40156</v>
      </c>
      <c r="B364" s="1">
        <v>2899.28</v>
      </c>
      <c r="C364">
        <f t="shared" si="10"/>
        <v>-7.3542502636300194E-3</v>
      </c>
      <c r="D364" s="2">
        <v>3289.51</v>
      </c>
      <c r="E364">
        <f t="shared" si="11"/>
        <v>-2.3124803259507359E-2</v>
      </c>
    </row>
    <row r="365" spans="1:5" x14ac:dyDescent="0.25">
      <c r="A365" s="3">
        <v>40163</v>
      </c>
      <c r="B365" s="1">
        <v>2963.71</v>
      </c>
      <c r="C365">
        <f t="shared" si="10"/>
        <v>2.2222758753897461E-2</v>
      </c>
      <c r="D365" s="2">
        <v>3363.25</v>
      </c>
      <c r="E365">
        <f t="shared" si="11"/>
        <v>2.2416712519493717E-2</v>
      </c>
    </row>
    <row r="366" spans="1:5" x14ac:dyDescent="0.25">
      <c r="A366" s="3">
        <v>40170</v>
      </c>
      <c r="B366" s="1">
        <v>2985.19</v>
      </c>
      <c r="C366">
        <f t="shared" si="10"/>
        <v>7.2476726805254287E-3</v>
      </c>
      <c r="D366" s="2">
        <v>3396.64</v>
      </c>
      <c r="E366">
        <f t="shared" si="11"/>
        <v>9.9278971233181818E-3</v>
      </c>
    </row>
    <row r="367" spans="1:5" x14ac:dyDescent="0.25">
      <c r="A367" s="3">
        <v>40177</v>
      </c>
      <c r="B367" s="1">
        <v>3083.98</v>
      </c>
      <c r="C367">
        <f t="shared" si="10"/>
        <v>3.3093370941213111E-2</v>
      </c>
      <c r="D367" s="2">
        <v>3412.89</v>
      </c>
      <c r="E367">
        <f t="shared" si="11"/>
        <v>4.7841396203306798E-3</v>
      </c>
    </row>
    <row r="368" spans="1:5" x14ac:dyDescent="0.25">
      <c r="A368" s="3">
        <v>40184</v>
      </c>
      <c r="B368" s="1">
        <v>3190.5</v>
      </c>
      <c r="C368">
        <f t="shared" si="10"/>
        <v>3.4539783007671895E-2</v>
      </c>
      <c r="D368" s="2">
        <v>3496.56</v>
      </c>
      <c r="E368">
        <f t="shared" si="11"/>
        <v>2.4515879503880896E-2</v>
      </c>
    </row>
    <row r="369" spans="1:5" x14ac:dyDescent="0.25">
      <c r="A369" s="3">
        <v>40191</v>
      </c>
      <c r="B369" s="1">
        <v>3148.41</v>
      </c>
      <c r="C369">
        <f t="shared" si="10"/>
        <v>-1.3192289609779077E-2</v>
      </c>
      <c r="D369" s="2">
        <v>3460.94</v>
      </c>
      <c r="E369">
        <f t="shared" si="11"/>
        <v>-1.01871553755691E-2</v>
      </c>
    </row>
    <row r="370" spans="1:5" x14ac:dyDescent="0.25">
      <c r="A370" s="3">
        <v>40198</v>
      </c>
      <c r="B370" s="1">
        <v>3129.51</v>
      </c>
      <c r="C370">
        <f t="shared" si="10"/>
        <v>-6.003030100907962E-3</v>
      </c>
      <c r="D370" s="2">
        <v>3428.91</v>
      </c>
      <c r="E370">
        <f t="shared" si="11"/>
        <v>-9.2547111478385059E-3</v>
      </c>
    </row>
    <row r="371" spans="1:5" x14ac:dyDescent="0.25">
      <c r="A371" s="3">
        <v>40205</v>
      </c>
      <c r="B371" s="1">
        <v>3052.19</v>
      </c>
      <c r="C371">
        <f t="shared" si="10"/>
        <v>-2.470674322817315E-2</v>
      </c>
      <c r="D371" s="2">
        <v>3300.69</v>
      </c>
      <c r="E371">
        <f t="shared" si="11"/>
        <v>-3.7393807361522993E-2</v>
      </c>
    </row>
    <row r="372" spans="1:5" x14ac:dyDescent="0.25">
      <c r="A372" s="3">
        <v>40212</v>
      </c>
      <c r="B372" s="1">
        <v>2923.33</v>
      </c>
      <c r="C372">
        <f t="shared" si="10"/>
        <v>-4.2218865798000819E-2</v>
      </c>
      <c r="D372" s="2">
        <v>3327.1800000000003</v>
      </c>
      <c r="E372">
        <f t="shared" si="11"/>
        <v>8.0255946483917713E-3</v>
      </c>
    </row>
    <row r="373" spans="1:5" x14ac:dyDescent="0.25">
      <c r="A373" s="3">
        <v>40219</v>
      </c>
      <c r="B373" s="1">
        <v>2949.96</v>
      </c>
      <c r="C373">
        <f t="shared" si="10"/>
        <v>9.1094744691841527E-3</v>
      </c>
      <c r="D373" s="2">
        <v>3257.42</v>
      </c>
      <c r="E373">
        <f t="shared" si="11"/>
        <v>-2.0966704536574579E-2</v>
      </c>
    </row>
    <row r="374" spans="1:5" x14ac:dyDescent="0.25">
      <c r="A374" s="3">
        <v>40226</v>
      </c>
      <c r="B374" s="1">
        <v>2998.07</v>
      </c>
      <c r="C374">
        <f t="shared" si="10"/>
        <v>1.6308695711128328E-2</v>
      </c>
      <c r="D374" s="2">
        <v>3353.83</v>
      </c>
      <c r="E374">
        <f t="shared" si="11"/>
        <v>2.9597043058616896E-2</v>
      </c>
    </row>
    <row r="375" spans="1:5" x14ac:dyDescent="0.25">
      <c r="A375" s="3">
        <v>40233</v>
      </c>
      <c r="B375" s="1">
        <v>3195.65</v>
      </c>
      <c r="C375">
        <f t="shared" si="10"/>
        <v>6.5902397208871019E-2</v>
      </c>
      <c r="D375" s="2">
        <v>3398.66</v>
      </c>
      <c r="E375">
        <f t="shared" si="11"/>
        <v>1.3366807500678307E-2</v>
      </c>
    </row>
    <row r="376" spans="1:5" x14ac:dyDescent="0.25">
      <c r="A376" s="3">
        <v>40240</v>
      </c>
      <c r="B376" s="1">
        <v>3278.98</v>
      </c>
      <c r="C376">
        <f t="shared" si="10"/>
        <v>2.6076072160593284E-2</v>
      </c>
      <c r="D376" s="2">
        <v>3522.82</v>
      </c>
      <c r="E376">
        <f t="shared" si="11"/>
        <v>3.6532044982434349E-2</v>
      </c>
    </row>
    <row r="377" spans="1:5" x14ac:dyDescent="0.25">
      <c r="A377" s="3">
        <v>40247</v>
      </c>
      <c r="B377" s="1">
        <v>3233.4500000000003</v>
      </c>
      <c r="C377">
        <f t="shared" si="10"/>
        <v>-1.3885415586554277E-2</v>
      </c>
      <c r="D377" s="2">
        <v>3596.6800000000003</v>
      </c>
      <c r="E377">
        <f t="shared" si="11"/>
        <v>2.0966157794040038E-2</v>
      </c>
    </row>
    <row r="378" spans="1:5" x14ac:dyDescent="0.25">
      <c r="A378" s="3">
        <v>40254</v>
      </c>
      <c r="B378" s="1">
        <v>3230.87</v>
      </c>
      <c r="C378">
        <f t="shared" si="10"/>
        <v>-7.9790935378632171E-4</v>
      </c>
      <c r="D378" s="2">
        <v>3603.2000000000003</v>
      </c>
      <c r="E378">
        <f t="shared" si="11"/>
        <v>1.8127828997853523E-3</v>
      </c>
    </row>
    <row r="379" spans="1:5" x14ac:dyDescent="0.25">
      <c r="A379" s="3">
        <v>40261</v>
      </c>
      <c r="B379" s="1">
        <v>3257.5</v>
      </c>
      <c r="C379">
        <f t="shared" si="10"/>
        <v>8.2423619644244762E-3</v>
      </c>
      <c r="D379" s="2">
        <v>3625.85</v>
      </c>
      <c r="E379">
        <f t="shared" si="11"/>
        <v>6.2860790408524742E-3</v>
      </c>
    </row>
    <row r="380" spans="1:5" x14ac:dyDescent="0.25">
      <c r="A380" s="3">
        <v>40268</v>
      </c>
      <c r="B380" s="1">
        <v>3189.64</v>
      </c>
      <c r="C380">
        <f t="shared" si="10"/>
        <v>-2.0831926323868037E-2</v>
      </c>
      <c r="D380" s="2">
        <v>3627.28</v>
      </c>
      <c r="E380">
        <f t="shared" si="11"/>
        <v>3.9439028089973137E-4</v>
      </c>
    </row>
    <row r="381" spans="1:5" x14ac:dyDescent="0.25">
      <c r="A381" s="3">
        <v>40275</v>
      </c>
      <c r="B381" s="1">
        <v>3182.77</v>
      </c>
      <c r="C381">
        <f t="shared" si="10"/>
        <v>-2.1538480831692262E-3</v>
      </c>
      <c r="D381" s="2">
        <v>3681.37</v>
      </c>
      <c r="E381">
        <f t="shared" si="11"/>
        <v>1.4912000176440662E-2</v>
      </c>
    </row>
    <row r="382" spans="1:5" x14ac:dyDescent="0.25">
      <c r="A382" s="3">
        <v>40282</v>
      </c>
      <c r="B382" s="1">
        <v>3257.5</v>
      </c>
      <c r="C382">
        <f t="shared" si="10"/>
        <v>2.3479547689591148E-2</v>
      </c>
      <c r="D382" s="2">
        <v>3704.44</v>
      </c>
      <c r="E382">
        <f t="shared" si="11"/>
        <v>6.2666887598910636E-3</v>
      </c>
    </row>
    <row r="383" spans="1:5" x14ac:dyDescent="0.25">
      <c r="A383" s="3">
        <v>40289</v>
      </c>
      <c r="B383" s="1">
        <v>3164.73</v>
      </c>
      <c r="C383">
        <f t="shared" si="10"/>
        <v>-2.8478894858019948E-2</v>
      </c>
      <c r="D383" s="2">
        <v>3659.2400000000002</v>
      </c>
      <c r="E383">
        <f t="shared" si="11"/>
        <v>-1.2201574327023738E-2</v>
      </c>
    </row>
    <row r="384" spans="1:5" x14ac:dyDescent="0.25">
      <c r="A384" s="3">
        <v>40296</v>
      </c>
      <c r="B384" s="1">
        <v>3071.23</v>
      </c>
      <c r="C384">
        <f t="shared" si="10"/>
        <v>-2.9544384513054828E-2</v>
      </c>
      <c r="D384" s="2">
        <v>3575.23</v>
      </c>
      <c r="E384">
        <f t="shared" si="11"/>
        <v>-2.2958319213825878E-2</v>
      </c>
    </row>
    <row r="385" spans="1:5" x14ac:dyDescent="0.25">
      <c r="A385" s="3">
        <v>40303</v>
      </c>
      <c r="B385" s="1">
        <v>3024.48</v>
      </c>
      <c r="C385">
        <f t="shared" si="10"/>
        <v>-1.5221914347020575E-2</v>
      </c>
      <c r="D385" s="2">
        <v>3429.9</v>
      </c>
      <c r="E385">
        <f t="shared" si="11"/>
        <v>-4.0649133062767968E-2</v>
      </c>
    </row>
    <row r="386" spans="1:5" x14ac:dyDescent="0.25">
      <c r="A386" s="3">
        <v>40310</v>
      </c>
      <c r="B386" s="1">
        <v>3061.53</v>
      </c>
      <c r="C386">
        <f t="shared" si="10"/>
        <v>1.2250039676241926E-2</v>
      </c>
      <c r="D386" s="2">
        <v>3457.9300000000003</v>
      </c>
      <c r="E386">
        <f t="shared" si="11"/>
        <v>8.1722499198227938E-3</v>
      </c>
    </row>
    <row r="387" spans="1:5" x14ac:dyDescent="0.25">
      <c r="A387" s="3">
        <v>40317</v>
      </c>
      <c r="B387" s="1">
        <v>2910.7000000000003</v>
      </c>
      <c r="C387">
        <f t="shared" si="10"/>
        <v>-4.9266216564920126E-2</v>
      </c>
      <c r="D387" s="2">
        <v>3316.39</v>
      </c>
      <c r="E387">
        <f t="shared" si="11"/>
        <v>-4.0932002672118988E-2</v>
      </c>
    </row>
    <row r="388" spans="1:5" x14ac:dyDescent="0.25">
      <c r="A388" s="3">
        <v>40324</v>
      </c>
      <c r="B388" s="1">
        <v>2781.04</v>
      </c>
      <c r="C388">
        <f t="shared" ref="C388:C451" si="12">(B388-B387)/B387</f>
        <v>-4.4545985501769435E-2</v>
      </c>
      <c r="D388" s="2">
        <v>3240</v>
      </c>
      <c r="E388">
        <f t="shared" ref="E388:E451" si="13">(D388-D387)/D387</f>
        <v>-2.3034082240026014E-2</v>
      </c>
    </row>
    <row r="389" spans="1:5" x14ac:dyDescent="0.25">
      <c r="A389" s="3">
        <v>40331</v>
      </c>
      <c r="B389" s="1">
        <v>2871.89</v>
      </c>
      <c r="C389">
        <f t="shared" si="12"/>
        <v>3.266763512930411E-2</v>
      </c>
      <c r="D389" s="2">
        <v>3322.31</v>
      </c>
      <c r="E389">
        <f t="shared" si="13"/>
        <v>2.5404320987654303E-2</v>
      </c>
    </row>
    <row r="390" spans="1:5" x14ac:dyDescent="0.25">
      <c r="A390" s="3">
        <v>40338</v>
      </c>
      <c r="B390" s="1">
        <v>2825.14</v>
      </c>
      <c r="C390">
        <f t="shared" si="12"/>
        <v>-1.6278478632538156E-2</v>
      </c>
      <c r="D390" s="2">
        <v>3280.4300000000003</v>
      </c>
      <c r="E390">
        <f t="shared" si="13"/>
        <v>-1.2605687006931821E-2</v>
      </c>
    </row>
    <row r="391" spans="1:5" x14ac:dyDescent="0.25">
      <c r="A391" s="3">
        <v>40345</v>
      </c>
      <c r="B391" s="1">
        <v>2872.77</v>
      </c>
      <c r="C391">
        <f t="shared" si="12"/>
        <v>1.6859341483961895E-2</v>
      </c>
      <c r="D391" s="2">
        <v>3379.2200000000003</v>
      </c>
      <c r="E391">
        <f t="shared" si="13"/>
        <v>3.0114954441948144E-2</v>
      </c>
    </row>
    <row r="392" spans="1:5" x14ac:dyDescent="0.25">
      <c r="A392" s="3">
        <v>40352</v>
      </c>
      <c r="B392" s="1">
        <v>2822.5</v>
      </c>
      <c r="C392">
        <f t="shared" si="12"/>
        <v>-1.7498790366092649E-2</v>
      </c>
      <c r="D392" s="2">
        <v>3337.05</v>
      </c>
      <c r="E392">
        <f t="shared" si="13"/>
        <v>-1.2479211178911129E-2</v>
      </c>
    </row>
    <row r="393" spans="1:5" x14ac:dyDescent="0.25">
      <c r="A393" s="3">
        <v>40359</v>
      </c>
      <c r="B393" s="1">
        <v>2765.17</v>
      </c>
      <c r="C393">
        <f t="shared" si="12"/>
        <v>-2.0311780336581018E-2</v>
      </c>
      <c r="D393" s="2">
        <v>3169.44</v>
      </c>
      <c r="E393">
        <f t="shared" si="13"/>
        <v>-5.0226996898458255E-2</v>
      </c>
    </row>
    <row r="394" spans="1:5" x14ac:dyDescent="0.25">
      <c r="A394" s="3">
        <v>40366</v>
      </c>
      <c r="B394" s="1">
        <v>2802.21</v>
      </c>
      <c r="C394">
        <f t="shared" si="12"/>
        <v>1.3395198125250874E-2</v>
      </c>
      <c r="D394" s="2">
        <v>3232.9</v>
      </c>
      <c r="E394">
        <f t="shared" si="13"/>
        <v>2.0022464536321886E-2</v>
      </c>
    </row>
    <row r="395" spans="1:5" x14ac:dyDescent="0.25">
      <c r="A395" s="3">
        <v>40373</v>
      </c>
      <c r="B395" s="1">
        <v>2812.8</v>
      </c>
      <c r="C395">
        <f t="shared" si="12"/>
        <v>3.779160020127023E-3</v>
      </c>
      <c r="D395" s="2">
        <v>3386.78</v>
      </c>
      <c r="E395">
        <f t="shared" si="13"/>
        <v>4.759813170837332E-2</v>
      </c>
    </row>
    <row r="396" spans="1:5" x14ac:dyDescent="0.25">
      <c r="A396" s="3">
        <v>40380</v>
      </c>
      <c r="B396" s="1">
        <v>2780.16</v>
      </c>
      <c r="C396">
        <f t="shared" si="12"/>
        <v>-1.1604095563140047E-2</v>
      </c>
      <c r="D396" s="2">
        <v>3362.56</v>
      </c>
      <c r="E396">
        <f t="shared" si="13"/>
        <v>-7.1513354868046504E-3</v>
      </c>
    </row>
    <row r="397" spans="1:5" x14ac:dyDescent="0.25">
      <c r="A397" s="3">
        <v>40387</v>
      </c>
      <c r="B397" s="1">
        <v>2796.04</v>
      </c>
      <c r="C397">
        <f t="shared" si="12"/>
        <v>5.7119014732965401E-3</v>
      </c>
      <c r="D397" s="2">
        <v>3433.46</v>
      </c>
      <c r="E397">
        <f t="shared" si="13"/>
        <v>2.108512561857635E-2</v>
      </c>
    </row>
    <row r="398" spans="1:5" x14ac:dyDescent="0.25">
      <c r="A398" s="3">
        <v>40394</v>
      </c>
      <c r="B398" s="1">
        <v>2863.07</v>
      </c>
      <c r="C398">
        <f t="shared" si="12"/>
        <v>2.3973190655355504E-2</v>
      </c>
      <c r="D398" s="2">
        <v>3484.4500000000003</v>
      </c>
      <c r="E398">
        <f t="shared" si="13"/>
        <v>1.4850908413087741E-2</v>
      </c>
    </row>
    <row r="399" spans="1:5" x14ac:dyDescent="0.25">
      <c r="A399" s="3">
        <v>40401</v>
      </c>
      <c r="B399" s="1">
        <v>2796.04</v>
      </c>
      <c r="C399">
        <f t="shared" si="12"/>
        <v>-2.3411931947175654E-2</v>
      </c>
      <c r="D399" s="2">
        <v>3397.1</v>
      </c>
      <c r="E399">
        <f t="shared" si="13"/>
        <v>-2.5068518704530231E-2</v>
      </c>
    </row>
    <row r="400" spans="1:5" x14ac:dyDescent="0.25">
      <c r="A400" s="3">
        <v>40408</v>
      </c>
      <c r="B400" s="1">
        <v>2730.77</v>
      </c>
      <c r="C400">
        <f t="shared" si="12"/>
        <v>-2.3343728988140362E-2</v>
      </c>
      <c r="D400" s="2">
        <v>3439.98</v>
      </c>
      <c r="E400">
        <f t="shared" si="13"/>
        <v>1.2622530982308472E-2</v>
      </c>
    </row>
    <row r="401" spans="1:5" x14ac:dyDescent="0.25">
      <c r="A401" s="3">
        <v>40415</v>
      </c>
      <c r="B401" s="1">
        <v>2638.15</v>
      </c>
      <c r="C401">
        <f t="shared" si="12"/>
        <v>-3.3917173544458119E-2</v>
      </c>
      <c r="D401" s="2">
        <v>3314.61</v>
      </c>
      <c r="E401">
        <f t="shared" si="13"/>
        <v>-3.6444979331275149E-2</v>
      </c>
    </row>
    <row r="402" spans="1:5" x14ac:dyDescent="0.25">
      <c r="A402" s="3">
        <v>40422</v>
      </c>
      <c r="B402" s="1">
        <v>2663.73</v>
      </c>
      <c r="C402">
        <f t="shared" si="12"/>
        <v>9.6961886170232655E-3</v>
      </c>
      <c r="D402" s="2">
        <v>3481.76</v>
      </c>
      <c r="E402">
        <f t="shared" si="13"/>
        <v>5.0428255511206471E-2</v>
      </c>
    </row>
    <row r="403" spans="1:5" x14ac:dyDescent="0.25">
      <c r="A403" s="3">
        <v>40429</v>
      </c>
      <c r="B403" s="1">
        <v>2851.61</v>
      </c>
      <c r="C403">
        <f t="shared" si="12"/>
        <v>7.0532674107360777E-2</v>
      </c>
      <c r="D403" s="2">
        <v>3526.32</v>
      </c>
      <c r="E403">
        <f t="shared" si="13"/>
        <v>1.2798125086163303E-2</v>
      </c>
    </row>
    <row r="404" spans="1:5" x14ac:dyDescent="0.25">
      <c r="A404" s="3">
        <v>40436</v>
      </c>
      <c r="B404" s="1">
        <v>3005.96</v>
      </c>
      <c r="C404">
        <f t="shared" si="12"/>
        <v>5.4127317550436385E-2</v>
      </c>
      <c r="D404" s="2">
        <v>3608.37</v>
      </c>
      <c r="E404">
        <f t="shared" si="13"/>
        <v>2.3267882665214651E-2</v>
      </c>
    </row>
    <row r="405" spans="1:5" x14ac:dyDescent="0.25">
      <c r="A405" s="3">
        <v>40443</v>
      </c>
      <c r="B405" s="1">
        <v>2935.4</v>
      </c>
      <c r="C405">
        <f t="shared" si="12"/>
        <v>-2.3473366245725141E-2</v>
      </c>
      <c r="D405" s="2">
        <v>3606.77</v>
      </c>
      <c r="E405">
        <f t="shared" si="13"/>
        <v>-4.4341350803823033E-4</v>
      </c>
    </row>
    <row r="406" spans="1:5" x14ac:dyDescent="0.25">
      <c r="A406" s="3">
        <v>40450</v>
      </c>
      <c r="B406" s="1">
        <v>3012.14</v>
      </c>
      <c r="C406">
        <f t="shared" si="12"/>
        <v>2.6142944743476112E-2</v>
      </c>
      <c r="D406" s="2">
        <v>3618.94</v>
      </c>
      <c r="E406">
        <f t="shared" si="13"/>
        <v>3.3742101658825133E-3</v>
      </c>
    </row>
    <row r="407" spans="1:5" x14ac:dyDescent="0.25">
      <c r="A407" s="3">
        <v>40457</v>
      </c>
      <c r="B407" s="1">
        <v>3134.7400000000002</v>
      </c>
      <c r="C407">
        <f t="shared" si="12"/>
        <v>4.0701959404277482E-2</v>
      </c>
      <c r="D407" s="2">
        <v>3692.4700000000003</v>
      </c>
      <c r="E407">
        <f t="shared" si="13"/>
        <v>2.0318104196256417E-2</v>
      </c>
    </row>
    <row r="408" spans="1:5" x14ac:dyDescent="0.25">
      <c r="A408" s="3">
        <v>40464</v>
      </c>
      <c r="B408" s="1">
        <v>3219.41</v>
      </c>
      <c r="C408">
        <f t="shared" si="12"/>
        <v>2.7010214563249139E-2</v>
      </c>
      <c r="D408" s="2">
        <v>3736.51</v>
      </c>
      <c r="E408">
        <f t="shared" si="13"/>
        <v>1.1926975710026069E-2</v>
      </c>
    </row>
    <row r="409" spans="1:5" x14ac:dyDescent="0.25">
      <c r="A409" s="3">
        <v>40471</v>
      </c>
      <c r="B409" s="1">
        <v>3147.9700000000003</v>
      </c>
      <c r="C409">
        <f t="shared" si="12"/>
        <v>-2.2190401346830507E-2</v>
      </c>
      <c r="D409" s="2">
        <v>3725.7400000000002</v>
      </c>
      <c r="E409">
        <f t="shared" si="13"/>
        <v>-2.8823688415125295E-3</v>
      </c>
    </row>
    <row r="410" spans="1:5" x14ac:dyDescent="0.25">
      <c r="A410" s="3">
        <v>40478</v>
      </c>
      <c r="B410" s="1">
        <v>3089.4900000000002</v>
      </c>
      <c r="C410">
        <f t="shared" si="12"/>
        <v>-1.8577051242546789E-2</v>
      </c>
      <c r="D410" s="2">
        <v>3673.96</v>
      </c>
      <c r="E410">
        <f t="shared" si="13"/>
        <v>-1.3897910213809928E-2</v>
      </c>
    </row>
    <row r="411" spans="1:5" x14ac:dyDescent="0.25">
      <c r="A411" s="3">
        <v>40485</v>
      </c>
      <c r="B411" s="1">
        <v>3086.79</v>
      </c>
      <c r="C411">
        <f t="shared" si="12"/>
        <v>-8.7393064874793978E-4</v>
      </c>
      <c r="D411" s="2">
        <v>3744.76</v>
      </c>
      <c r="E411">
        <f t="shared" si="13"/>
        <v>1.9270759616326846E-2</v>
      </c>
    </row>
    <row r="412" spans="1:5" x14ac:dyDescent="0.25">
      <c r="A412" s="3">
        <v>40492</v>
      </c>
      <c r="B412" s="1">
        <v>3233.44</v>
      </c>
      <c r="C412">
        <f t="shared" si="12"/>
        <v>4.7508900832256194E-2</v>
      </c>
      <c r="D412" s="2">
        <v>3789.71</v>
      </c>
      <c r="E412">
        <f t="shared" si="13"/>
        <v>1.2003439472756549E-2</v>
      </c>
    </row>
    <row r="413" spans="1:5" x14ac:dyDescent="0.25">
      <c r="A413" s="3">
        <v>40499</v>
      </c>
      <c r="B413" s="1">
        <v>3129.07</v>
      </c>
      <c r="C413">
        <f t="shared" si="12"/>
        <v>-3.2278316591617562E-2</v>
      </c>
      <c r="D413" s="2">
        <v>3715.4700000000003</v>
      </c>
      <c r="E413">
        <f t="shared" si="13"/>
        <v>-1.9589889463837544E-2</v>
      </c>
    </row>
    <row r="414" spans="1:5" x14ac:dyDescent="0.25">
      <c r="A414" s="3">
        <v>40506</v>
      </c>
      <c r="B414" s="1">
        <v>3003.12</v>
      </c>
      <c r="C414">
        <f t="shared" si="12"/>
        <v>-4.0251576346965794E-2</v>
      </c>
      <c r="D414" s="2">
        <v>3692.76</v>
      </c>
      <c r="E414">
        <f t="shared" si="13"/>
        <v>-6.1122818916583997E-3</v>
      </c>
    </row>
    <row r="415" spans="1:5" x14ac:dyDescent="0.25">
      <c r="A415" s="3">
        <v>40513</v>
      </c>
      <c r="B415" s="1">
        <v>2942.84</v>
      </c>
      <c r="C415">
        <f t="shared" si="12"/>
        <v>-2.007245797703713E-2</v>
      </c>
      <c r="D415" s="2">
        <v>3685.12</v>
      </c>
      <c r="E415">
        <f t="shared" si="13"/>
        <v>-2.0689132247967176E-3</v>
      </c>
    </row>
    <row r="416" spans="1:5" x14ac:dyDescent="0.25">
      <c r="A416" s="3">
        <v>40520</v>
      </c>
      <c r="B416" s="1">
        <v>2924.85</v>
      </c>
      <c r="C416">
        <f t="shared" si="12"/>
        <v>-6.1131424066548758E-3</v>
      </c>
      <c r="D416" s="2">
        <v>3784.75</v>
      </c>
      <c r="E416">
        <f t="shared" si="13"/>
        <v>2.7035754602292492E-2</v>
      </c>
    </row>
    <row r="417" spans="1:5" x14ac:dyDescent="0.25">
      <c r="A417" s="3">
        <v>40527</v>
      </c>
      <c r="B417" s="1">
        <v>3000.42</v>
      </c>
      <c r="C417">
        <f t="shared" si="12"/>
        <v>2.5837222421662705E-2</v>
      </c>
      <c r="D417" s="2">
        <v>3842.17</v>
      </c>
      <c r="E417">
        <f t="shared" si="13"/>
        <v>1.517141158597003E-2</v>
      </c>
    </row>
    <row r="418" spans="1:5" x14ac:dyDescent="0.25">
      <c r="A418" s="3">
        <v>40534</v>
      </c>
      <c r="B418" s="1">
        <v>2994.12</v>
      </c>
      <c r="C418">
        <f t="shared" si="12"/>
        <v>-2.0997060411542989E-3</v>
      </c>
      <c r="D418" s="2">
        <v>3908.35</v>
      </c>
      <c r="E418">
        <f t="shared" si="13"/>
        <v>1.7224641283441346E-2</v>
      </c>
    </row>
    <row r="419" spans="1:5" x14ac:dyDescent="0.25">
      <c r="A419" s="3">
        <v>40541</v>
      </c>
      <c r="B419" s="1">
        <v>3022.91</v>
      </c>
      <c r="C419">
        <f t="shared" si="12"/>
        <v>9.6155130722883394E-3</v>
      </c>
      <c r="D419" s="2">
        <v>3917.46</v>
      </c>
      <c r="E419">
        <f t="shared" si="13"/>
        <v>2.3309069044482014E-3</v>
      </c>
    </row>
    <row r="420" spans="1:5" x14ac:dyDescent="0.25">
      <c r="A420" s="3">
        <v>40548</v>
      </c>
      <c r="B420" s="1">
        <v>3075.09</v>
      </c>
      <c r="C420">
        <f t="shared" si="12"/>
        <v>1.7261512913054076E-2</v>
      </c>
      <c r="D420" s="2">
        <v>3948.57</v>
      </c>
      <c r="E420">
        <f t="shared" si="13"/>
        <v>7.9413701735308404E-3</v>
      </c>
    </row>
    <row r="421" spans="1:5" x14ac:dyDescent="0.25">
      <c r="A421" s="3">
        <v>40555</v>
      </c>
      <c r="B421" s="1">
        <v>3109.28</v>
      </c>
      <c r="C421">
        <f t="shared" si="12"/>
        <v>1.1118373771174195E-2</v>
      </c>
      <c r="D421" s="2">
        <v>3953.25</v>
      </c>
      <c r="E421">
        <f t="shared" si="13"/>
        <v>1.1852392131834655E-3</v>
      </c>
    </row>
    <row r="422" spans="1:5" x14ac:dyDescent="0.25">
      <c r="A422" s="3">
        <v>40562</v>
      </c>
      <c r="B422" s="1">
        <v>3147.9700000000003</v>
      </c>
      <c r="C422">
        <f t="shared" si="12"/>
        <v>1.2443395255493249E-2</v>
      </c>
      <c r="D422" s="2">
        <v>3906.4</v>
      </c>
      <c r="E422">
        <f t="shared" si="13"/>
        <v>-1.1851008663757644E-2</v>
      </c>
    </row>
    <row r="423" spans="1:5" x14ac:dyDescent="0.25">
      <c r="A423" s="3">
        <v>40569</v>
      </c>
      <c r="B423" s="1">
        <v>3199.25</v>
      </c>
      <c r="C423">
        <f t="shared" si="12"/>
        <v>1.6289862991070353E-2</v>
      </c>
      <c r="D423" s="2">
        <v>3902.64</v>
      </c>
      <c r="E423">
        <f t="shared" si="13"/>
        <v>-9.6252303911535382E-4</v>
      </c>
    </row>
    <row r="424" spans="1:5" x14ac:dyDescent="0.25">
      <c r="A424" s="3">
        <v>40576</v>
      </c>
      <c r="B424" s="1">
        <v>2986.93</v>
      </c>
      <c r="C424">
        <f t="shared" si="12"/>
        <v>-6.6365554426818837E-2</v>
      </c>
      <c r="D424" s="2">
        <v>3927.11</v>
      </c>
      <c r="E424">
        <f t="shared" si="13"/>
        <v>6.2701145890987266E-3</v>
      </c>
    </row>
    <row r="425" spans="1:5" x14ac:dyDescent="0.25">
      <c r="A425" s="3">
        <v>40583</v>
      </c>
      <c r="B425" s="1">
        <v>3156.9700000000003</v>
      </c>
      <c r="C425">
        <f t="shared" si="12"/>
        <v>5.692801639141206E-2</v>
      </c>
      <c r="D425" s="2">
        <v>3970.34</v>
      </c>
      <c r="E425">
        <f t="shared" si="13"/>
        <v>1.1008095011344225E-2</v>
      </c>
    </row>
    <row r="426" spans="1:5" x14ac:dyDescent="0.25">
      <c r="A426" s="3">
        <v>40590</v>
      </c>
      <c r="B426" s="1">
        <v>3200.15</v>
      </c>
      <c r="C426">
        <f t="shared" si="12"/>
        <v>1.3677671944934489E-2</v>
      </c>
      <c r="D426" s="2">
        <v>3992.06</v>
      </c>
      <c r="E426">
        <f t="shared" si="13"/>
        <v>5.4705642337935286E-3</v>
      </c>
    </row>
    <row r="427" spans="1:5" x14ac:dyDescent="0.25">
      <c r="A427" s="3">
        <v>40597</v>
      </c>
      <c r="B427" s="1">
        <v>2941.94</v>
      </c>
      <c r="C427">
        <f t="shared" si="12"/>
        <v>-8.0686842804243555E-2</v>
      </c>
      <c r="D427" s="2">
        <v>3887.9</v>
      </c>
      <c r="E427">
        <f t="shared" si="13"/>
        <v>-2.6091792207531914E-2</v>
      </c>
    </row>
    <row r="428" spans="1:5" x14ac:dyDescent="0.25">
      <c r="A428" s="3">
        <v>40604</v>
      </c>
      <c r="B428" s="1">
        <v>2886.16</v>
      </c>
      <c r="C428">
        <f t="shared" si="12"/>
        <v>-1.8960277911854149E-2</v>
      </c>
      <c r="D428" s="2">
        <v>3885.2200000000003</v>
      </c>
      <c r="E428">
        <f t="shared" si="13"/>
        <v>-6.8931814089864352E-4</v>
      </c>
    </row>
    <row r="429" spans="1:5" x14ac:dyDescent="0.25">
      <c r="A429" s="3">
        <v>40611</v>
      </c>
      <c r="B429" s="1">
        <v>2971.63</v>
      </c>
      <c r="C429">
        <f t="shared" si="12"/>
        <v>2.9613742827840541E-2</v>
      </c>
      <c r="D429" s="2">
        <v>3907.61</v>
      </c>
      <c r="E429">
        <f t="shared" si="13"/>
        <v>5.7628654233221983E-3</v>
      </c>
    </row>
    <row r="430" spans="1:5" x14ac:dyDescent="0.25">
      <c r="A430" s="3">
        <v>40618</v>
      </c>
      <c r="B430" s="1">
        <v>2756.61</v>
      </c>
      <c r="C430">
        <f t="shared" si="12"/>
        <v>-7.2357594989955004E-2</v>
      </c>
      <c r="D430" s="2">
        <v>3688.36</v>
      </c>
      <c r="E430">
        <f t="shared" si="13"/>
        <v>-5.6108465276729254E-2</v>
      </c>
    </row>
    <row r="431" spans="1:5" x14ac:dyDescent="0.25">
      <c r="A431" s="3">
        <v>40625</v>
      </c>
      <c r="B431" s="1">
        <v>2868.17</v>
      </c>
      <c r="C431">
        <f t="shared" si="12"/>
        <v>4.046999756947843E-2</v>
      </c>
      <c r="D431" s="2">
        <v>3820.04</v>
      </c>
      <c r="E431">
        <f t="shared" si="13"/>
        <v>3.5701504191564766E-2</v>
      </c>
    </row>
    <row r="432" spans="1:5" x14ac:dyDescent="0.25">
      <c r="A432" s="3">
        <v>40632</v>
      </c>
      <c r="B432" s="1">
        <v>2962.63</v>
      </c>
      <c r="C432">
        <f t="shared" si="12"/>
        <v>3.2933891645195383E-2</v>
      </c>
      <c r="D432" s="2">
        <v>3923.11</v>
      </c>
      <c r="E432">
        <f t="shared" si="13"/>
        <v>2.698139286499622E-2</v>
      </c>
    </row>
    <row r="433" spans="1:5" x14ac:dyDescent="0.25">
      <c r="A433" s="3">
        <v>40639</v>
      </c>
      <c r="B433" s="1">
        <v>2983.33</v>
      </c>
      <c r="C433">
        <f t="shared" si="12"/>
        <v>6.9870351680769507E-3</v>
      </c>
      <c r="D433" s="2">
        <v>3984.98</v>
      </c>
      <c r="E433">
        <f t="shared" si="13"/>
        <v>1.5770651345488627E-2</v>
      </c>
    </row>
    <row r="434" spans="1:5" x14ac:dyDescent="0.25">
      <c r="A434" s="3">
        <v>40646</v>
      </c>
      <c r="B434" s="1">
        <v>3006.7200000000003</v>
      </c>
      <c r="C434">
        <f t="shared" si="12"/>
        <v>7.8402322237232647E-3</v>
      </c>
      <c r="D434" s="2">
        <v>3966.35</v>
      </c>
      <c r="E434">
        <f t="shared" si="13"/>
        <v>-4.6750548308900196E-3</v>
      </c>
    </row>
    <row r="435" spans="1:5" x14ac:dyDescent="0.25">
      <c r="A435" s="3">
        <v>40653</v>
      </c>
      <c r="B435" s="1">
        <v>3019.31</v>
      </c>
      <c r="C435">
        <f t="shared" si="12"/>
        <v>4.1872871434652011E-3</v>
      </c>
      <c r="D435" s="2">
        <v>3977.58</v>
      </c>
      <c r="E435">
        <f t="shared" si="13"/>
        <v>2.8313184666002795E-3</v>
      </c>
    </row>
    <row r="436" spans="1:5" x14ac:dyDescent="0.25">
      <c r="A436" s="3">
        <v>40660</v>
      </c>
      <c r="B436" s="1">
        <v>3046.25</v>
      </c>
      <c r="C436">
        <f t="shared" si="12"/>
        <v>8.9225684013897397E-3</v>
      </c>
      <c r="D436" s="2">
        <v>4011.62</v>
      </c>
      <c r="E436">
        <f t="shared" si="13"/>
        <v>8.5579674073180088E-3</v>
      </c>
    </row>
    <row r="437" spans="1:5" x14ac:dyDescent="0.25">
      <c r="A437" s="3">
        <v>40667</v>
      </c>
      <c r="B437" s="1">
        <v>3036.96</v>
      </c>
      <c r="C437">
        <f t="shared" si="12"/>
        <v>-3.049651210504707E-3</v>
      </c>
      <c r="D437" s="2">
        <v>3959.07</v>
      </c>
      <c r="E437">
        <f t="shared" si="13"/>
        <v>-1.3099446109053134E-2</v>
      </c>
    </row>
    <row r="438" spans="1:5" x14ac:dyDescent="0.25">
      <c r="A438" s="3">
        <v>40674</v>
      </c>
      <c r="B438" s="1">
        <v>3112.19</v>
      </c>
      <c r="C438">
        <f t="shared" si="12"/>
        <v>2.477148200832412E-2</v>
      </c>
      <c r="D438" s="2">
        <v>3961.33</v>
      </c>
      <c r="E438">
        <f t="shared" si="13"/>
        <v>5.7084113188192258E-4</v>
      </c>
    </row>
    <row r="439" spans="1:5" x14ac:dyDescent="0.25">
      <c r="A439" s="3">
        <v>40681</v>
      </c>
      <c r="B439" s="1">
        <v>3127.98</v>
      </c>
      <c r="C439">
        <f t="shared" si="12"/>
        <v>5.0735976916576313E-3</v>
      </c>
      <c r="D439" s="2">
        <v>3929.77</v>
      </c>
      <c r="E439">
        <f t="shared" si="13"/>
        <v>-7.9670211772308666E-3</v>
      </c>
    </row>
    <row r="440" spans="1:5" x14ac:dyDescent="0.25">
      <c r="A440" s="3">
        <v>40688</v>
      </c>
      <c r="B440" s="1">
        <v>3071.32</v>
      </c>
      <c r="C440">
        <f t="shared" si="12"/>
        <v>-1.8113926559632686E-2</v>
      </c>
      <c r="D440" s="2">
        <v>3895.04</v>
      </c>
      <c r="E440">
        <f t="shared" si="13"/>
        <v>-8.837667344399296E-3</v>
      </c>
    </row>
    <row r="441" spans="1:5" x14ac:dyDescent="0.25">
      <c r="A441" s="3">
        <v>40695</v>
      </c>
      <c r="B441" s="1">
        <v>3060.1800000000003</v>
      </c>
      <c r="C441">
        <f t="shared" si="12"/>
        <v>-3.6271049581287108E-3</v>
      </c>
      <c r="D441" s="2">
        <v>3944.9100000000003</v>
      </c>
      <c r="E441">
        <f t="shared" si="13"/>
        <v>1.2803462865593253E-2</v>
      </c>
    </row>
    <row r="442" spans="1:5" x14ac:dyDescent="0.25">
      <c r="A442" s="3">
        <v>40702</v>
      </c>
      <c r="B442" s="1">
        <v>2967.31</v>
      </c>
      <c r="C442">
        <f t="shared" si="12"/>
        <v>-3.0347888032730211E-2</v>
      </c>
      <c r="D442" s="2">
        <v>3865.51</v>
      </c>
      <c r="E442">
        <f t="shared" si="13"/>
        <v>-2.0127201888002537E-2</v>
      </c>
    </row>
    <row r="443" spans="1:5" x14ac:dyDescent="0.25">
      <c r="A443" s="3">
        <v>40709</v>
      </c>
      <c r="B443" s="1">
        <v>2915.3</v>
      </c>
      <c r="C443">
        <f t="shared" si="12"/>
        <v>-1.7527659732215293E-2</v>
      </c>
      <c r="D443" s="2">
        <v>3821.42</v>
      </c>
      <c r="E443">
        <f t="shared" si="13"/>
        <v>-1.1405998173591621E-2</v>
      </c>
    </row>
    <row r="444" spans="1:5" x14ac:dyDescent="0.25">
      <c r="A444" s="3">
        <v>40716</v>
      </c>
      <c r="B444" s="1">
        <v>2867.93</v>
      </c>
      <c r="C444">
        <f t="shared" si="12"/>
        <v>-1.6248756560216904E-2</v>
      </c>
      <c r="D444" s="2">
        <v>3842.7000000000003</v>
      </c>
      <c r="E444">
        <f t="shared" si="13"/>
        <v>5.5686106211827536E-3</v>
      </c>
    </row>
    <row r="445" spans="1:5" x14ac:dyDescent="0.25">
      <c r="A445" s="3">
        <v>40723</v>
      </c>
      <c r="B445" s="1">
        <v>2947.8</v>
      </c>
      <c r="C445">
        <f t="shared" si="12"/>
        <v>2.7849354761099589E-2</v>
      </c>
      <c r="D445" s="2">
        <v>3898.82</v>
      </c>
      <c r="E445">
        <f t="shared" si="13"/>
        <v>1.4604314674577741E-2</v>
      </c>
    </row>
    <row r="446" spans="1:5" x14ac:dyDescent="0.25">
      <c r="A446" s="3">
        <v>40730</v>
      </c>
      <c r="B446" s="1">
        <v>2931.08</v>
      </c>
      <c r="C446">
        <f t="shared" si="12"/>
        <v>-5.6720265961056563E-3</v>
      </c>
      <c r="D446" s="2">
        <v>3997.05</v>
      </c>
      <c r="E446">
        <f t="shared" si="13"/>
        <v>2.5194802529996257E-2</v>
      </c>
    </row>
    <row r="447" spans="1:5" x14ac:dyDescent="0.25">
      <c r="A447" s="3">
        <v>40737</v>
      </c>
      <c r="B447" s="1">
        <v>2840.07</v>
      </c>
      <c r="C447">
        <f t="shared" si="12"/>
        <v>-3.104998840018006E-2</v>
      </c>
      <c r="D447" s="2">
        <v>3932.8</v>
      </c>
      <c r="E447">
        <f t="shared" si="13"/>
        <v>-1.6074354836692058E-2</v>
      </c>
    </row>
    <row r="448" spans="1:5" x14ac:dyDescent="0.25">
      <c r="A448" s="3">
        <v>40744</v>
      </c>
      <c r="B448" s="1">
        <v>2806.63</v>
      </c>
      <c r="C448">
        <f t="shared" si="12"/>
        <v>-1.1774357674282695E-2</v>
      </c>
      <c r="D448" s="2">
        <v>3898.76</v>
      </c>
      <c r="E448">
        <f t="shared" si="13"/>
        <v>-8.6554109031733023E-3</v>
      </c>
    </row>
    <row r="449" spans="1:5" x14ac:dyDescent="0.25">
      <c r="A449" s="3">
        <v>40751</v>
      </c>
      <c r="B449" s="1">
        <v>2716.55</v>
      </c>
      <c r="C449">
        <f t="shared" si="12"/>
        <v>-3.2095431175466635E-2</v>
      </c>
      <c r="D449" s="2">
        <v>3901.96</v>
      </c>
      <c r="E449">
        <f t="shared" si="13"/>
        <v>8.2077378448527688E-4</v>
      </c>
    </row>
    <row r="450" spans="1:5" x14ac:dyDescent="0.25">
      <c r="A450" s="3">
        <v>40758</v>
      </c>
      <c r="B450" s="1">
        <v>2645.96</v>
      </c>
      <c r="C450">
        <f t="shared" si="12"/>
        <v>-2.5985165007086246E-2</v>
      </c>
      <c r="D450" s="2">
        <v>3733.2200000000003</v>
      </c>
      <c r="E450">
        <f t="shared" si="13"/>
        <v>-4.3244933315564428E-2</v>
      </c>
    </row>
    <row r="451" spans="1:5" x14ac:dyDescent="0.25">
      <c r="A451" s="3">
        <v>40765</v>
      </c>
      <c r="B451" s="1">
        <v>2304.19</v>
      </c>
      <c r="C451">
        <f t="shared" si="12"/>
        <v>-0.12916672965577711</v>
      </c>
      <c r="D451" s="2">
        <v>3351.76</v>
      </c>
      <c r="E451">
        <f t="shared" si="13"/>
        <v>-0.10217988760373083</v>
      </c>
    </row>
    <row r="452" spans="1:5" x14ac:dyDescent="0.25">
      <c r="A452" s="3">
        <v>40772</v>
      </c>
      <c r="B452" s="1">
        <v>2455.5700000000002</v>
      </c>
      <c r="C452">
        <f t="shared" ref="C452:C515" si="14">(B452-B451)/B451</f>
        <v>6.5697707220324753E-2</v>
      </c>
      <c r="D452" s="2">
        <v>3575.25</v>
      </c>
      <c r="E452">
        <f t="shared" ref="E452:E515" si="15">(D452-D451)/D451</f>
        <v>6.6678401794877842E-2</v>
      </c>
    </row>
    <row r="453" spans="1:5" x14ac:dyDescent="0.25">
      <c r="A453" s="3">
        <v>40779</v>
      </c>
      <c r="B453" s="1">
        <v>2478.79</v>
      </c>
      <c r="C453">
        <f t="shared" si="14"/>
        <v>9.4560529734439656E-3</v>
      </c>
      <c r="D453" s="2">
        <v>3491.1800000000003</v>
      </c>
      <c r="E453">
        <f t="shared" si="15"/>
        <v>-2.351443954968176E-2</v>
      </c>
    </row>
    <row r="454" spans="1:5" x14ac:dyDescent="0.25">
      <c r="A454" s="3">
        <v>40786</v>
      </c>
      <c r="B454" s="1">
        <v>2556.8000000000002</v>
      </c>
      <c r="C454">
        <f t="shared" si="14"/>
        <v>3.1470999963692049E-2</v>
      </c>
      <c r="D454" s="2">
        <v>3617.89</v>
      </c>
      <c r="E454">
        <f t="shared" si="15"/>
        <v>3.6294318826299292E-2</v>
      </c>
    </row>
    <row r="455" spans="1:5" x14ac:dyDescent="0.25">
      <c r="A455" s="3">
        <v>40793</v>
      </c>
      <c r="B455" s="1">
        <v>2554.9500000000003</v>
      </c>
      <c r="C455">
        <f t="shared" si="14"/>
        <v>-7.2356070087605949E-4</v>
      </c>
      <c r="D455" s="2">
        <v>3571.65</v>
      </c>
      <c r="E455">
        <f t="shared" si="15"/>
        <v>-1.2780930321264544E-2</v>
      </c>
    </row>
    <row r="456" spans="1:5" x14ac:dyDescent="0.25">
      <c r="A456" s="3">
        <v>40800</v>
      </c>
      <c r="B456" s="1">
        <v>2537.3000000000002</v>
      </c>
      <c r="C456">
        <f t="shared" si="14"/>
        <v>-6.9081586723810989E-3</v>
      </c>
      <c r="D456" s="2">
        <v>3510.83</v>
      </c>
      <c r="E456">
        <f t="shared" si="15"/>
        <v>-1.7028544230257771E-2</v>
      </c>
    </row>
    <row r="457" spans="1:5" x14ac:dyDescent="0.25">
      <c r="A457" s="3">
        <v>40807</v>
      </c>
      <c r="B457" s="1">
        <v>2658.04</v>
      </c>
      <c r="C457">
        <f t="shared" si="14"/>
        <v>4.7586016631852669E-2</v>
      </c>
      <c r="D457" s="2">
        <v>3553.07</v>
      </c>
      <c r="E457">
        <f t="shared" si="15"/>
        <v>1.2031343015754177E-2</v>
      </c>
    </row>
    <row r="458" spans="1:5" x14ac:dyDescent="0.25">
      <c r="A458" s="3">
        <v>40814</v>
      </c>
      <c r="B458" s="1">
        <v>2511.3000000000002</v>
      </c>
      <c r="C458">
        <f t="shared" si="14"/>
        <v>-5.5206091706670998E-2</v>
      </c>
      <c r="D458" s="2">
        <v>3506.48</v>
      </c>
      <c r="E458">
        <f t="shared" si="15"/>
        <v>-1.3112604029754591E-2</v>
      </c>
    </row>
    <row r="459" spans="1:5" x14ac:dyDescent="0.25">
      <c r="A459" s="3">
        <v>40821</v>
      </c>
      <c r="B459" s="1">
        <v>2399.85</v>
      </c>
      <c r="C459">
        <f t="shared" si="14"/>
        <v>-4.4379405088997834E-2</v>
      </c>
      <c r="D459" s="2">
        <v>3429.35</v>
      </c>
      <c r="E459">
        <f t="shared" si="15"/>
        <v>-2.1996418060277002E-2</v>
      </c>
    </row>
    <row r="460" spans="1:5" x14ac:dyDescent="0.25">
      <c r="A460" s="3">
        <v>40828</v>
      </c>
      <c r="B460" s="1">
        <v>2619.0300000000002</v>
      </c>
      <c r="C460">
        <f t="shared" si="14"/>
        <v>9.1330708169260699E-2</v>
      </c>
      <c r="D460" s="2">
        <v>3659.46</v>
      </c>
      <c r="E460">
        <f t="shared" si="15"/>
        <v>6.7100179334276214E-2</v>
      </c>
    </row>
    <row r="461" spans="1:5" x14ac:dyDescent="0.25">
      <c r="A461" s="3">
        <v>40835</v>
      </c>
      <c r="B461" s="1">
        <v>2656.18</v>
      </c>
      <c r="C461">
        <f t="shared" si="14"/>
        <v>1.4184640878493042E-2</v>
      </c>
      <c r="D461" s="2">
        <v>3665.96</v>
      </c>
      <c r="E461">
        <f t="shared" si="15"/>
        <v>1.7762183491553398E-3</v>
      </c>
    </row>
    <row r="462" spans="1:5" x14ac:dyDescent="0.25">
      <c r="A462" s="3">
        <v>40842</v>
      </c>
      <c r="B462" s="1">
        <v>2660.9500000000003</v>
      </c>
      <c r="C462">
        <f t="shared" si="14"/>
        <v>1.7958120308113293E-3</v>
      </c>
      <c r="D462" s="2">
        <v>3735.41</v>
      </c>
      <c r="E462">
        <f t="shared" si="15"/>
        <v>1.8944560224334096E-2</v>
      </c>
    </row>
    <row r="463" spans="1:5" x14ac:dyDescent="0.25">
      <c r="A463" s="3">
        <v>40849</v>
      </c>
      <c r="B463" s="1">
        <v>2565.5700000000002</v>
      </c>
      <c r="C463">
        <f t="shared" si="14"/>
        <v>-3.5844341306676228E-2</v>
      </c>
      <c r="D463" s="2">
        <v>3697.53</v>
      </c>
      <c r="E463">
        <f t="shared" si="15"/>
        <v>-1.0140787758237959E-2</v>
      </c>
    </row>
    <row r="464" spans="1:5" x14ac:dyDescent="0.25">
      <c r="A464" s="3">
        <v>40856</v>
      </c>
      <c r="B464" s="1">
        <v>2585.6</v>
      </c>
      <c r="C464">
        <f t="shared" si="14"/>
        <v>7.8072319211714139E-3</v>
      </c>
      <c r="D464" s="2">
        <v>3682.56</v>
      </c>
      <c r="E464">
        <f t="shared" si="15"/>
        <v>-4.048648692505606E-3</v>
      </c>
    </row>
    <row r="465" spans="1:5" x14ac:dyDescent="0.25">
      <c r="A465" s="3">
        <v>40863</v>
      </c>
      <c r="B465" s="1">
        <v>2682.88</v>
      </c>
      <c r="C465">
        <f t="shared" si="14"/>
        <v>3.7623762376237706E-2</v>
      </c>
      <c r="D465" s="2">
        <v>3720.41</v>
      </c>
      <c r="E465">
        <f t="shared" si="15"/>
        <v>1.0278176051442451E-2</v>
      </c>
    </row>
    <row r="466" spans="1:5" x14ac:dyDescent="0.25">
      <c r="A466" s="3">
        <v>40870</v>
      </c>
      <c r="B466" s="1">
        <v>2447.31</v>
      </c>
      <c r="C466">
        <f t="shared" si="14"/>
        <v>-8.7804896230916085E-2</v>
      </c>
      <c r="D466" s="2">
        <v>3474.2000000000003</v>
      </c>
      <c r="E466">
        <f t="shared" si="15"/>
        <v>-6.6178190038194612E-2</v>
      </c>
    </row>
    <row r="467" spans="1:5" x14ac:dyDescent="0.25">
      <c r="A467" s="3">
        <v>40877</v>
      </c>
      <c r="B467" s="1">
        <v>2610.4</v>
      </c>
      <c r="C467">
        <f t="shared" si="14"/>
        <v>6.6640515504778772E-2</v>
      </c>
      <c r="D467" s="2">
        <v>3723.73</v>
      </c>
      <c r="E467">
        <f t="shared" si="15"/>
        <v>7.1823729203845416E-2</v>
      </c>
    </row>
    <row r="468" spans="1:5" x14ac:dyDescent="0.25">
      <c r="A468" s="3">
        <v>40884</v>
      </c>
      <c r="B468" s="1">
        <v>2670.4900000000002</v>
      </c>
      <c r="C468">
        <f t="shared" si="14"/>
        <v>2.3019460619062269E-2</v>
      </c>
      <c r="D468" s="2">
        <v>3752.08</v>
      </c>
      <c r="E468">
        <f t="shared" si="15"/>
        <v>7.61333394204196E-3</v>
      </c>
    </row>
    <row r="469" spans="1:5" x14ac:dyDescent="0.25">
      <c r="A469" s="3">
        <v>40891</v>
      </c>
      <c r="B469" s="1">
        <v>2562.71</v>
      </c>
      <c r="C469">
        <f t="shared" si="14"/>
        <v>-4.0359634374216038E-2</v>
      </c>
      <c r="D469" s="2">
        <v>3630.58</v>
      </c>
      <c r="E469">
        <f t="shared" si="15"/>
        <v>-3.2382038762499732E-2</v>
      </c>
    </row>
    <row r="470" spans="1:5" x14ac:dyDescent="0.25">
      <c r="A470" s="3">
        <v>40898</v>
      </c>
      <c r="B470" s="1">
        <v>2599.91</v>
      </c>
      <c r="C470">
        <f t="shared" si="14"/>
        <v>1.4515883576370256E-2</v>
      </c>
      <c r="D470" s="2">
        <v>3646.1</v>
      </c>
      <c r="E470">
        <f t="shared" si="15"/>
        <v>4.2747990679175181E-3</v>
      </c>
    </row>
    <row r="471" spans="1:5" x14ac:dyDescent="0.25">
      <c r="A471" s="3">
        <v>40905</v>
      </c>
      <c r="B471" s="1">
        <v>2674.3</v>
      </c>
      <c r="C471">
        <f t="shared" si="14"/>
        <v>2.8612528895231117E-2</v>
      </c>
      <c r="D471" s="2">
        <v>3726.4700000000003</v>
      </c>
      <c r="E471">
        <f t="shared" si="15"/>
        <v>2.2042730588848453E-2</v>
      </c>
    </row>
    <row r="472" spans="1:5" x14ac:dyDescent="0.25">
      <c r="A472" s="3">
        <v>40912</v>
      </c>
      <c r="B472" s="1">
        <v>2733.43</v>
      </c>
      <c r="C472">
        <f t="shared" si="14"/>
        <v>2.2110458811651516E-2</v>
      </c>
      <c r="D472" s="2">
        <v>3835.54</v>
      </c>
      <c r="E472">
        <f t="shared" si="15"/>
        <v>2.9268986467085392E-2</v>
      </c>
    </row>
    <row r="473" spans="1:5" x14ac:dyDescent="0.25">
      <c r="A473" s="3">
        <v>40919</v>
      </c>
      <c r="B473" s="1">
        <v>2937.53</v>
      </c>
      <c r="C473">
        <f t="shared" si="14"/>
        <v>7.4668091006537707E-2</v>
      </c>
      <c r="D473" s="2">
        <v>3837.29</v>
      </c>
      <c r="E473">
        <f t="shared" si="15"/>
        <v>4.5625909259191665E-4</v>
      </c>
    </row>
    <row r="474" spans="1:5" x14ac:dyDescent="0.25">
      <c r="A474" s="3">
        <v>40926</v>
      </c>
      <c r="B474" s="1">
        <v>2970.92</v>
      </c>
      <c r="C474">
        <f t="shared" si="14"/>
        <v>1.1366692425268804E-2</v>
      </c>
      <c r="D474" s="2">
        <v>3860.42</v>
      </c>
      <c r="E474">
        <f t="shared" si="15"/>
        <v>6.0276914176411239E-3</v>
      </c>
    </row>
    <row r="475" spans="1:5" x14ac:dyDescent="0.25">
      <c r="A475" s="3">
        <v>40933</v>
      </c>
      <c r="B475" s="1">
        <v>3000.48</v>
      </c>
      <c r="C475">
        <f t="shared" si="14"/>
        <v>9.9497798661693834E-3</v>
      </c>
      <c r="D475" s="2">
        <v>3875.6</v>
      </c>
      <c r="E475">
        <f t="shared" si="15"/>
        <v>3.9322146294962302E-3</v>
      </c>
    </row>
    <row r="476" spans="1:5" x14ac:dyDescent="0.25">
      <c r="A476" s="3">
        <v>40940</v>
      </c>
      <c r="B476" s="1">
        <v>2988.08</v>
      </c>
      <c r="C476">
        <f t="shared" si="14"/>
        <v>-4.1326721057964363E-3</v>
      </c>
      <c r="D476" s="2">
        <v>3921.4500000000003</v>
      </c>
      <c r="E476">
        <f t="shared" si="15"/>
        <v>1.1830426256579721E-2</v>
      </c>
    </row>
    <row r="477" spans="1:5" x14ac:dyDescent="0.25">
      <c r="A477" s="3">
        <v>40947</v>
      </c>
      <c r="B477" s="1">
        <v>2995.71</v>
      </c>
      <c r="C477">
        <f t="shared" si="14"/>
        <v>2.553479157184583E-3</v>
      </c>
      <c r="D477" s="2">
        <v>3979.4</v>
      </c>
      <c r="E477">
        <f t="shared" si="15"/>
        <v>1.477769702533497E-2</v>
      </c>
    </row>
    <row r="478" spans="1:5" x14ac:dyDescent="0.25">
      <c r="A478" s="3">
        <v>40954</v>
      </c>
      <c r="B478" s="1">
        <v>3175.9700000000003</v>
      </c>
      <c r="C478">
        <f t="shared" si="14"/>
        <v>6.0172713647182206E-2</v>
      </c>
      <c r="D478" s="2">
        <v>4004.64</v>
      </c>
      <c r="E478">
        <f t="shared" si="15"/>
        <v>6.3426647233250696E-3</v>
      </c>
    </row>
    <row r="479" spans="1:5" x14ac:dyDescent="0.25">
      <c r="A479" s="3">
        <v>40961</v>
      </c>
      <c r="B479" s="1">
        <v>3098.7200000000003</v>
      </c>
      <c r="C479">
        <f t="shared" si="14"/>
        <v>-2.4323277612823796E-2</v>
      </c>
      <c r="D479" s="2">
        <v>4023.59</v>
      </c>
      <c r="E479">
        <f t="shared" si="15"/>
        <v>4.7320108673938911E-3</v>
      </c>
    </row>
    <row r="480" spans="1:5" x14ac:dyDescent="0.25">
      <c r="A480" s="3">
        <v>40968</v>
      </c>
      <c r="B480" s="1">
        <v>2982.36</v>
      </c>
      <c r="C480">
        <f t="shared" si="14"/>
        <v>-3.7550988795373615E-2</v>
      </c>
      <c r="D480" s="2">
        <v>3998.11</v>
      </c>
      <c r="E480">
        <f t="shared" si="15"/>
        <v>-6.3326531778834369E-3</v>
      </c>
    </row>
    <row r="481" spans="1:5" x14ac:dyDescent="0.25">
      <c r="A481" s="3">
        <v>40975</v>
      </c>
      <c r="B481" s="1">
        <v>2955.66</v>
      </c>
      <c r="C481">
        <f t="shared" si="14"/>
        <v>-8.9526415322094821E-3</v>
      </c>
      <c r="D481" s="2">
        <v>3951.14</v>
      </c>
      <c r="E481">
        <f t="shared" si="15"/>
        <v>-1.1748050954075865E-2</v>
      </c>
    </row>
    <row r="482" spans="1:5" x14ac:dyDescent="0.25">
      <c r="A482" s="3">
        <v>40982</v>
      </c>
      <c r="B482" s="1">
        <v>3014.79</v>
      </c>
      <c r="C482">
        <f t="shared" si="14"/>
        <v>2.0005684009662853E-2</v>
      </c>
      <c r="D482" s="2">
        <v>4060.89</v>
      </c>
      <c r="E482">
        <f t="shared" si="15"/>
        <v>2.7776793533005665E-2</v>
      </c>
    </row>
    <row r="483" spans="1:5" x14ac:dyDescent="0.25">
      <c r="A483" s="3">
        <v>40989</v>
      </c>
      <c r="B483" s="1">
        <v>2947.07</v>
      </c>
      <c r="C483">
        <f t="shared" si="14"/>
        <v>-2.246259275107049E-2</v>
      </c>
      <c r="D483" s="2">
        <v>4026.4700000000003</v>
      </c>
      <c r="E483">
        <f t="shared" si="15"/>
        <v>-8.4759744785009236E-3</v>
      </c>
    </row>
    <row r="484" spans="1:5" x14ac:dyDescent="0.25">
      <c r="A484" s="3">
        <v>40996</v>
      </c>
      <c r="B484" s="1">
        <v>2870.77</v>
      </c>
      <c r="C484">
        <f t="shared" si="14"/>
        <v>-2.5890121374789257E-2</v>
      </c>
      <c r="D484" s="2">
        <v>3973.13</v>
      </c>
      <c r="E484">
        <f t="shared" si="15"/>
        <v>-1.3247335755637107E-2</v>
      </c>
    </row>
    <row r="485" spans="1:5" x14ac:dyDescent="0.25">
      <c r="A485" s="3">
        <v>41003</v>
      </c>
      <c r="B485" s="1">
        <v>2817.36</v>
      </c>
      <c r="C485">
        <f t="shared" si="14"/>
        <v>-1.8604764575357782E-2</v>
      </c>
      <c r="D485" s="2">
        <v>3901.9</v>
      </c>
      <c r="E485">
        <f t="shared" si="15"/>
        <v>-1.7927930875657232E-2</v>
      </c>
    </row>
    <row r="486" spans="1:5" x14ac:dyDescent="0.25">
      <c r="A486" s="3">
        <v>41010</v>
      </c>
      <c r="B486" s="1">
        <v>2800.2000000000003</v>
      </c>
      <c r="C486">
        <f t="shared" si="14"/>
        <v>-6.09080841638976E-3</v>
      </c>
      <c r="D486" s="2">
        <v>3855.57</v>
      </c>
      <c r="E486">
        <f t="shared" si="15"/>
        <v>-1.1873702555165414E-2</v>
      </c>
    </row>
    <row r="487" spans="1:5" x14ac:dyDescent="0.25">
      <c r="A487" s="3">
        <v>41017</v>
      </c>
      <c r="B487" s="1">
        <v>2866</v>
      </c>
      <c r="C487">
        <f t="shared" si="14"/>
        <v>2.3498321548460724E-2</v>
      </c>
      <c r="D487" s="2">
        <v>3934.82</v>
      </c>
      <c r="E487">
        <f t="shared" si="15"/>
        <v>2.0554678037229254E-2</v>
      </c>
    </row>
    <row r="488" spans="1:5" x14ac:dyDescent="0.25">
      <c r="A488" s="3">
        <v>41024</v>
      </c>
      <c r="B488" s="1">
        <v>2976.01</v>
      </c>
      <c r="C488">
        <f t="shared" si="14"/>
        <v>3.8384508025122201E-2</v>
      </c>
      <c r="D488" s="2">
        <v>3921.41</v>
      </c>
      <c r="E488">
        <f t="shared" si="15"/>
        <v>-3.4080339126059916E-3</v>
      </c>
    </row>
    <row r="489" spans="1:5" x14ac:dyDescent="0.25">
      <c r="A489" s="3">
        <v>41031</v>
      </c>
      <c r="B489" s="1">
        <v>2897.7200000000003</v>
      </c>
      <c r="C489">
        <f t="shared" si="14"/>
        <v>-2.6307035258618067E-2</v>
      </c>
      <c r="D489" s="2">
        <v>3950.53</v>
      </c>
      <c r="E489">
        <f t="shared" si="15"/>
        <v>7.4259003776703655E-3</v>
      </c>
    </row>
    <row r="490" spans="1:5" x14ac:dyDescent="0.25">
      <c r="A490" s="3">
        <v>41038</v>
      </c>
      <c r="B490" s="1">
        <v>2764.92</v>
      </c>
      <c r="C490">
        <f t="shared" si="14"/>
        <v>-4.5829134629985009E-2</v>
      </c>
      <c r="D490" s="2">
        <v>3804.4</v>
      </c>
      <c r="E490">
        <f t="shared" si="15"/>
        <v>-3.6989973497226977E-2</v>
      </c>
    </row>
    <row r="491" spans="1:5" x14ac:dyDescent="0.25">
      <c r="A491" s="3">
        <v>41045</v>
      </c>
      <c r="B491" s="1">
        <v>2695.55</v>
      </c>
      <c r="C491">
        <f t="shared" si="14"/>
        <v>-2.5089333506936869E-2</v>
      </c>
      <c r="D491" s="2">
        <v>3722.91</v>
      </c>
      <c r="E491">
        <f t="shared" si="15"/>
        <v>-2.1419934812322634E-2</v>
      </c>
    </row>
    <row r="492" spans="1:5" x14ac:dyDescent="0.25">
      <c r="A492" s="3">
        <v>41052</v>
      </c>
      <c r="B492" s="1">
        <v>2690.59</v>
      </c>
      <c r="C492">
        <f t="shared" si="14"/>
        <v>-1.8400697445790418E-3</v>
      </c>
      <c r="D492" s="2">
        <v>3627.58</v>
      </c>
      <c r="E492">
        <f t="shared" si="15"/>
        <v>-2.5606313340908033E-2</v>
      </c>
    </row>
    <row r="493" spans="1:5" x14ac:dyDescent="0.25">
      <c r="A493" s="3">
        <v>41059</v>
      </c>
      <c r="B493" s="1">
        <v>2697.53</v>
      </c>
      <c r="C493">
        <f t="shared" si="14"/>
        <v>2.5793599173415697E-3</v>
      </c>
      <c r="D493" s="2">
        <v>3652</v>
      </c>
      <c r="E493">
        <f t="shared" si="15"/>
        <v>6.731760567651182E-3</v>
      </c>
    </row>
    <row r="494" spans="1:5" x14ac:dyDescent="0.25">
      <c r="A494" s="3">
        <v>41066</v>
      </c>
      <c r="B494" s="1">
        <v>2735.19</v>
      </c>
      <c r="C494">
        <f t="shared" si="14"/>
        <v>1.3960919804413613E-2</v>
      </c>
      <c r="D494" s="2">
        <v>3721.58</v>
      </c>
      <c r="E494">
        <f t="shared" si="15"/>
        <v>1.9052573932091983E-2</v>
      </c>
    </row>
    <row r="495" spans="1:5" x14ac:dyDescent="0.25">
      <c r="A495" s="3">
        <v>41073</v>
      </c>
      <c r="B495" s="1">
        <v>2739.15</v>
      </c>
      <c r="C495">
        <f t="shared" si="14"/>
        <v>1.4477970451778619E-3</v>
      </c>
      <c r="D495" s="2">
        <v>3790.5</v>
      </c>
      <c r="E495">
        <f t="shared" si="15"/>
        <v>1.8519016116810623E-2</v>
      </c>
    </row>
    <row r="496" spans="1:5" x14ac:dyDescent="0.25">
      <c r="A496" s="3">
        <v>41080</v>
      </c>
      <c r="B496" s="1">
        <v>2894.7400000000002</v>
      </c>
      <c r="C496">
        <f t="shared" si="14"/>
        <v>5.6802292682036452E-2</v>
      </c>
      <c r="D496" s="2">
        <v>3887.42</v>
      </c>
      <c r="E496">
        <f t="shared" si="15"/>
        <v>2.5569186123202761E-2</v>
      </c>
    </row>
    <row r="497" spans="1:5" x14ac:dyDescent="0.25">
      <c r="A497" s="3">
        <v>41087</v>
      </c>
      <c r="B497" s="1">
        <v>2764.92</v>
      </c>
      <c r="C497">
        <f t="shared" si="14"/>
        <v>-4.4846860167061686E-2</v>
      </c>
      <c r="D497" s="2">
        <v>3820.52</v>
      </c>
      <c r="E497">
        <f t="shared" si="15"/>
        <v>-1.7209357362981126E-2</v>
      </c>
    </row>
    <row r="498" spans="1:5" x14ac:dyDescent="0.25">
      <c r="A498" s="3">
        <v>41094</v>
      </c>
      <c r="B498" s="1">
        <v>2897.7200000000003</v>
      </c>
      <c r="C498">
        <f t="shared" si="14"/>
        <v>4.8030322757982212E-2</v>
      </c>
      <c r="D498" s="2">
        <v>3932.1</v>
      </c>
      <c r="E498">
        <f t="shared" si="15"/>
        <v>2.9205448472982717E-2</v>
      </c>
    </row>
    <row r="499" spans="1:5" x14ac:dyDescent="0.25">
      <c r="A499" s="3">
        <v>41101</v>
      </c>
      <c r="B499" s="1">
        <v>3005.7400000000002</v>
      </c>
      <c r="C499">
        <f t="shared" si="14"/>
        <v>3.7277583755504315E-2</v>
      </c>
      <c r="D499" s="2">
        <v>3918.27</v>
      </c>
      <c r="E499">
        <f t="shared" si="15"/>
        <v>-3.5172045471885066E-3</v>
      </c>
    </row>
    <row r="500" spans="1:5" x14ac:dyDescent="0.25">
      <c r="A500" s="3">
        <v>41108</v>
      </c>
      <c r="B500" s="1">
        <v>3056.28</v>
      </c>
      <c r="C500">
        <f t="shared" si="14"/>
        <v>1.6814494933028126E-2</v>
      </c>
      <c r="D500" s="2">
        <v>3933.87</v>
      </c>
      <c r="E500">
        <f t="shared" si="15"/>
        <v>3.9813489116370003E-3</v>
      </c>
    </row>
    <row r="501" spans="1:5" x14ac:dyDescent="0.25">
      <c r="A501" s="3">
        <v>41115</v>
      </c>
      <c r="B501" s="1">
        <v>3020.6</v>
      </c>
      <c r="C501">
        <f t="shared" si="14"/>
        <v>-1.1674323033230034E-2</v>
      </c>
      <c r="D501" s="2">
        <v>3805.63</v>
      </c>
      <c r="E501">
        <f t="shared" si="15"/>
        <v>-3.2598942008759769E-2</v>
      </c>
    </row>
    <row r="502" spans="1:5" x14ac:dyDescent="0.25">
      <c r="A502" s="3">
        <v>41122</v>
      </c>
      <c r="B502" s="1">
        <v>3095.92</v>
      </c>
      <c r="C502">
        <f t="shared" si="14"/>
        <v>2.4935443289412756E-2</v>
      </c>
      <c r="D502" s="2">
        <v>3955.04</v>
      </c>
      <c r="E502">
        <f t="shared" si="15"/>
        <v>3.9260253887004215E-2</v>
      </c>
    </row>
    <row r="503" spans="1:5" x14ac:dyDescent="0.25">
      <c r="A503" s="3">
        <v>41129</v>
      </c>
      <c r="B503" s="1">
        <v>3105.83</v>
      </c>
      <c r="C503">
        <f t="shared" si="14"/>
        <v>3.2009871056099168E-3</v>
      </c>
      <c r="D503" s="2">
        <v>4064.4</v>
      </c>
      <c r="E503">
        <f t="shared" si="15"/>
        <v>2.7650794935070222E-2</v>
      </c>
    </row>
    <row r="504" spans="1:5" x14ac:dyDescent="0.25">
      <c r="A504" s="3">
        <v>41136</v>
      </c>
      <c r="B504" s="1">
        <v>3159.34</v>
      </c>
      <c r="C504">
        <f t="shared" si="14"/>
        <v>1.7228888896043962E-2</v>
      </c>
      <c r="D504" s="2">
        <v>4063.58</v>
      </c>
      <c r="E504">
        <f t="shared" si="15"/>
        <v>-2.0175179608310296E-4</v>
      </c>
    </row>
    <row r="505" spans="1:5" x14ac:dyDescent="0.25">
      <c r="A505" s="3">
        <v>41143</v>
      </c>
      <c r="B505" s="1">
        <v>3128.62</v>
      </c>
      <c r="C505">
        <f t="shared" si="14"/>
        <v>-9.7235498553496155E-3</v>
      </c>
      <c r="D505" s="2">
        <v>4023.98</v>
      </c>
      <c r="E505">
        <f t="shared" si="15"/>
        <v>-9.7451016099104511E-3</v>
      </c>
    </row>
    <row r="506" spans="1:5" x14ac:dyDescent="0.25">
      <c r="A506" s="3">
        <v>41150</v>
      </c>
      <c r="B506" s="1">
        <v>3150.42</v>
      </c>
      <c r="C506">
        <f t="shared" si="14"/>
        <v>6.967928351797336E-3</v>
      </c>
      <c r="D506" s="2">
        <v>4003.82</v>
      </c>
      <c r="E506">
        <f t="shared" si="15"/>
        <v>-5.0099652582765953E-3</v>
      </c>
    </row>
    <row r="507" spans="1:5" x14ac:dyDescent="0.25">
      <c r="A507" s="3">
        <v>41157</v>
      </c>
      <c r="B507" s="1">
        <v>3184.12</v>
      </c>
      <c r="C507">
        <f t="shared" si="14"/>
        <v>1.0696986433554833E-2</v>
      </c>
      <c r="D507" s="2">
        <v>3948.76</v>
      </c>
      <c r="E507">
        <f t="shared" si="15"/>
        <v>-1.3751866967046457E-2</v>
      </c>
    </row>
    <row r="508" spans="1:5" x14ac:dyDescent="0.25">
      <c r="A508" s="3">
        <v>41164</v>
      </c>
      <c r="B508" s="1">
        <v>3603.32</v>
      </c>
      <c r="C508">
        <f t="shared" si="14"/>
        <v>0.13165332964838017</v>
      </c>
      <c r="D508" s="2">
        <v>4035.9900000000002</v>
      </c>
      <c r="E508">
        <f t="shared" si="15"/>
        <v>2.2090479036457018E-2</v>
      </c>
    </row>
    <row r="509" spans="1:5" x14ac:dyDescent="0.25">
      <c r="A509" s="3">
        <v>41171</v>
      </c>
      <c r="B509" s="1">
        <v>3391.2400000000002</v>
      </c>
      <c r="C509">
        <f t="shared" si="14"/>
        <v>-5.8856832032680946E-2</v>
      </c>
      <c r="D509" s="2">
        <v>4111.29</v>
      </c>
      <c r="E509">
        <f t="shared" si="15"/>
        <v>1.8657132450774092E-2</v>
      </c>
    </row>
    <row r="510" spans="1:5" x14ac:dyDescent="0.25">
      <c r="A510" s="3">
        <v>41178</v>
      </c>
      <c r="B510" s="1">
        <v>3168.26</v>
      </c>
      <c r="C510">
        <f t="shared" si="14"/>
        <v>-6.5751760418018182E-2</v>
      </c>
      <c r="D510" s="2">
        <v>4028.42</v>
      </c>
      <c r="E510">
        <f t="shared" si="15"/>
        <v>-2.015669047914399E-2</v>
      </c>
    </row>
    <row r="511" spans="1:5" x14ac:dyDescent="0.25">
      <c r="A511" s="3">
        <v>41185</v>
      </c>
      <c r="B511" s="1">
        <v>3309.98</v>
      </c>
      <c r="C511">
        <f t="shared" si="14"/>
        <v>4.4731177365493931E-2</v>
      </c>
      <c r="D511" s="2">
        <v>4068.94</v>
      </c>
      <c r="E511">
        <f t="shared" si="15"/>
        <v>1.0058534115112124E-2</v>
      </c>
    </row>
    <row r="512" spans="1:5" x14ac:dyDescent="0.25">
      <c r="A512" s="3">
        <v>41192</v>
      </c>
      <c r="B512" s="1">
        <v>3180.15</v>
      </c>
      <c r="C512">
        <f t="shared" si="14"/>
        <v>-3.9223801956507265E-2</v>
      </c>
      <c r="D512" s="2">
        <v>4036.64</v>
      </c>
      <c r="E512">
        <f t="shared" si="15"/>
        <v>-7.9381853750608716E-3</v>
      </c>
    </row>
    <row r="513" spans="1:5" x14ac:dyDescent="0.25">
      <c r="A513" s="3">
        <v>41199</v>
      </c>
      <c r="B513" s="1">
        <v>3261.42</v>
      </c>
      <c r="C513">
        <f t="shared" si="14"/>
        <v>2.5555398330267435E-2</v>
      </c>
      <c r="D513" s="2">
        <v>4131.1900000000005</v>
      </c>
      <c r="E513">
        <f t="shared" si="15"/>
        <v>2.3422945816322645E-2</v>
      </c>
    </row>
    <row r="514" spans="1:5" x14ac:dyDescent="0.25">
      <c r="A514" s="3">
        <v>41206</v>
      </c>
      <c r="B514" s="1">
        <v>3169.05</v>
      </c>
      <c r="C514">
        <f t="shared" si="14"/>
        <v>-2.8322019243151721E-2</v>
      </c>
      <c r="D514" s="2">
        <v>4060.86</v>
      </c>
      <c r="E514">
        <f t="shared" si="15"/>
        <v>-1.702415042639055E-2</v>
      </c>
    </row>
    <row r="515" spans="1:5" x14ac:dyDescent="0.25">
      <c r="A515" s="3">
        <v>41213</v>
      </c>
      <c r="B515" s="1">
        <v>3169.05</v>
      </c>
      <c r="C515">
        <f t="shared" si="14"/>
        <v>0</v>
      </c>
      <c r="D515" s="2">
        <v>4045.55</v>
      </c>
      <c r="E515">
        <f t="shared" si="15"/>
        <v>-3.7701373600665731E-3</v>
      </c>
    </row>
    <row r="516" spans="1:5" x14ac:dyDescent="0.25">
      <c r="A516" s="3">
        <v>41220</v>
      </c>
      <c r="B516" s="1">
        <v>3205.59</v>
      </c>
      <c r="C516">
        <f t="shared" ref="C516:C518" si="16">(B516-B515)/B515</f>
        <v>1.153026932361432E-2</v>
      </c>
      <c r="D516" s="2">
        <v>4055.86</v>
      </c>
      <c r="E516">
        <f t="shared" ref="E516:E518" si="17">(D516-D515)/D515</f>
        <v>2.5484791931875629E-3</v>
      </c>
    </row>
    <row r="517" spans="1:5" x14ac:dyDescent="0.25">
      <c r="A517" s="3">
        <v>41227</v>
      </c>
      <c r="B517" s="1">
        <v>3108.14</v>
      </c>
      <c r="C517">
        <f t="shared" si="16"/>
        <v>-3.0400019965123509E-2</v>
      </c>
      <c r="D517" s="2">
        <v>4014.1</v>
      </c>
      <c r="E517">
        <f t="shared" si="17"/>
        <v>-1.0296213380146311E-2</v>
      </c>
    </row>
    <row r="518" spans="1:5" x14ac:dyDescent="0.25">
      <c r="A518" s="3">
        <v>41234</v>
      </c>
      <c r="B518" s="1">
        <v>3139.61</v>
      </c>
      <c r="C518">
        <f t="shared" si="16"/>
        <v>1.0125026543205988E-2</v>
      </c>
      <c r="D518" s="2">
        <v>4040.08</v>
      </c>
      <c r="E518">
        <f t="shared" si="17"/>
        <v>6.4721855459505288E-3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isclusteruser</dc:creator>
  <cp:lastModifiedBy>isclusteruser</cp:lastModifiedBy>
  <dcterms:created xsi:type="dcterms:W3CDTF">2013-03-09T13:44:09Z</dcterms:created>
  <dcterms:modified xsi:type="dcterms:W3CDTF">2013-03-09T14:02:44Z</dcterms:modified>
</cp:coreProperties>
</file>