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lmer\Desktop\Hemolysis\"/>
    </mc:Choice>
  </mc:AlternateContent>
  <xr:revisionPtr revIDLastSave="0" documentId="13_ncr:1_{18400461-DF55-4FCE-ABEF-C4BF35768A8A}" xr6:coauthVersionLast="31" xr6:coauthVersionMax="31" xr10:uidLastSave="{00000000-0000-0000-0000-000000000000}"/>
  <bookViews>
    <workbookView xWindow="0" yWindow="0" windowWidth="19305" windowHeight="5460" xr2:uid="{27ED7753-2B29-4C92-BDBE-393D4DCBE79A}"/>
  </bookViews>
  <sheets>
    <sheet name="Fig2_C8" sheetId="1" r:id="rId1"/>
    <sheet name="Fig4_C9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I3" i="1"/>
  <c r="I4" i="1"/>
  <c r="I6" i="1"/>
  <c r="I7" i="1"/>
  <c r="I5" i="1"/>
  <c r="G4" i="1"/>
  <c r="G5" i="1"/>
  <c r="G6" i="1"/>
  <c r="G7" i="1"/>
  <c r="G3" i="1"/>
  <c r="E3" i="1"/>
  <c r="E4" i="1"/>
  <c r="E6" i="1"/>
  <c r="E7" i="1"/>
  <c r="E5" i="1"/>
</calcChain>
</file>

<file path=xl/sharedStrings.xml><?xml version="1.0" encoding="utf-8"?>
<sst xmlns="http://schemas.openxmlformats.org/spreadsheetml/2006/main" count="13" uniqueCount="7">
  <si>
    <t>y2</t>
  </si>
  <si>
    <t>x</t>
  </si>
  <si>
    <t>y1</t>
  </si>
  <si>
    <t>y3</t>
  </si>
  <si>
    <t>% lysis</t>
  </si>
  <si>
    <t>C8 per cell</t>
  </si>
  <si>
    <t>C9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</si>
</sst>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3160-D104-4F08-851D-E55CA03EF82F}">
  <dimension ref="A1:K7"/>
  <sheetViews>
    <sheetView tabSelected="1" workbookViewId="0">
      <selection activeCell="G6" sqref="G6"/>
    </sheetView>
  </sheetViews>
  <sheetFormatPr defaultRowHeight="15" x14ac:dyDescent="0.25"/>
  <cols>
    <col min="4" max="5" width="10.5703125" bestFit="1" customWidth="1"/>
    <col min="6" max="6" width="10.5703125" customWidth="1"/>
    <col min="7" max="7" width="10.5703125" bestFit="1" customWidth="1"/>
    <col min="8" max="8" width="17.85546875" bestFit="1" customWidth="1"/>
  </cols>
  <sheetData>
    <row r="1" spans="1:11" x14ac:dyDescent="0.25">
      <c r="A1" t="s">
        <v>1</v>
      </c>
      <c r="B1" t="s">
        <v>2</v>
      </c>
      <c r="C1" t="s">
        <v>0</v>
      </c>
    </row>
    <row r="2" spans="1:11" x14ac:dyDescent="0.25">
      <c r="A2">
        <v>0</v>
      </c>
      <c r="B2">
        <v>0</v>
      </c>
      <c r="C2">
        <v>0</v>
      </c>
      <c r="E2" s="3" t="s">
        <v>5</v>
      </c>
      <c r="F2" s="3" t="s">
        <v>6</v>
      </c>
      <c r="G2" s="3" t="s">
        <v>4</v>
      </c>
      <c r="H2" s="3"/>
      <c r="I2" s="3" t="s">
        <v>5</v>
      </c>
      <c r="J2" s="3" t="s">
        <v>6</v>
      </c>
      <c r="K2" s="3" t="s">
        <v>4</v>
      </c>
    </row>
    <row r="3" spans="1:11" x14ac:dyDescent="0.25">
      <c r="A3" s="1">
        <v>2390000</v>
      </c>
      <c r="B3" s="1">
        <v>2340000</v>
      </c>
      <c r="C3" s="1">
        <v>2340000</v>
      </c>
      <c r="D3" s="1"/>
      <c r="E3" s="4">
        <f>$A$5/A3</f>
        <v>5.6485355648535567</v>
      </c>
      <c r="F3" s="4">
        <v>100</v>
      </c>
      <c r="G3" s="4">
        <f>B3/A3*100</f>
        <v>97.907949790794973</v>
      </c>
      <c r="H3" s="4"/>
      <c r="I3" s="4">
        <f>$A$5*3/A3</f>
        <v>16.94560669456067</v>
      </c>
      <c r="J3" s="4">
        <v>100</v>
      </c>
      <c r="K3" s="4">
        <f>C3/A3*100</f>
        <v>97.907949790794973</v>
      </c>
    </row>
    <row r="4" spans="1:11" x14ac:dyDescent="0.25">
      <c r="A4" s="1">
        <v>5719999.9999999991</v>
      </c>
      <c r="B4" s="1">
        <v>4330000</v>
      </c>
      <c r="C4" s="1">
        <v>5540000.0000000009</v>
      </c>
      <c r="D4" s="1"/>
      <c r="E4" s="4">
        <f>$A$5/A4</f>
        <v>2.3601398601398604</v>
      </c>
      <c r="F4" s="4">
        <v>100</v>
      </c>
      <c r="G4" s="4">
        <f t="shared" ref="G4" si="0">B4/A4*100</f>
        <v>75.699300699300707</v>
      </c>
      <c r="H4" s="3"/>
      <c r="I4" s="4">
        <f>$A$5*3/A4</f>
        <v>7.0804195804195817</v>
      </c>
      <c r="J4" s="4">
        <v>100</v>
      </c>
      <c r="K4" s="4">
        <f t="shared" ref="K4" si="1">C4/A4*100</f>
        <v>96.853146853146882</v>
      </c>
    </row>
    <row r="5" spans="1:11" x14ac:dyDescent="0.25">
      <c r="A5" s="2">
        <v>13500000</v>
      </c>
      <c r="B5" s="1">
        <v>5950000</v>
      </c>
      <c r="C5" s="1">
        <v>11000000</v>
      </c>
      <c r="D5" s="1"/>
      <c r="E5" s="4">
        <f>$A$5/A5</f>
        <v>1</v>
      </c>
      <c r="F5" s="4">
        <v>100</v>
      </c>
      <c r="G5" s="4">
        <f>B5/A5*100</f>
        <v>44.074074074074076</v>
      </c>
      <c r="H5" s="3"/>
      <c r="I5" s="4">
        <f>$A$5*3/A5</f>
        <v>3</v>
      </c>
      <c r="J5" s="4">
        <v>100</v>
      </c>
      <c r="K5" s="4">
        <f>C5/A5*100</f>
        <v>81.481481481481481</v>
      </c>
    </row>
    <row r="6" spans="1:11" x14ac:dyDescent="0.25">
      <c r="A6" s="1">
        <v>28600000</v>
      </c>
      <c r="B6" s="1">
        <v>5860000</v>
      </c>
      <c r="C6" s="1">
        <v>16200000.000000002</v>
      </c>
      <c r="D6" s="1"/>
      <c r="E6" s="4">
        <f>$A$5/A6</f>
        <v>0.47202797202797203</v>
      </c>
      <c r="F6" s="4">
        <v>100</v>
      </c>
      <c r="G6" s="4">
        <f>B6/A6*100</f>
        <v>20.48951048951049</v>
      </c>
      <c r="H6" s="3"/>
      <c r="I6" s="4">
        <f>$A$5*3/A6</f>
        <v>1.416083916083916</v>
      </c>
      <c r="J6" s="4">
        <v>100</v>
      </c>
      <c r="K6" s="4">
        <f>C6/A6*100</f>
        <v>56.643356643356647</v>
      </c>
    </row>
    <row r="7" spans="1:11" x14ac:dyDescent="0.25">
      <c r="A7" s="1">
        <v>53000000</v>
      </c>
      <c r="B7" s="1">
        <v>6060000</v>
      </c>
      <c r="C7" s="1">
        <v>18000000</v>
      </c>
      <c r="D7" s="1"/>
      <c r="E7" s="4">
        <f>$A$5/A7</f>
        <v>0.25471698113207547</v>
      </c>
      <c r="F7" s="4">
        <v>100</v>
      </c>
      <c r="G7" s="4">
        <f>B7/A7*100</f>
        <v>11.433962264150942</v>
      </c>
      <c r="H7" s="3"/>
      <c r="I7" s="4">
        <f>$A$5*3/A7</f>
        <v>0.76415094339622647</v>
      </c>
      <c r="J7" s="4">
        <v>100</v>
      </c>
      <c r="K7" s="4">
        <f>C7/A7*100</f>
        <v>33.962264150943398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BC90-0776-4FC9-919C-48488B5DAF2A}">
  <dimension ref="A1:E14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 s="1">
        <v>5970000</v>
      </c>
      <c r="B3" s="1">
        <v>5900000</v>
      </c>
      <c r="C3" s="1">
        <v>5900000</v>
      </c>
      <c r="D3" s="1">
        <v>5900000</v>
      </c>
    </row>
    <row r="4" spans="1:5" x14ac:dyDescent="0.25">
      <c r="A4" s="1">
        <v>13500000</v>
      </c>
      <c r="B4" s="1">
        <v>8470000</v>
      </c>
      <c r="C4" s="1">
        <v>13400000</v>
      </c>
      <c r="D4" s="1">
        <v>13400000</v>
      </c>
    </row>
    <row r="5" spans="1:5" x14ac:dyDescent="0.25">
      <c r="A5" s="1">
        <v>21600000</v>
      </c>
      <c r="B5" s="1">
        <v>7240000</v>
      </c>
      <c r="C5" s="1">
        <v>16800000</v>
      </c>
      <c r="D5" s="1">
        <v>21400000</v>
      </c>
    </row>
    <row r="6" spans="1:5" x14ac:dyDescent="0.25">
      <c r="A6" s="1">
        <v>28800000</v>
      </c>
      <c r="B6" s="1">
        <v>5190000</v>
      </c>
      <c r="C6" s="1">
        <v>18600000</v>
      </c>
      <c r="D6" s="1">
        <v>28400000</v>
      </c>
    </row>
    <row r="7" spans="1:5" x14ac:dyDescent="0.25">
      <c r="A7" s="1">
        <v>57100000</v>
      </c>
      <c r="B7" s="1">
        <v>3430000.0000000005</v>
      </c>
      <c r="C7" s="1">
        <v>11700000</v>
      </c>
      <c r="D7" s="1">
        <v>39900000</v>
      </c>
    </row>
    <row r="8" spans="1:5" x14ac:dyDescent="0.25">
      <c r="A8" s="1">
        <v>110000000</v>
      </c>
      <c r="B8" s="1">
        <v>1680000</v>
      </c>
      <c r="C8" s="1">
        <v>5070000</v>
      </c>
      <c r="D8" s="1">
        <v>25099999.999999996</v>
      </c>
      <c r="E8" s="1"/>
    </row>
    <row r="9" spans="1:5" x14ac:dyDescent="0.25">
      <c r="A9" s="1">
        <v>172000000</v>
      </c>
      <c r="B9" s="1">
        <v>789000</v>
      </c>
      <c r="C9" s="1">
        <v>2240000</v>
      </c>
      <c r="D9" s="1">
        <v>13700000.000000002</v>
      </c>
    </row>
    <row r="10" spans="1:5" x14ac:dyDescent="0.25">
      <c r="A10" s="1">
        <v>230000000</v>
      </c>
      <c r="B10" s="1">
        <v>677000</v>
      </c>
      <c r="C10" s="1">
        <v>2940000</v>
      </c>
      <c r="D10" s="1">
        <v>11600000</v>
      </c>
    </row>
    <row r="12" spans="1:5" x14ac:dyDescent="0.25">
      <c r="B12" s="1"/>
      <c r="C12" s="1"/>
      <c r="D12" s="1"/>
    </row>
    <row r="14" spans="1:5" x14ac:dyDescent="0.25">
      <c r="D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Fig2_C8</vt:lpstr>
      <vt:lpstr>Fig4_C9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vollmer</dc:creator>
  <cp:lastModifiedBy>vollmer</cp:lastModifiedBy>
  <dcterms:created xsi:type="dcterms:W3CDTF">2018-04-24T05:55:49Z</dcterms:created>
  <dcterms:modified xsi:type="dcterms:W3CDTF">2018-04-25T14:27:35Z</dcterms:modified>
</cp:coreProperties>
</file>