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FORM TOKO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Print_Area" localSheetId="0">Sheet1!$B$2:$H$57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1" i="1" l="1"/>
  <c r="L61" i="1"/>
  <c r="K61" i="1"/>
  <c r="M60" i="1"/>
  <c r="L60" i="1"/>
  <c r="K60" i="1"/>
  <c r="M59" i="1"/>
  <c r="L59" i="1"/>
  <c r="K59" i="1"/>
  <c r="K36" i="1" l="1"/>
  <c r="M35" i="1"/>
  <c r="L35" i="1"/>
  <c r="K35" i="1"/>
  <c r="K57" i="1" l="1"/>
  <c r="K39" i="1"/>
  <c r="K24" i="1"/>
  <c r="K18" i="1"/>
  <c r="K15" i="1"/>
  <c r="K13" i="1"/>
  <c r="K12" i="1"/>
  <c r="L36" i="1" l="1"/>
  <c r="M36" i="1"/>
  <c r="K41" i="1"/>
  <c r="K49" i="1"/>
  <c r="K21" i="1"/>
  <c r="K25" i="1"/>
  <c r="K29" i="1"/>
  <c r="K33" i="1"/>
  <c r="K22" i="1"/>
  <c r="K55" i="1"/>
  <c r="K43" i="1"/>
  <c r="K42" i="1"/>
  <c r="K50" i="1"/>
  <c r="K20" i="1"/>
  <c r="K40" i="1"/>
  <c r="K44" i="1"/>
  <c r="K48" i="1"/>
  <c r="K56" i="1"/>
  <c r="K26" i="1"/>
  <c r="K45" i="1"/>
  <c r="K28" i="1"/>
  <c r="K47" i="1"/>
  <c r="K46" i="1"/>
  <c r="K34" i="1"/>
  <c r="K19" i="1"/>
  <c r="K23" i="1"/>
  <c r="K27" i="1"/>
  <c r="K31" i="1"/>
  <c r="K37" i="1"/>
  <c r="K30" i="1"/>
  <c r="K32" i="1"/>
  <c r="K51" i="1"/>
  <c r="K54" i="1"/>
  <c r="K53" i="1"/>
  <c r="K52" i="1"/>
  <c r="K38" i="1"/>
  <c r="K17" i="1"/>
  <c r="K16" i="1"/>
  <c r="K14" i="1"/>
  <c r="K11" i="1"/>
  <c r="M37" i="1" l="1"/>
  <c r="L37" i="1"/>
  <c r="L28" i="1"/>
  <c r="M28" i="1"/>
  <c r="L20" i="1"/>
  <c r="M20" i="1"/>
  <c r="L40" i="1"/>
  <c r="M40" i="1"/>
  <c r="L51" i="1"/>
  <c r="M51" i="1"/>
  <c r="L21" i="1"/>
  <c r="M21" i="1"/>
  <c r="L43" i="1"/>
  <c r="M43" i="1"/>
  <c r="M27" i="1"/>
  <c r="L27" i="1"/>
  <c r="M56" i="1"/>
  <c r="L56" i="1"/>
  <c r="L33" i="1"/>
  <c r="M33" i="1"/>
  <c r="M50" i="1"/>
  <c r="L50" i="1"/>
  <c r="M41" i="1"/>
  <c r="L41" i="1"/>
  <c r="L57" i="1"/>
  <c r="M57" i="1"/>
  <c r="L24" i="1"/>
  <c r="M24" i="1"/>
  <c r="M19" i="1"/>
  <c r="L19" i="1"/>
  <c r="L44" i="1"/>
  <c r="M44" i="1"/>
  <c r="M46" i="1"/>
  <c r="L46" i="1"/>
  <c r="L29" i="1"/>
  <c r="M29" i="1"/>
  <c r="M49" i="1"/>
  <c r="L49" i="1"/>
  <c r="L48" i="1"/>
  <c r="M48" i="1"/>
  <c r="M26" i="1"/>
  <c r="L26" i="1"/>
  <c r="L45" i="1"/>
  <c r="M45" i="1"/>
  <c r="M55" i="1"/>
  <c r="L55" i="1"/>
  <c r="L47" i="1"/>
  <c r="M47" i="1"/>
  <c r="M23" i="1"/>
  <c r="L23" i="1"/>
  <c r="L32" i="1"/>
  <c r="M32" i="1"/>
  <c r="M42" i="1"/>
  <c r="L42" i="1"/>
  <c r="M31" i="1"/>
  <c r="L31" i="1"/>
  <c r="L25" i="1"/>
  <c r="M25" i="1"/>
  <c r="L34" i="1"/>
  <c r="M34" i="1"/>
  <c r="M30" i="1"/>
  <c r="L30" i="1"/>
  <c r="M22" i="1"/>
  <c r="L22" i="1"/>
  <c r="L39" i="1"/>
  <c r="M39" i="1"/>
  <c r="L54" i="1"/>
  <c r="M54" i="1"/>
  <c r="L53" i="1"/>
  <c r="M53" i="1"/>
  <c r="L52" i="1"/>
  <c r="M52" i="1"/>
  <c r="M38" i="1"/>
  <c r="L38" i="1"/>
  <c r="M18" i="1"/>
  <c r="L18" i="1"/>
  <c r="M17" i="1"/>
  <c r="L17" i="1"/>
  <c r="M16" i="1"/>
  <c r="L16" i="1"/>
  <c r="L15" i="1"/>
  <c r="M15" i="1"/>
  <c r="L14" i="1"/>
  <c r="M14" i="1"/>
  <c r="M13" i="1"/>
  <c r="L13" i="1"/>
  <c r="L12" i="1"/>
  <c r="M12" i="1"/>
  <c r="L11" i="1"/>
  <c r="M11" i="1"/>
</calcChain>
</file>

<file path=xl/sharedStrings.xml><?xml version="1.0" encoding="utf-8"?>
<sst xmlns="http://schemas.openxmlformats.org/spreadsheetml/2006/main" count="114" uniqueCount="111">
  <si>
    <t>NAMA ITEM</t>
  </si>
  <si>
    <t>NABATI WAFER KEJU 8GR</t>
  </si>
  <si>
    <t>NABATI WAFER COKLAT 8GR</t>
  </si>
  <si>
    <t>NABATI WAFER KEJU 19GR</t>
  </si>
  <si>
    <t>NABATI WAFER COKLAT 19GR</t>
  </si>
  <si>
    <t>NABATI WAFER KEJU 52GR</t>
  </si>
  <si>
    <t>NABATI WAFER COKLAT 52GR</t>
  </si>
  <si>
    <t>NABATI WAFER KEJU 145GR</t>
  </si>
  <si>
    <t>NABATI WAFER COKLAT 145GR</t>
  </si>
  <si>
    <t>SIIP KEJU 500</t>
  </si>
  <si>
    <t>SIIP JGG 500</t>
  </si>
  <si>
    <t>SIIP COKLAT 500</t>
  </si>
  <si>
    <t>SIIP KEJU 2000</t>
  </si>
  <si>
    <t>SIIP JAGUNG 2000</t>
  </si>
  <si>
    <t>SIIP COKLAT 2000</t>
  </si>
  <si>
    <t>ROLL KEJU 500</t>
  </si>
  <si>
    <t>ROLL KEJU 2000</t>
  </si>
  <si>
    <t>ROLL COKLAT 2000</t>
  </si>
  <si>
    <t>AHH KEJU 500</t>
  </si>
  <si>
    <t>AHH KEJU 2000</t>
  </si>
  <si>
    <t>SELIMUT KEJU 500</t>
  </si>
  <si>
    <t>SELIMUT COKLAT 500</t>
  </si>
  <si>
    <t>SELIMUT KEJU 2000</t>
  </si>
  <si>
    <t>SELIMUT COKLAT 2000</t>
  </si>
  <si>
    <t>PASTA</t>
  </si>
  <si>
    <t>MINTZ PEPPERMINT</t>
  </si>
  <si>
    <t>MINTZ DOUBLEMINT</t>
  </si>
  <si>
    <t>BLASTER NEOPOLITAN</t>
  </si>
  <si>
    <t>BLASTER POP FRUITFULL</t>
  </si>
  <si>
    <t>WAFER TANGGO LONG COKLAT 8GR</t>
  </si>
  <si>
    <t>WAFER TANGGO LONG VANILA 8GR</t>
  </si>
  <si>
    <t>WAFER TANGGO LONG KEJU 8GR</t>
  </si>
  <si>
    <t>WAFER TANGGO LONG COKLAT 52GR</t>
  </si>
  <si>
    <t>WAFER TANGGO LONG VANILA 52GR</t>
  </si>
  <si>
    <t>WAFER TANGGO LONG KEJU 52GR</t>
  </si>
  <si>
    <t>WAFFLE CRUNCHOX 8GR</t>
  </si>
  <si>
    <t>INUL JELLY</t>
  </si>
  <si>
    <t>DONALD PUDING CUP</t>
  </si>
  <si>
    <t>DONALD BIG STICK TUPPERWARE</t>
  </si>
  <si>
    <t>DONALD BIG STICK TOPLES</t>
  </si>
  <si>
    <t>DONALD BIG STICK PAK</t>
  </si>
  <si>
    <t>KUACI REBO</t>
  </si>
  <si>
    <t>NORISOBA</t>
  </si>
  <si>
    <t>YAKISOBA</t>
  </si>
  <si>
    <t>HARGA/KRT</t>
  </si>
  <si>
    <t>NWK500</t>
  </si>
  <si>
    <t>NWC500</t>
  </si>
  <si>
    <t>NWK1K</t>
  </si>
  <si>
    <t>NWC1K</t>
  </si>
  <si>
    <t>NWK2K</t>
  </si>
  <si>
    <t>NWC2K</t>
  </si>
  <si>
    <t>NWK5K</t>
  </si>
  <si>
    <t>NWC5K</t>
  </si>
  <si>
    <t>SIPK500</t>
  </si>
  <si>
    <t>SIPJ500</t>
  </si>
  <si>
    <t>SIPC500</t>
  </si>
  <si>
    <t>SIPK2K</t>
  </si>
  <si>
    <t>SIPJ2K</t>
  </si>
  <si>
    <t>SIPC2K</t>
  </si>
  <si>
    <t>ROLK500</t>
  </si>
  <si>
    <t>ROLK2K</t>
  </si>
  <si>
    <t>ROLC2K</t>
  </si>
  <si>
    <t>AHH500</t>
  </si>
  <si>
    <t>AHH2K</t>
  </si>
  <si>
    <t>SK500</t>
  </si>
  <si>
    <t>SC500</t>
  </si>
  <si>
    <t>SK2K</t>
  </si>
  <si>
    <t>SC2K</t>
  </si>
  <si>
    <t>MINTZP</t>
  </si>
  <si>
    <t>MINTZD</t>
  </si>
  <si>
    <t>BSR</t>
  </si>
  <si>
    <t>BPOP</t>
  </si>
  <si>
    <t>WFTC500</t>
  </si>
  <si>
    <t>WFTV500</t>
  </si>
  <si>
    <t>WFTK500</t>
  </si>
  <si>
    <t>WFTC2K</t>
  </si>
  <si>
    <t>WFTV2K</t>
  </si>
  <si>
    <t>WFTK2K</t>
  </si>
  <si>
    <t>WFLC500</t>
  </si>
  <si>
    <t>INUL</t>
  </si>
  <si>
    <t>PUDING</t>
  </si>
  <si>
    <t>TUPER</t>
  </si>
  <si>
    <t>TOPLES</t>
  </si>
  <si>
    <t>PAK</t>
  </si>
  <si>
    <t>REBO</t>
  </si>
  <si>
    <t>NORI</t>
  </si>
  <si>
    <t>YAKI</t>
  </si>
  <si>
    <t>5-15KRT</t>
  </si>
  <si>
    <t>3+1</t>
  </si>
  <si>
    <t>3%+1%</t>
  </si>
  <si>
    <t/>
  </si>
  <si>
    <t>3+1+1</t>
  </si>
  <si>
    <t>POTONGAN</t>
  </si>
  <si>
    <t>16-30KRT</t>
  </si>
  <si>
    <t>31 KRT UP</t>
  </si>
  <si>
    <t>3%+1%+1%</t>
  </si>
  <si>
    <t>ORDER</t>
  </si>
  <si>
    <t>TOTAL</t>
  </si>
  <si>
    <t>TGL</t>
  </si>
  <si>
    <t>TOKO</t>
  </si>
  <si>
    <t>ALAMAT</t>
  </si>
  <si>
    <t>NEX2K</t>
  </si>
  <si>
    <t>NEXTAR 42GR</t>
  </si>
  <si>
    <t>NEX5K</t>
  </si>
  <si>
    <t>NEXTAR 112GR</t>
  </si>
  <si>
    <t>TDUO</t>
  </si>
  <si>
    <t>TORA BIKA DUO</t>
  </si>
  <si>
    <t>TCREAM</t>
  </si>
  <si>
    <t>TORA BIKA CREAMY</t>
  </si>
  <si>
    <t>TSUSU</t>
  </si>
  <si>
    <t>TORA BIKA SUSU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</si>
</sst>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0" xfId="0" applyNumberFormat="1"/>
    <xf numFmtId="43" fontId="0" fillId="0" borderId="0" xfId="0" applyNumberFormat="1"/>
    <xf numFmtId="164" fontId="0" fillId="0" borderId="0" xfId="0" applyNumberFormat="1"/>
    <xf numFmtId="0" fontId="0" fillId="2" borderId="2" xfId="0" applyFill="1" applyBorder="1"/>
    <xf numFmtId="0" fontId="0" fillId="0" borderId="2" xfId="0" applyBorder="1" applyAlignment="1">
      <alignment horizontal="center"/>
    </xf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3" xfId="0" applyBorder="1" applyAlignment="1">
      <alignment horizontal="center"/>
    </xf>
    <xf numFmtId="43" fontId="0" fillId="0" borderId="1" xfId="0" applyNumberFormat="1" applyBorder="1"/>
    <xf numFmtId="9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3" fontId="0" fillId="0" borderId="1" xfId="1" applyFont="1" applyBorder="1"/>
    <xf numFmtId="164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562852</xdr:colOff>
      <xdr:row>0</xdr:row>
      <xdr:rowOff>2673</xdr:rowOff>
    </xdr:from>
    <xdr:ext cx="4665508" cy="1673471"/>
    <xdr:sp macro="" textlink="">
      <xdr:nvSpPr>
        <xdr:cNvPr id="2" name="Rectangle 1"/>
        <xdr:cNvSpPr/>
      </xdr:nvSpPr>
      <xdr:spPr>
        <a:xfrm>
          <a:off x="562852" y="2673"/>
          <a:ext cx="4665508" cy="167347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/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</a:rPr>
            <a:t>JAYA MAKMUR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1" u="sng"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PASAR</a:t>
          </a:r>
          <a:r>
            <a:rPr lang="en-US" sz="1100" b="1" i="1" u="sng" baseline="0"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GRIYA AL'MASOEM DANGDEUR</a:t>
          </a:r>
          <a:endParaRPr lang="en-US" sz="5400" b="1" cap="none" spc="0">
            <a:ln/>
            <a:pattFill prst="dkUpDiag">
              <a:fgClr>
                <a:schemeClr val="bg1">
                  <a:lumMod val="50000"/>
                </a:schemeClr>
              </a:fgClr>
              <a:bgClr>
                <a:schemeClr val="tx1">
                  <a:lumMod val="75000"/>
                  <a:lumOff val="25000"/>
                </a:schemeClr>
              </a:bgClr>
            </a:pattFill>
            <a:effectLst>
              <a:outerShdw blurRad="38100" dist="19050" dir="2700000" algn="tl" rotWithShape="0">
                <a:schemeClr val="dk1">
                  <a:lumMod val="50000"/>
                  <a:alpha val="40000"/>
                </a:schemeClr>
              </a:outerShdw>
            </a:effectLst>
          </a:endParaRPr>
        </a:p>
        <a:p>
          <a:pPr algn="l"/>
          <a:r>
            <a:rPr lang="en-US" sz="1800" b="1" i="1" u="sng" cap="none" spc="0">
              <a:ln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</a:rPr>
            <a:t>Toko</a:t>
          </a:r>
          <a:r>
            <a:rPr lang="en-US" sz="1800" b="1" i="1" u="sng" cap="none" spc="0" baseline="0">
              <a:ln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</a:rPr>
            <a:t> :</a:t>
          </a:r>
          <a:r>
            <a:rPr lang="en-US" sz="1800" b="1" i="1" u="sng" cap="none" spc="0">
              <a:ln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</a:rPr>
            <a:t>081220738071 (SIMPATI)</a:t>
          </a:r>
        </a:p>
        <a:p>
          <a:pPr algn="l"/>
          <a:r>
            <a:rPr lang="en-US" sz="1800" b="1" i="1" u="sng" cap="none" spc="0">
              <a:ln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</a:rPr>
            <a:t>081803849893 (XL)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O70"/>
  <sheetViews>
    <sheetView tabSelected="1" topLeftCell="A48" workbookViewId="0">
      <selection activeCell="D58" sqref="D58"/>
    </sheetView>
  </sheetViews>
  <sheetFormatPr defaultRowHeight="15" x14ac:dyDescent="0.25"/>
  <cols>
    <col min="2" max="2" width="33.85546875" bestFit="1" customWidth="1"/>
    <col min="3" max="3" width="13.85546875" bestFit="1" customWidth="1"/>
    <col min="4" max="5" width="11.5703125" bestFit="1" customWidth="1"/>
    <col min="6" max="7" width="10.5703125" customWidth="1"/>
    <col min="8" max="8" width="16.140625" customWidth="1"/>
    <col min="9" max="10" width="10.5703125" bestFit="1" customWidth="1"/>
    <col min="11" max="12" width="9.28515625" bestFit="1" customWidth="1"/>
    <col min="13" max="13" width="10.7109375" bestFit="1" customWidth="1"/>
  </cols>
  <sheetData>
    <row r="3" spans="1:13" x14ac:dyDescent="0.25">
      <c r="F3" t="s">
        <v>98</v>
      </c>
    </row>
    <row r="4" spans="1:13" x14ac:dyDescent="0.25">
      <c r="F4" t="s">
        <v>99</v>
      </c>
    </row>
    <row r="5" spans="1:13" x14ac:dyDescent="0.25">
      <c r="F5" t="s">
        <v>100</v>
      </c>
    </row>
    <row r="8" spans="1:13" x14ac:dyDescent="0.25">
      <c r="D8" s="17" t="s">
        <v>92</v>
      </c>
      <c r="E8" s="17"/>
      <c r="F8" s="17"/>
    </row>
    <row r="9" spans="1:13" x14ac:dyDescent="0.25">
      <c r="D9" s="3" t="s">
        <v>87</v>
      </c>
      <c r="E9" s="3" t="s">
        <v>93</v>
      </c>
      <c r="F9" s="11" t="s">
        <v>94</v>
      </c>
      <c r="H9" s="5"/>
    </row>
    <row r="10" spans="1:13" x14ac:dyDescent="0.25">
      <c r="B10" s="1" t="s">
        <v>0</v>
      </c>
      <c r="C10" s="7" t="s">
        <v>44</v>
      </c>
      <c r="D10" s="13">
        <v>0.02</v>
      </c>
      <c r="E10" s="14" t="s">
        <v>89</v>
      </c>
      <c r="F10" s="14" t="s">
        <v>95</v>
      </c>
      <c r="G10" s="2" t="s">
        <v>96</v>
      </c>
      <c r="H10" s="12" t="s">
        <v>97</v>
      </c>
      <c r="K10" s="4">
        <v>0.02</v>
      </c>
      <c r="L10" t="s">
        <v>88</v>
      </c>
      <c r="M10" t="s">
        <v>91</v>
      </c>
    </row>
    <row r="11" spans="1:13" x14ac:dyDescent="0.25">
      <c r="A11" s="2" t="s">
        <v>45</v>
      </c>
      <c r="B11" s="2" t="s">
        <v>1</v>
      </c>
      <c r="C11" s="8">
        <v>80000</v>
      </c>
      <c r="D11" s="9">
        <v>78400</v>
      </c>
      <c r="E11" s="10">
        <v>76824</v>
      </c>
      <c r="F11" s="10">
        <v>76055.759999999995</v>
      </c>
      <c r="G11" s="12"/>
      <c r="H11" s="12"/>
      <c r="J11" s="10">
        <v>75009.258273495812</v>
      </c>
      <c r="K11" s="10">
        <f t="shared" ref="K11:K57" si="0">D11-J11</f>
        <v>3390.7417265041877</v>
      </c>
      <c r="L11" s="10">
        <f t="shared" ref="L11:L57" si="1">E11-J11</f>
        <v>1814.7417265041877</v>
      </c>
      <c r="M11" s="10">
        <f t="shared" ref="M11:M57" si="2">F11-J11</f>
        <v>1046.5017265041824</v>
      </c>
    </row>
    <row r="12" spans="1:13" x14ac:dyDescent="0.25">
      <c r="A12" s="2" t="s">
        <v>46</v>
      </c>
      <c r="B12" s="2" t="s">
        <v>2</v>
      </c>
      <c r="C12" s="8">
        <v>80000</v>
      </c>
      <c r="D12" s="9">
        <v>78400</v>
      </c>
      <c r="E12" s="10">
        <v>76824</v>
      </c>
      <c r="F12" s="10">
        <v>76055.759999999995</v>
      </c>
      <c r="G12" s="12"/>
      <c r="H12" s="12"/>
      <c r="J12" s="10">
        <v>74794.800030004204</v>
      </c>
      <c r="K12" s="10">
        <f t="shared" si="0"/>
        <v>3605.199969995796</v>
      </c>
      <c r="L12" s="10">
        <f t="shared" si="1"/>
        <v>2029.199969995796</v>
      </c>
      <c r="M12" s="10">
        <f t="shared" si="2"/>
        <v>1260.9599699957907</v>
      </c>
    </row>
    <row r="13" spans="1:13" x14ac:dyDescent="0.25">
      <c r="A13" s="2" t="s">
        <v>47</v>
      </c>
      <c r="B13" s="2" t="s">
        <v>3</v>
      </c>
      <c r="C13" s="8">
        <v>92500</v>
      </c>
      <c r="D13" s="9">
        <v>90650</v>
      </c>
      <c r="E13" s="10">
        <v>88827.75</v>
      </c>
      <c r="F13" s="10">
        <v>87939.472500000003</v>
      </c>
      <c r="G13" s="12"/>
      <c r="H13" s="12"/>
      <c r="J13" s="10" t="s">
        <v>90</v>
      </c>
      <c r="K13" s="10" t="e">
        <f t="shared" si="0"/>
        <v>#VALUE!</v>
      </c>
      <c r="L13" s="10" t="e">
        <f t="shared" si="1"/>
        <v>#VALUE!</v>
      </c>
      <c r="M13" s="10" t="e">
        <f t="shared" si="2"/>
        <v>#VALUE!</v>
      </c>
    </row>
    <row r="14" spans="1:13" x14ac:dyDescent="0.25">
      <c r="A14" s="2" t="s">
        <v>48</v>
      </c>
      <c r="B14" s="2" t="s">
        <v>4</v>
      </c>
      <c r="C14" s="8">
        <v>92500</v>
      </c>
      <c r="D14" s="9">
        <v>90650</v>
      </c>
      <c r="E14" s="10">
        <v>88827.75</v>
      </c>
      <c r="F14" s="10">
        <v>87939.472500000003</v>
      </c>
      <c r="G14" s="12"/>
      <c r="H14" s="12"/>
      <c r="J14" s="10">
        <v>86348.44988571429</v>
      </c>
      <c r="K14" s="10">
        <f t="shared" si="0"/>
        <v>4301.5501142857102</v>
      </c>
      <c r="L14" s="10">
        <f t="shared" si="1"/>
        <v>2479.3001142857102</v>
      </c>
      <c r="M14" s="10">
        <f t="shared" si="2"/>
        <v>1591.0226142857136</v>
      </c>
    </row>
    <row r="15" spans="1:13" x14ac:dyDescent="0.25">
      <c r="A15" s="2" t="s">
        <v>49</v>
      </c>
      <c r="B15" s="2" t="s">
        <v>5</v>
      </c>
      <c r="C15" s="8">
        <v>96000</v>
      </c>
      <c r="D15" s="9">
        <v>94080</v>
      </c>
      <c r="E15" s="10">
        <v>92188.800000000003</v>
      </c>
      <c r="F15" s="10">
        <v>91266.911999999997</v>
      </c>
      <c r="G15" s="12"/>
      <c r="H15" s="12"/>
      <c r="I15" s="5"/>
      <c r="J15" s="10">
        <v>89809.258273495812</v>
      </c>
      <c r="K15" s="10">
        <f t="shared" si="0"/>
        <v>4270.7417265041877</v>
      </c>
      <c r="L15" s="10">
        <f t="shared" si="1"/>
        <v>2379.5417265041906</v>
      </c>
      <c r="M15" s="10">
        <f t="shared" si="2"/>
        <v>1457.6537265041843</v>
      </c>
    </row>
    <row r="16" spans="1:13" x14ac:dyDescent="0.25">
      <c r="A16" s="2" t="s">
        <v>50</v>
      </c>
      <c r="B16" s="2" t="s">
        <v>6</v>
      </c>
      <c r="C16" s="8">
        <v>96000</v>
      </c>
      <c r="D16" s="9">
        <v>94080</v>
      </c>
      <c r="E16" s="10">
        <v>92188.800000000003</v>
      </c>
      <c r="F16" s="10">
        <v>91266.911999999997</v>
      </c>
      <c r="G16" s="12"/>
      <c r="H16" s="12"/>
      <c r="J16" s="10">
        <v>89948.44988571429</v>
      </c>
      <c r="K16" s="10">
        <f t="shared" si="0"/>
        <v>4131.5501142857102</v>
      </c>
      <c r="L16" s="10">
        <f t="shared" si="1"/>
        <v>2240.3501142857131</v>
      </c>
      <c r="M16" s="10">
        <f t="shared" si="2"/>
        <v>1318.4621142857068</v>
      </c>
    </row>
    <row r="17" spans="1:13" x14ac:dyDescent="0.25">
      <c r="A17" s="2" t="s">
        <v>51</v>
      </c>
      <c r="B17" s="2" t="s">
        <v>7</v>
      </c>
      <c r="C17" s="8">
        <v>99000</v>
      </c>
      <c r="D17" s="9">
        <v>97020</v>
      </c>
      <c r="E17" s="10">
        <v>95069.7</v>
      </c>
      <c r="F17" s="10">
        <v>94119.002999999997</v>
      </c>
      <c r="G17" s="12"/>
      <c r="H17" s="12"/>
      <c r="J17" s="10">
        <v>92638.174760479043</v>
      </c>
      <c r="K17" s="10">
        <f t="shared" si="0"/>
        <v>4381.8252395209565</v>
      </c>
      <c r="L17" s="10">
        <f t="shared" si="1"/>
        <v>2431.5252395209536</v>
      </c>
      <c r="M17" s="10">
        <f t="shared" si="2"/>
        <v>1480.8282395209535</v>
      </c>
    </row>
    <row r="18" spans="1:13" x14ac:dyDescent="0.25">
      <c r="A18" s="2" t="s">
        <v>52</v>
      </c>
      <c r="B18" s="2" t="s">
        <v>8</v>
      </c>
      <c r="C18" s="8">
        <v>99000</v>
      </c>
      <c r="D18" s="9">
        <v>97020</v>
      </c>
      <c r="E18" s="10">
        <v>95069.7</v>
      </c>
      <c r="F18" s="10">
        <v>94119.002999999997</v>
      </c>
      <c r="G18" s="12"/>
      <c r="H18" s="12"/>
      <c r="J18" s="10">
        <v>92638.174760479043</v>
      </c>
      <c r="K18" s="10">
        <f t="shared" si="0"/>
        <v>4381.8252395209565</v>
      </c>
      <c r="L18" s="10">
        <f t="shared" si="1"/>
        <v>2431.5252395209536</v>
      </c>
      <c r="M18" s="10">
        <f t="shared" si="2"/>
        <v>1480.8282395209535</v>
      </c>
    </row>
    <row r="19" spans="1:13" x14ac:dyDescent="0.25">
      <c r="A19" s="2" t="s">
        <v>53</v>
      </c>
      <c r="B19" s="2" t="s">
        <v>9</v>
      </c>
      <c r="C19" s="8">
        <v>47000</v>
      </c>
      <c r="D19" s="9">
        <v>46060</v>
      </c>
      <c r="E19" s="10">
        <v>45134.1</v>
      </c>
      <c r="F19" s="10">
        <v>44682.758999999998</v>
      </c>
      <c r="G19" s="12"/>
      <c r="H19" s="12"/>
      <c r="J19" s="10">
        <v>41209.25827349582</v>
      </c>
      <c r="K19" s="10">
        <f t="shared" si="0"/>
        <v>4850.7417265041804</v>
      </c>
      <c r="L19" s="10">
        <f t="shared" si="1"/>
        <v>3924.841726504179</v>
      </c>
      <c r="M19" s="10">
        <f t="shared" si="2"/>
        <v>3473.5007265041786</v>
      </c>
    </row>
    <row r="20" spans="1:13" x14ac:dyDescent="0.25">
      <c r="A20" s="2" t="s">
        <v>54</v>
      </c>
      <c r="B20" s="2" t="s">
        <v>10</v>
      </c>
      <c r="C20" s="8">
        <v>47000</v>
      </c>
      <c r="D20" s="9">
        <v>46060</v>
      </c>
      <c r="E20" s="10">
        <v>45134.1</v>
      </c>
      <c r="F20" s="10">
        <v>44682.758999999998</v>
      </c>
      <c r="G20" s="12"/>
      <c r="H20" s="12"/>
      <c r="J20" s="10">
        <v>41493.312323096659</v>
      </c>
      <c r="K20" s="10">
        <f t="shared" si="0"/>
        <v>4566.6876769033406</v>
      </c>
      <c r="L20" s="10">
        <f t="shared" si="1"/>
        <v>3640.7876769033392</v>
      </c>
      <c r="M20" s="10">
        <f t="shared" si="2"/>
        <v>3189.4466769033388</v>
      </c>
    </row>
    <row r="21" spans="1:13" x14ac:dyDescent="0.25">
      <c r="A21" s="2" t="s">
        <v>55</v>
      </c>
      <c r="B21" s="2" t="s">
        <v>11</v>
      </c>
      <c r="C21" s="8">
        <v>47000</v>
      </c>
      <c r="D21" s="9">
        <v>46060</v>
      </c>
      <c r="E21" s="10">
        <v>45134.1</v>
      </c>
      <c r="F21" s="10">
        <v>44682.758999999998</v>
      </c>
      <c r="G21" s="12"/>
      <c r="H21" s="12"/>
      <c r="J21" s="10">
        <v>41493.312323096659</v>
      </c>
      <c r="K21" s="10">
        <f t="shared" si="0"/>
        <v>4566.6876769033406</v>
      </c>
      <c r="L21" s="10">
        <f t="shared" si="1"/>
        <v>3640.7876769033392</v>
      </c>
      <c r="M21" s="10">
        <f t="shared" si="2"/>
        <v>3189.4466769033388</v>
      </c>
    </row>
    <row r="22" spans="1:13" x14ac:dyDescent="0.25">
      <c r="A22" s="2" t="s">
        <v>56</v>
      </c>
      <c r="B22" s="2" t="s">
        <v>12</v>
      </c>
      <c r="C22" s="8">
        <v>48000</v>
      </c>
      <c r="D22" s="9">
        <v>47040</v>
      </c>
      <c r="E22" s="10">
        <v>46094.400000000001</v>
      </c>
      <c r="F22" s="10">
        <v>45633.455999999998</v>
      </c>
      <c r="G22" s="12"/>
      <c r="H22" s="12"/>
      <c r="J22" s="10">
        <v>42693.312323096659</v>
      </c>
      <c r="K22" s="10">
        <f t="shared" si="0"/>
        <v>4346.6876769033406</v>
      </c>
      <c r="L22" s="10">
        <f t="shared" si="1"/>
        <v>3401.0876769033421</v>
      </c>
      <c r="M22" s="10">
        <f t="shared" si="2"/>
        <v>2940.1436769033389</v>
      </c>
    </row>
    <row r="23" spans="1:13" x14ac:dyDescent="0.25">
      <c r="A23" s="2" t="s">
        <v>57</v>
      </c>
      <c r="B23" s="2" t="s">
        <v>13</v>
      </c>
      <c r="C23" s="8">
        <v>48000</v>
      </c>
      <c r="D23" s="9">
        <v>47040</v>
      </c>
      <c r="E23" s="10">
        <v>46094.400000000001</v>
      </c>
      <c r="F23" s="10">
        <v>45633.455999999998</v>
      </c>
      <c r="G23" s="12"/>
      <c r="H23" s="12"/>
      <c r="J23" s="10">
        <v>42693.312323096659</v>
      </c>
      <c r="K23" s="10">
        <f t="shared" si="0"/>
        <v>4346.6876769033406</v>
      </c>
      <c r="L23" s="10">
        <f t="shared" si="1"/>
        <v>3401.0876769033421</v>
      </c>
      <c r="M23" s="10">
        <f t="shared" si="2"/>
        <v>2940.1436769033389</v>
      </c>
    </row>
    <row r="24" spans="1:13" x14ac:dyDescent="0.25">
      <c r="A24" s="2" t="s">
        <v>58</v>
      </c>
      <c r="B24" s="2" t="s">
        <v>14</v>
      </c>
      <c r="C24" s="8">
        <v>48000</v>
      </c>
      <c r="D24" s="9">
        <v>47040</v>
      </c>
      <c r="E24" s="10">
        <v>46094.400000000001</v>
      </c>
      <c r="F24" s="10">
        <v>45633.455999999998</v>
      </c>
      <c r="G24" s="12"/>
      <c r="H24" s="12"/>
      <c r="J24" s="10">
        <v>42838.174760479043</v>
      </c>
      <c r="K24" s="10">
        <f t="shared" si="0"/>
        <v>4201.8252395209565</v>
      </c>
      <c r="L24" s="10">
        <f t="shared" si="1"/>
        <v>3256.225239520958</v>
      </c>
      <c r="M24" s="10">
        <f t="shared" si="2"/>
        <v>2795.2812395209548</v>
      </c>
    </row>
    <row r="25" spans="1:13" x14ac:dyDescent="0.25">
      <c r="A25" s="2" t="s">
        <v>59</v>
      </c>
      <c r="B25" s="2" t="s">
        <v>15</v>
      </c>
      <c r="C25" s="8">
        <v>49000</v>
      </c>
      <c r="D25" s="9">
        <v>48020</v>
      </c>
      <c r="E25" s="10">
        <v>47054.7</v>
      </c>
      <c r="F25" s="10">
        <v>46584.152999999998</v>
      </c>
      <c r="G25" s="12"/>
      <c r="H25" s="12"/>
      <c r="J25" s="10">
        <v>43009.25827349582</v>
      </c>
      <c r="K25" s="10">
        <f t="shared" si="0"/>
        <v>5010.7417265041804</v>
      </c>
      <c r="L25" s="10">
        <f t="shared" si="1"/>
        <v>4045.4417265041775</v>
      </c>
      <c r="M25" s="10">
        <f t="shared" si="2"/>
        <v>3574.8947265041788</v>
      </c>
    </row>
    <row r="26" spans="1:13" x14ac:dyDescent="0.25">
      <c r="A26" s="2" t="s">
        <v>60</v>
      </c>
      <c r="B26" s="2" t="s">
        <v>16</v>
      </c>
      <c r="C26" s="8">
        <v>96000</v>
      </c>
      <c r="D26" s="9">
        <v>94080</v>
      </c>
      <c r="E26" s="10">
        <v>92188.800000000003</v>
      </c>
      <c r="F26" s="10">
        <v>91266.911999999997</v>
      </c>
      <c r="G26" s="12"/>
      <c r="H26" s="12"/>
      <c r="J26" s="10">
        <v>89594.800030004204</v>
      </c>
      <c r="K26" s="10">
        <f t="shared" si="0"/>
        <v>4485.199969995796</v>
      </c>
      <c r="L26" s="10">
        <f t="shared" si="1"/>
        <v>2593.9999699957989</v>
      </c>
      <c r="M26" s="10">
        <f t="shared" si="2"/>
        <v>1672.1119699957926</v>
      </c>
    </row>
    <row r="27" spans="1:13" x14ac:dyDescent="0.25">
      <c r="A27" s="2" t="s">
        <v>61</v>
      </c>
      <c r="B27" s="2" t="s">
        <v>17</v>
      </c>
      <c r="C27" s="8">
        <v>96000</v>
      </c>
      <c r="D27" s="9">
        <v>94080</v>
      </c>
      <c r="E27" s="10">
        <v>92188.800000000003</v>
      </c>
      <c r="F27" s="10">
        <v>91266.911999999997</v>
      </c>
      <c r="G27" s="12"/>
      <c r="H27" s="12"/>
      <c r="J27" s="10">
        <v>89594.800030004204</v>
      </c>
      <c r="K27" s="10">
        <f t="shared" si="0"/>
        <v>4485.199969995796</v>
      </c>
      <c r="L27" s="10">
        <f t="shared" si="1"/>
        <v>2593.9999699957989</v>
      </c>
      <c r="M27" s="10">
        <f t="shared" si="2"/>
        <v>1672.1119699957926</v>
      </c>
    </row>
    <row r="28" spans="1:13" x14ac:dyDescent="0.25">
      <c r="A28" s="2" t="s">
        <v>62</v>
      </c>
      <c r="B28" s="2" t="s">
        <v>18</v>
      </c>
      <c r="C28" s="8">
        <v>80000</v>
      </c>
      <c r="D28" s="9">
        <v>78400</v>
      </c>
      <c r="E28" s="10">
        <v>76824</v>
      </c>
      <c r="F28" s="10">
        <v>76055.759999999995</v>
      </c>
      <c r="G28" s="12"/>
      <c r="H28" s="12"/>
      <c r="J28" s="10">
        <v>75009.258273495812</v>
      </c>
      <c r="K28" s="10">
        <f t="shared" si="0"/>
        <v>3390.7417265041877</v>
      </c>
      <c r="L28" s="10">
        <f t="shared" si="1"/>
        <v>1814.7417265041877</v>
      </c>
      <c r="M28" s="10">
        <f t="shared" si="2"/>
        <v>1046.5017265041824</v>
      </c>
    </row>
    <row r="29" spans="1:13" x14ac:dyDescent="0.25">
      <c r="A29" s="2" t="s">
        <v>63</v>
      </c>
      <c r="B29" s="2" t="s">
        <v>19</v>
      </c>
      <c r="C29" s="8">
        <v>96000</v>
      </c>
      <c r="D29" s="9">
        <v>94080</v>
      </c>
      <c r="E29" s="10">
        <v>92188.800000000003</v>
      </c>
      <c r="F29" s="10">
        <v>91266.911999999997</v>
      </c>
      <c r="G29" s="12"/>
      <c r="H29" s="12"/>
      <c r="J29" s="10">
        <v>89948.44988571429</v>
      </c>
      <c r="K29" s="10">
        <f t="shared" si="0"/>
        <v>4131.5501142857102</v>
      </c>
      <c r="L29" s="10">
        <f t="shared" si="1"/>
        <v>2240.3501142857131</v>
      </c>
      <c r="M29" s="10">
        <f t="shared" si="2"/>
        <v>1318.4621142857068</v>
      </c>
    </row>
    <row r="30" spans="1:13" x14ac:dyDescent="0.25">
      <c r="A30" s="2" t="s">
        <v>64</v>
      </c>
      <c r="B30" s="2" t="s">
        <v>20</v>
      </c>
      <c r="C30" s="8">
        <v>80000</v>
      </c>
      <c r="D30" s="9">
        <v>78400</v>
      </c>
      <c r="E30" s="10">
        <v>76824</v>
      </c>
      <c r="F30" s="10">
        <v>76055.759999999995</v>
      </c>
      <c r="G30" s="12"/>
      <c r="H30" s="12"/>
      <c r="J30" s="10">
        <v>74939.662467386574</v>
      </c>
      <c r="K30" s="10">
        <f t="shared" si="0"/>
        <v>3460.3375326134264</v>
      </c>
      <c r="L30" s="10">
        <f t="shared" si="1"/>
        <v>1884.3375326134264</v>
      </c>
      <c r="M30" s="10">
        <f t="shared" si="2"/>
        <v>1116.0975326134212</v>
      </c>
    </row>
    <row r="31" spans="1:13" x14ac:dyDescent="0.25">
      <c r="A31" s="2" t="s">
        <v>65</v>
      </c>
      <c r="B31" s="2" t="s">
        <v>21</v>
      </c>
      <c r="C31" s="8">
        <v>80000</v>
      </c>
      <c r="D31" s="9">
        <v>78400</v>
      </c>
      <c r="E31" s="10">
        <v>76824</v>
      </c>
      <c r="F31" s="10">
        <v>76055.759999999995</v>
      </c>
      <c r="G31" s="12"/>
      <c r="H31" s="12"/>
      <c r="J31" s="10">
        <v>74939.662467386574</v>
      </c>
      <c r="K31" s="10">
        <f t="shared" si="0"/>
        <v>3460.3375326134264</v>
      </c>
      <c r="L31" s="10">
        <f t="shared" si="1"/>
        <v>1884.3375326134264</v>
      </c>
      <c r="M31" s="10">
        <f t="shared" si="2"/>
        <v>1116.0975326134212</v>
      </c>
    </row>
    <row r="32" spans="1:13" x14ac:dyDescent="0.25">
      <c r="A32" s="2" t="s">
        <v>66</v>
      </c>
      <c r="B32" s="2" t="s">
        <v>22</v>
      </c>
      <c r="C32" s="8">
        <v>96000</v>
      </c>
      <c r="D32" s="9">
        <v>94080</v>
      </c>
      <c r="E32" s="10">
        <v>92188.800000000003</v>
      </c>
      <c r="F32" s="10">
        <v>91266.911999999997</v>
      </c>
      <c r="G32" s="12"/>
      <c r="H32" s="12"/>
      <c r="J32" s="10">
        <v>89948.44988571429</v>
      </c>
      <c r="K32" s="10">
        <f t="shared" si="0"/>
        <v>4131.5501142857102</v>
      </c>
      <c r="L32" s="10">
        <f t="shared" si="1"/>
        <v>2240.3501142857131</v>
      </c>
      <c r="M32" s="10">
        <f t="shared" si="2"/>
        <v>1318.4621142857068</v>
      </c>
    </row>
    <row r="33" spans="1:13" x14ac:dyDescent="0.25">
      <c r="A33" s="2" t="s">
        <v>67</v>
      </c>
      <c r="B33" s="2" t="s">
        <v>23</v>
      </c>
      <c r="C33" s="8">
        <v>96000</v>
      </c>
      <c r="D33" s="9">
        <v>94080</v>
      </c>
      <c r="E33" s="10">
        <v>92188.800000000003</v>
      </c>
      <c r="F33" s="10">
        <v>91266.911999999997</v>
      </c>
      <c r="G33" s="15"/>
      <c r="H33" s="12"/>
      <c r="J33" s="10" t="s">
        <v>90</v>
      </c>
      <c r="K33" s="10" t="e">
        <f t="shared" si="0"/>
        <v>#VALUE!</v>
      </c>
      <c r="L33" s="10" t="e">
        <f t="shared" si="1"/>
        <v>#VALUE!</v>
      </c>
      <c r="M33" s="10" t="e">
        <f t="shared" si="2"/>
        <v>#VALUE!</v>
      </c>
    </row>
    <row r="34" spans="1:13" x14ac:dyDescent="0.25">
      <c r="A34" s="2" t="s">
        <v>24</v>
      </c>
      <c r="B34" s="2" t="s">
        <v>24</v>
      </c>
      <c r="C34" s="8">
        <v>110000</v>
      </c>
      <c r="D34" s="9">
        <v>107800</v>
      </c>
      <c r="E34" s="10">
        <v>105633</v>
      </c>
      <c r="F34" s="10">
        <v>104576.67</v>
      </c>
      <c r="G34" s="12"/>
      <c r="H34" s="12"/>
      <c r="J34" s="10">
        <v>103293.31232309667</v>
      </c>
      <c r="K34" s="10">
        <f t="shared" si="0"/>
        <v>4506.6876769033261</v>
      </c>
      <c r="L34" s="10">
        <f t="shared" si="1"/>
        <v>2339.6876769033261</v>
      </c>
      <c r="M34" s="10">
        <f t="shared" si="2"/>
        <v>1283.3576769033243</v>
      </c>
    </row>
    <row r="35" spans="1:13" x14ac:dyDescent="0.25">
      <c r="A35" s="2" t="s">
        <v>101</v>
      </c>
      <c r="B35" s="2" t="s">
        <v>102</v>
      </c>
      <c r="C35" s="3">
        <v>97000</v>
      </c>
      <c r="D35" s="9">
        <v>95060</v>
      </c>
      <c r="E35" s="10">
        <v>93149.1</v>
      </c>
      <c r="F35" s="10">
        <v>92217.609000000011</v>
      </c>
      <c r="G35" s="12"/>
      <c r="H35" s="12"/>
      <c r="J35" s="10">
        <v>90934.734903278688</v>
      </c>
      <c r="K35" s="10">
        <f t="shared" ref="K35:K36" si="3">D35-J35</f>
        <v>4125.2650967213121</v>
      </c>
      <c r="L35" s="10">
        <f t="shared" ref="L35:L36" si="4">E35-J35</f>
        <v>2214.365096721318</v>
      </c>
      <c r="M35" s="10">
        <f t="shared" ref="M35:M36" si="5">F35-J35</f>
        <v>1282.8740967213234</v>
      </c>
    </row>
    <row r="36" spans="1:13" x14ac:dyDescent="0.25">
      <c r="A36" s="2" t="s">
        <v>103</v>
      </c>
      <c r="B36" s="2" t="s">
        <v>104</v>
      </c>
      <c r="C36" s="3">
        <v>124000</v>
      </c>
      <c r="D36" s="9">
        <v>121520</v>
      </c>
      <c r="E36" s="10">
        <v>119077.2</v>
      </c>
      <c r="F36" s="10">
        <v>117905.63399999999</v>
      </c>
      <c r="G36" s="12"/>
      <c r="H36" s="12"/>
      <c r="J36" s="10">
        <v>116434.73490327869</v>
      </c>
      <c r="K36" s="10">
        <f t="shared" si="3"/>
        <v>5085.2650967213121</v>
      </c>
      <c r="L36" s="10">
        <f t="shared" si="4"/>
        <v>2642.4650967213092</v>
      </c>
      <c r="M36" s="10">
        <f t="shared" si="5"/>
        <v>1470.8990967213031</v>
      </c>
    </row>
    <row r="37" spans="1:13" ht="6" customHeight="1" x14ac:dyDescent="0.25">
      <c r="A37" s="2"/>
      <c r="B37" s="2"/>
      <c r="C37" s="8"/>
      <c r="D37" s="9">
        <v>0</v>
      </c>
      <c r="E37" s="10"/>
      <c r="F37" s="10"/>
      <c r="G37" s="12"/>
      <c r="H37" s="12"/>
      <c r="J37" s="10" t="s">
        <v>90</v>
      </c>
      <c r="K37" s="10" t="e">
        <f t="shared" si="0"/>
        <v>#VALUE!</v>
      </c>
      <c r="L37" s="10" t="e">
        <f t="shared" si="1"/>
        <v>#VALUE!</v>
      </c>
      <c r="M37" s="10" t="e">
        <f t="shared" si="2"/>
        <v>#VALUE!</v>
      </c>
    </row>
    <row r="38" spans="1:13" x14ac:dyDescent="0.25">
      <c r="A38" s="2" t="s">
        <v>68</v>
      </c>
      <c r="B38" s="2" t="s">
        <v>25</v>
      </c>
      <c r="C38" s="8">
        <v>78000</v>
      </c>
      <c r="D38" s="9">
        <v>76440</v>
      </c>
      <c r="E38" s="10">
        <v>74903.399999999994</v>
      </c>
      <c r="F38" s="10">
        <v>74154.365999999995</v>
      </c>
      <c r="G38" s="12"/>
      <c r="H38" s="12"/>
      <c r="J38" s="10">
        <v>73124.999800000005</v>
      </c>
      <c r="K38" s="10">
        <f t="shared" si="0"/>
        <v>3315.0001999999949</v>
      </c>
      <c r="L38" s="10">
        <f t="shared" si="1"/>
        <v>1778.4001999999891</v>
      </c>
      <c r="M38" s="10">
        <f t="shared" si="2"/>
        <v>1029.3661999999895</v>
      </c>
    </row>
    <row r="39" spans="1:13" x14ac:dyDescent="0.25">
      <c r="A39" s="2" t="s">
        <v>69</v>
      </c>
      <c r="B39" s="2" t="s">
        <v>26</v>
      </c>
      <c r="C39" s="8">
        <v>78000</v>
      </c>
      <c r="D39" s="9">
        <v>76440</v>
      </c>
      <c r="E39" s="10">
        <v>74903.399999999994</v>
      </c>
      <c r="F39" s="10">
        <v>74154.365999999995</v>
      </c>
      <c r="G39" s="12"/>
      <c r="H39" s="12"/>
      <c r="J39" s="10">
        <v>73125.000199999995</v>
      </c>
      <c r="K39" s="10">
        <f t="shared" si="0"/>
        <v>3314.9998000000051</v>
      </c>
      <c r="L39" s="10">
        <f t="shared" si="1"/>
        <v>1778.3997999999992</v>
      </c>
      <c r="M39" s="10">
        <f t="shared" si="2"/>
        <v>1029.3657999999996</v>
      </c>
    </row>
    <row r="40" spans="1:13" x14ac:dyDescent="0.25">
      <c r="A40" s="2" t="s">
        <v>70</v>
      </c>
      <c r="B40" s="2" t="s">
        <v>27</v>
      </c>
      <c r="C40" s="8">
        <v>103000</v>
      </c>
      <c r="D40" s="9">
        <v>100940</v>
      </c>
      <c r="E40" s="10">
        <v>98910.9</v>
      </c>
      <c r="F40" s="10">
        <v>97921.790999999997</v>
      </c>
      <c r="G40" s="12"/>
      <c r="H40" s="12"/>
      <c r="J40" s="10">
        <v>97499.921999999991</v>
      </c>
      <c r="K40" s="10">
        <f t="shared" si="0"/>
        <v>3440.0780000000086</v>
      </c>
      <c r="L40" s="10">
        <f t="shared" si="1"/>
        <v>1410.9780000000028</v>
      </c>
      <c r="M40" s="10">
        <f t="shared" si="2"/>
        <v>421.86900000000605</v>
      </c>
    </row>
    <row r="41" spans="1:13" x14ac:dyDescent="0.25">
      <c r="A41" s="2" t="s">
        <v>71</v>
      </c>
      <c r="B41" s="2" t="s">
        <v>28</v>
      </c>
      <c r="C41" s="8">
        <v>47500</v>
      </c>
      <c r="D41" s="9">
        <v>46550</v>
      </c>
      <c r="E41" s="10">
        <v>45614.25</v>
      </c>
      <c r="F41" s="10">
        <v>45158.107499999998</v>
      </c>
      <c r="G41" s="12"/>
      <c r="H41" s="12"/>
      <c r="J41" s="10">
        <v>44362.499666666663</v>
      </c>
      <c r="K41" s="10">
        <f t="shared" si="0"/>
        <v>2187.500333333337</v>
      </c>
      <c r="L41" s="10">
        <f t="shared" si="1"/>
        <v>1251.750333333337</v>
      </c>
      <c r="M41" s="10">
        <f t="shared" si="2"/>
        <v>795.60783333333529</v>
      </c>
    </row>
    <row r="42" spans="1:13" x14ac:dyDescent="0.25">
      <c r="A42" s="2" t="s">
        <v>72</v>
      </c>
      <c r="B42" s="2" t="s">
        <v>29</v>
      </c>
      <c r="C42" s="8">
        <v>80000</v>
      </c>
      <c r="D42" s="9">
        <v>78400</v>
      </c>
      <c r="E42" s="10">
        <v>76824</v>
      </c>
      <c r="F42" s="10">
        <v>76055.759999999995</v>
      </c>
      <c r="G42" s="12"/>
      <c r="H42" s="12"/>
      <c r="J42" s="10">
        <v>75270</v>
      </c>
      <c r="K42" s="10">
        <f t="shared" si="0"/>
        <v>3130</v>
      </c>
      <c r="L42" s="10">
        <f t="shared" si="1"/>
        <v>1554</v>
      </c>
      <c r="M42" s="10">
        <f t="shared" si="2"/>
        <v>785.75999999999476</v>
      </c>
    </row>
    <row r="43" spans="1:13" x14ac:dyDescent="0.25">
      <c r="A43" s="2" t="s">
        <v>73</v>
      </c>
      <c r="B43" s="2" t="s">
        <v>30</v>
      </c>
      <c r="C43" s="8">
        <v>80000</v>
      </c>
      <c r="D43" s="9">
        <v>78400</v>
      </c>
      <c r="E43" s="10">
        <v>76824</v>
      </c>
      <c r="F43" s="10">
        <v>76055.759999999995</v>
      </c>
      <c r="G43" s="12"/>
      <c r="H43" s="12"/>
      <c r="J43" s="10">
        <v>75270</v>
      </c>
      <c r="K43" s="10">
        <f t="shared" si="0"/>
        <v>3130</v>
      </c>
      <c r="L43" s="10">
        <f t="shared" si="1"/>
        <v>1554</v>
      </c>
      <c r="M43" s="10">
        <f t="shared" si="2"/>
        <v>785.75999999999476</v>
      </c>
    </row>
    <row r="44" spans="1:13" x14ac:dyDescent="0.25">
      <c r="A44" s="2" t="s">
        <v>74</v>
      </c>
      <c r="B44" s="2" t="s">
        <v>31</v>
      </c>
      <c r="C44" s="8">
        <v>80000</v>
      </c>
      <c r="D44" s="9">
        <v>78400</v>
      </c>
      <c r="E44" s="10">
        <v>76824</v>
      </c>
      <c r="F44" s="10">
        <v>76055.759999999995</v>
      </c>
      <c r="G44" s="12"/>
      <c r="H44" s="12"/>
      <c r="J44" s="10">
        <v>74676</v>
      </c>
      <c r="K44" s="10">
        <f t="shared" si="0"/>
        <v>3724</v>
      </c>
      <c r="L44" s="10">
        <f t="shared" si="1"/>
        <v>2148</v>
      </c>
      <c r="M44" s="10">
        <f t="shared" si="2"/>
        <v>1379.7599999999948</v>
      </c>
    </row>
    <row r="45" spans="1:13" x14ac:dyDescent="0.25">
      <c r="A45" s="2" t="s">
        <v>75</v>
      </c>
      <c r="B45" s="2" t="s">
        <v>32</v>
      </c>
      <c r="C45" s="8">
        <v>96000</v>
      </c>
      <c r="D45" s="9">
        <v>94080</v>
      </c>
      <c r="E45" s="10">
        <v>92188.800000000003</v>
      </c>
      <c r="F45" s="10">
        <v>91266.911999999997</v>
      </c>
      <c r="G45" s="12"/>
      <c r="H45" s="12"/>
      <c r="J45" s="10">
        <v>88270.674499999994</v>
      </c>
      <c r="K45" s="10">
        <f t="shared" si="0"/>
        <v>5809.3255000000063</v>
      </c>
      <c r="L45" s="10">
        <f t="shared" si="1"/>
        <v>3918.1255000000092</v>
      </c>
      <c r="M45" s="10">
        <f t="shared" si="2"/>
        <v>2996.2375000000029</v>
      </c>
    </row>
    <row r="46" spans="1:13" x14ac:dyDescent="0.25">
      <c r="A46" s="2" t="s">
        <v>76</v>
      </c>
      <c r="B46" s="2" t="s">
        <v>33</v>
      </c>
      <c r="C46" s="8">
        <v>96000</v>
      </c>
      <c r="D46" s="9">
        <v>94080</v>
      </c>
      <c r="E46" s="10">
        <v>92188.800000000003</v>
      </c>
      <c r="F46" s="10">
        <v>91266.911999999997</v>
      </c>
      <c r="G46" s="12"/>
      <c r="H46" s="12"/>
      <c r="J46" s="10">
        <v>88270.650500000003</v>
      </c>
      <c r="K46" s="10">
        <f t="shared" si="0"/>
        <v>5809.3494999999966</v>
      </c>
      <c r="L46" s="10">
        <f t="shared" si="1"/>
        <v>3918.1494999999995</v>
      </c>
      <c r="M46" s="10">
        <f t="shared" si="2"/>
        <v>2996.2614999999932</v>
      </c>
    </row>
    <row r="47" spans="1:13" x14ac:dyDescent="0.25">
      <c r="A47" s="2" t="s">
        <v>77</v>
      </c>
      <c r="B47" s="2" t="s">
        <v>34</v>
      </c>
      <c r="C47" s="8">
        <v>96000</v>
      </c>
      <c r="D47" s="9">
        <v>94080</v>
      </c>
      <c r="E47" s="10">
        <v>92188.800000000003</v>
      </c>
      <c r="F47" s="10">
        <v>91266.911999999997</v>
      </c>
      <c r="G47" s="12"/>
      <c r="H47" s="12"/>
      <c r="J47" s="10">
        <v>87278.8</v>
      </c>
      <c r="K47" s="10">
        <f t="shared" si="0"/>
        <v>6801.1999999999971</v>
      </c>
      <c r="L47" s="10">
        <f t="shared" si="1"/>
        <v>4910</v>
      </c>
      <c r="M47" s="10">
        <f t="shared" si="2"/>
        <v>3988.1119999999937</v>
      </c>
    </row>
    <row r="48" spans="1:13" x14ac:dyDescent="0.25">
      <c r="A48" s="2" t="s">
        <v>78</v>
      </c>
      <c r="B48" s="2" t="s">
        <v>35</v>
      </c>
      <c r="C48" s="8">
        <v>49000</v>
      </c>
      <c r="D48" s="9">
        <v>48020</v>
      </c>
      <c r="E48" s="10">
        <v>47054.7</v>
      </c>
      <c r="F48" s="10">
        <v>46584.152999999998</v>
      </c>
      <c r="G48" s="12"/>
      <c r="H48" s="12"/>
      <c r="J48" s="10">
        <v>46312.5</v>
      </c>
      <c r="K48" s="10">
        <f t="shared" si="0"/>
        <v>1707.5</v>
      </c>
      <c r="L48" s="10">
        <f t="shared" si="1"/>
        <v>742.19999999999709</v>
      </c>
      <c r="M48" s="10">
        <f t="shared" si="2"/>
        <v>271.65299999999843</v>
      </c>
    </row>
    <row r="49" spans="1:15" ht="5.25" customHeight="1" x14ac:dyDescent="0.25">
      <c r="A49" s="2"/>
      <c r="B49" s="2"/>
      <c r="C49" s="8"/>
      <c r="D49" s="9">
        <v>0</v>
      </c>
      <c r="E49" s="10"/>
      <c r="F49" s="10"/>
      <c r="G49" s="12"/>
      <c r="H49" s="12"/>
      <c r="J49" s="10"/>
      <c r="K49" s="10">
        <f t="shared" si="0"/>
        <v>0</v>
      </c>
      <c r="L49" s="10">
        <f t="shared" si="1"/>
        <v>0</v>
      </c>
      <c r="M49" s="10">
        <f t="shared" si="2"/>
        <v>0</v>
      </c>
    </row>
    <row r="50" spans="1:15" x14ac:dyDescent="0.25">
      <c r="A50" s="2" t="s">
        <v>79</v>
      </c>
      <c r="B50" s="2" t="s">
        <v>36</v>
      </c>
      <c r="C50" s="8">
        <v>18250</v>
      </c>
      <c r="D50" s="9">
        <v>17885</v>
      </c>
      <c r="E50" s="10">
        <v>17525.474999999999</v>
      </c>
      <c r="F50" s="10">
        <v>17350.220249999998</v>
      </c>
      <c r="G50" s="12"/>
      <c r="H50" s="12"/>
      <c r="J50" s="10">
        <v>16500</v>
      </c>
      <c r="K50" s="10">
        <f t="shared" si="0"/>
        <v>1385</v>
      </c>
      <c r="L50" s="10">
        <f t="shared" si="1"/>
        <v>1025.4749999999985</v>
      </c>
      <c r="M50" s="10">
        <f t="shared" si="2"/>
        <v>850.22024999999849</v>
      </c>
    </row>
    <row r="51" spans="1:15" x14ac:dyDescent="0.25">
      <c r="A51" s="2" t="s">
        <v>80</v>
      </c>
      <c r="B51" s="2" t="s">
        <v>37</v>
      </c>
      <c r="C51" s="8">
        <v>19000</v>
      </c>
      <c r="D51" s="9">
        <v>18620</v>
      </c>
      <c r="E51" s="10">
        <v>18245.7</v>
      </c>
      <c r="F51" s="10">
        <v>18063.243000000002</v>
      </c>
      <c r="G51" s="12"/>
      <c r="H51" s="12"/>
      <c r="J51" s="10">
        <v>17177.419354838708</v>
      </c>
      <c r="K51" s="10">
        <f t="shared" si="0"/>
        <v>1442.5806451612916</v>
      </c>
      <c r="L51" s="10">
        <f t="shared" si="1"/>
        <v>1068.2806451612923</v>
      </c>
      <c r="M51" s="10">
        <f t="shared" si="2"/>
        <v>885.82364516129383</v>
      </c>
    </row>
    <row r="52" spans="1:15" x14ac:dyDescent="0.25">
      <c r="A52" s="2" t="s">
        <v>81</v>
      </c>
      <c r="B52" s="2" t="s">
        <v>38</v>
      </c>
      <c r="C52" s="8">
        <v>56500</v>
      </c>
      <c r="D52" s="9">
        <v>55370</v>
      </c>
      <c r="E52" s="10">
        <v>54256.95</v>
      </c>
      <c r="F52" s="10">
        <v>53714.380499999999</v>
      </c>
      <c r="G52" s="12"/>
      <c r="H52" s="12"/>
      <c r="J52" s="10">
        <v>53000</v>
      </c>
      <c r="K52" s="10">
        <f t="shared" si="0"/>
        <v>2370</v>
      </c>
      <c r="L52" s="10">
        <f t="shared" si="1"/>
        <v>1256.9499999999971</v>
      </c>
      <c r="M52" s="10">
        <f t="shared" si="2"/>
        <v>714.3804999999993</v>
      </c>
    </row>
    <row r="53" spans="1:15" x14ac:dyDescent="0.25">
      <c r="A53" s="2" t="s">
        <v>82</v>
      </c>
      <c r="B53" s="2" t="s">
        <v>39</v>
      </c>
      <c r="C53" s="8">
        <v>49000</v>
      </c>
      <c r="D53" s="9">
        <v>48020</v>
      </c>
      <c r="E53" s="10">
        <v>47054.7</v>
      </c>
      <c r="F53" s="10">
        <v>46584.152999999998</v>
      </c>
      <c r="G53" s="12"/>
      <c r="H53" s="12"/>
      <c r="J53" s="10">
        <v>46000</v>
      </c>
      <c r="K53" s="10">
        <f t="shared" si="0"/>
        <v>2020</v>
      </c>
      <c r="L53" s="10">
        <f t="shared" si="1"/>
        <v>1054.6999999999971</v>
      </c>
      <c r="M53" s="10">
        <f t="shared" si="2"/>
        <v>584.15299999999843</v>
      </c>
    </row>
    <row r="54" spans="1:15" x14ac:dyDescent="0.25">
      <c r="A54" s="2" t="s">
        <v>83</v>
      </c>
      <c r="B54" s="2" t="s">
        <v>40</v>
      </c>
      <c r="C54" s="8">
        <v>43000</v>
      </c>
      <c r="D54" s="9">
        <v>42140</v>
      </c>
      <c r="E54" s="10">
        <v>41292.9</v>
      </c>
      <c r="F54" s="10">
        <v>40879.971000000005</v>
      </c>
      <c r="G54" s="12"/>
      <c r="H54" s="12"/>
      <c r="J54" s="10">
        <v>40000</v>
      </c>
      <c r="K54" s="10">
        <f t="shared" si="0"/>
        <v>2140</v>
      </c>
      <c r="L54" s="10">
        <f t="shared" si="1"/>
        <v>1292.9000000000015</v>
      </c>
      <c r="M54" s="10">
        <f t="shared" si="2"/>
        <v>879.97100000000501</v>
      </c>
    </row>
    <row r="55" spans="1:15" x14ac:dyDescent="0.25">
      <c r="A55" s="2" t="s">
        <v>84</v>
      </c>
      <c r="B55" s="2" t="s">
        <v>41</v>
      </c>
      <c r="C55" s="8">
        <v>79000</v>
      </c>
      <c r="D55" s="9">
        <v>77420</v>
      </c>
      <c r="E55" s="10">
        <v>75863.7</v>
      </c>
      <c r="F55" s="10">
        <v>75105.062999999995</v>
      </c>
      <c r="G55" s="12"/>
      <c r="H55" s="12"/>
      <c r="J55" s="10">
        <v>75000</v>
      </c>
      <c r="K55" s="10">
        <f t="shared" si="0"/>
        <v>2420</v>
      </c>
      <c r="L55" s="10">
        <f t="shared" si="1"/>
        <v>863.69999999999709</v>
      </c>
      <c r="M55" s="10">
        <f t="shared" si="2"/>
        <v>105.06299999999464</v>
      </c>
    </row>
    <row r="56" spans="1:15" x14ac:dyDescent="0.25">
      <c r="A56" s="2" t="s">
        <v>85</v>
      </c>
      <c r="B56" s="2" t="s">
        <v>42</v>
      </c>
      <c r="C56" s="8">
        <v>17500</v>
      </c>
      <c r="D56" s="9">
        <v>17150</v>
      </c>
      <c r="E56" s="10">
        <v>16805.25</v>
      </c>
      <c r="F56" s="10">
        <v>16637.197499999998</v>
      </c>
      <c r="G56" s="12"/>
      <c r="H56" s="12"/>
      <c r="J56" s="10">
        <v>15500</v>
      </c>
      <c r="K56" s="10">
        <f t="shared" si="0"/>
        <v>1650</v>
      </c>
      <c r="L56" s="10">
        <f t="shared" si="1"/>
        <v>1305.25</v>
      </c>
      <c r="M56" s="10">
        <f t="shared" si="2"/>
        <v>1137.1974999999984</v>
      </c>
    </row>
    <row r="57" spans="1:15" x14ac:dyDescent="0.25">
      <c r="A57" s="2" t="s">
        <v>86</v>
      </c>
      <c r="B57" s="2" t="s">
        <v>43</v>
      </c>
      <c r="C57" s="8">
        <v>17500</v>
      </c>
      <c r="D57" s="9">
        <v>17150</v>
      </c>
      <c r="E57" s="10">
        <v>16805.25</v>
      </c>
      <c r="F57" s="10">
        <v>16637.197499999998</v>
      </c>
      <c r="G57" s="12"/>
      <c r="H57" s="12"/>
      <c r="J57" s="10">
        <v>15500</v>
      </c>
      <c r="K57" s="10">
        <f t="shared" si="0"/>
        <v>1650</v>
      </c>
      <c r="L57" s="10">
        <f t="shared" si="1"/>
        <v>1305.25</v>
      </c>
      <c r="M57" s="10">
        <f t="shared" si="2"/>
        <v>1137.1974999999984</v>
      </c>
    </row>
    <row r="58" spans="1:15" ht="5.25" customHeight="1" x14ac:dyDescent="0.25">
      <c r="A58" s="2"/>
      <c r="B58" s="2"/>
      <c r="C58" s="8"/>
      <c r="D58" s="9"/>
      <c r="E58" s="10"/>
      <c r="F58" s="10"/>
      <c r="G58" s="12"/>
      <c r="H58" s="12"/>
      <c r="J58" s="10"/>
      <c r="K58" s="10"/>
      <c r="L58" s="10"/>
      <c r="M58" s="10"/>
    </row>
    <row r="59" spans="1:15" x14ac:dyDescent="0.25">
      <c r="A59" s="2" t="s">
        <v>105</v>
      </c>
      <c r="B59" s="2" t="s">
        <v>106</v>
      </c>
      <c r="C59" s="8">
        <v>98500</v>
      </c>
      <c r="D59" s="9">
        <v>96530</v>
      </c>
      <c r="E59" s="10">
        <v>94589.55</v>
      </c>
      <c r="F59" s="10">
        <v>93643.654500000004</v>
      </c>
      <c r="G59" s="12"/>
      <c r="H59" s="12"/>
      <c r="J59" s="16">
        <v>92412</v>
      </c>
      <c r="K59" s="10">
        <f t="shared" ref="K59:K61" si="6">D59-J59</f>
        <v>4118</v>
      </c>
      <c r="L59" s="10">
        <f t="shared" ref="L59:L61" si="7">E59-J59</f>
        <v>2177.5500000000029</v>
      </c>
      <c r="M59" s="10">
        <f t="shared" ref="M59:M61" si="8">F59-J59</f>
        <v>1231.6545000000042</v>
      </c>
      <c r="O59" s="6"/>
    </row>
    <row r="60" spans="1:15" x14ac:dyDescent="0.25">
      <c r="A60" s="2" t="s">
        <v>107</v>
      </c>
      <c r="B60" s="2" t="s">
        <v>108</v>
      </c>
      <c r="C60" s="8">
        <v>162000</v>
      </c>
      <c r="D60" s="9">
        <v>158760</v>
      </c>
      <c r="E60" s="10">
        <v>155568.6</v>
      </c>
      <c r="F60" s="10">
        <v>154012.91400000002</v>
      </c>
      <c r="G60" s="12"/>
      <c r="H60" s="12"/>
      <c r="J60" s="16">
        <v>152650</v>
      </c>
      <c r="K60" s="10">
        <f t="shared" si="6"/>
        <v>6110</v>
      </c>
      <c r="L60" s="10">
        <f t="shared" si="7"/>
        <v>2918.6000000000058</v>
      </c>
      <c r="M60" s="10">
        <f t="shared" si="8"/>
        <v>1362.9140000000189</v>
      </c>
      <c r="O60" s="6"/>
    </row>
    <row r="61" spans="1:15" x14ac:dyDescent="0.25">
      <c r="A61" s="2" t="s">
        <v>109</v>
      </c>
      <c r="B61" s="2" t="s">
        <v>110</v>
      </c>
      <c r="C61" s="8">
        <v>108500</v>
      </c>
      <c r="D61" s="9">
        <v>106330</v>
      </c>
      <c r="E61" s="10">
        <v>104192.55</v>
      </c>
      <c r="F61" s="10">
        <v>103150.62450000001</v>
      </c>
      <c r="G61" s="12"/>
      <c r="H61" s="12"/>
      <c r="J61" s="16">
        <v>101793</v>
      </c>
      <c r="K61" s="10">
        <f t="shared" si="6"/>
        <v>4537</v>
      </c>
      <c r="L61" s="10">
        <f t="shared" si="7"/>
        <v>2399.5500000000029</v>
      </c>
      <c r="M61" s="10">
        <f t="shared" si="8"/>
        <v>1357.6245000000054</v>
      </c>
      <c r="O61" s="6"/>
    </row>
    <row r="68" spans="11:11" x14ac:dyDescent="0.25">
      <c r="K68" s="5"/>
    </row>
    <row r="69" spans="11:11" x14ac:dyDescent="0.25">
      <c r="K69" s="5"/>
    </row>
    <row r="70" spans="11:11" x14ac:dyDescent="0.25">
      <c r="K70" s="5"/>
    </row>
  </sheetData>
  <mergeCells count="1">
    <mergeCell ref="D8:F8"/>
  </mergeCells>
  <pageMargins left="0.7" right="0.7" top="0.75" bottom="0.75" header="0.3" footer="0.3"/>
  <pageSetup scale="83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2016-01-08T01:06:14Z</cp:lastPrinted>
  <dcterms:created xsi:type="dcterms:W3CDTF">2016-01-07T13:30:43Z</dcterms:created>
  <dcterms:modified xsi:type="dcterms:W3CDTF">2016-01-09T09:27:26Z</dcterms:modified>
</cp:coreProperties>
</file>