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584269c530f4a3/Desktop/Comp Projects/HIV x World Bank/Data-Science-task/"/>
    </mc:Choice>
  </mc:AlternateContent>
  <xr:revisionPtr revIDLastSave="1" documentId="13_ncr:1_{DE491BCF-ADBC-9B41-919A-D76CC23E8023}" xr6:coauthVersionLast="43" xr6:coauthVersionMax="47" xr10:uidLastSave="{6B8F4840-7546-4EBA-B45D-C6187012F999}"/>
  <bookViews>
    <workbookView xWindow="-108" yWindow="-108" windowWidth="23256" windowHeight="13176" xr2:uid="{00000000-000D-0000-FFFF-FFFF00000000}"/>
  </bookViews>
  <sheets>
    <sheet name="data" sheetId="2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2" i="2"/>
</calcChain>
</file>

<file path=xl/sharedStrings.xml><?xml version="1.0" encoding="utf-8"?>
<sst xmlns="http://schemas.openxmlformats.org/spreadsheetml/2006/main" count="528" uniqueCount="297">
  <si>
    <t>Region</t>
  </si>
  <si>
    <t>Country code</t>
  </si>
  <si>
    <t>Economy</t>
  </si>
  <si>
    <t>Reporting year</t>
  </si>
  <si>
    <t>Survey name</t>
  </si>
  <si>
    <t>Survey year</t>
  </si>
  <si>
    <t>Survey coverage</t>
  </si>
  <si>
    <t>Welfare type</t>
  </si>
  <si>
    <t>Survey comparability</t>
  </si>
  <si>
    <t>Multidimensional poverty headcount ratio (%)</t>
  </si>
  <si>
    <t>Monetary (%)</t>
  </si>
  <si>
    <t>Educational attainment (%)</t>
  </si>
  <si>
    <t>Educational enrollment (%)</t>
  </si>
  <si>
    <t>Electricity (%)</t>
  </si>
  <si>
    <t>Sanitation (%)</t>
  </si>
  <si>
    <t>Drinking water (%)</t>
  </si>
  <si>
    <t>FJI</t>
  </si>
  <si>
    <t>Fiji</t>
  </si>
  <si>
    <t>HIES</t>
  </si>
  <si>
    <t>c</t>
  </si>
  <si>
    <t>IDN</t>
  </si>
  <si>
    <t>Indonesia</t>
  </si>
  <si>
    <t>SUSENAS</t>
  </si>
  <si>
    <t>KIR</t>
  </si>
  <si>
    <t>Kiribati</t>
  </si>
  <si>
    <t>LAO</t>
  </si>
  <si>
    <t>LECS</t>
  </si>
  <si>
    <t>MHL</t>
  </si>
  <si>
    <t>Marshall Islands</t>
  </si>
  <si>
    <t>MNG</t>
  </si>
  <si>
    <t>Mongolia</t>
  </si>
  <si>
    <t>HSES</t>
  </si>
  <si>
    <t>MYS</t>
  </si>
  <si>
    <t>Malaysia</t>
  </si>
  <si>
    <t>HIESBA</t>
  </si>
  <si>
    <t>i</t>
  </si>
  <si>
    <t>PHL</t>
  </si>
  <si>
    <t>Philippines</t>
  </si>
  <si>
    <t>FIES</t>
  </si>
  <si>
    <t>THA</t>
  </si>
  <si>
    <t>Thailand</t>
  </si>
  <si>
    <t>SES</t>
  </si>
  <si>
    <t>TON</t>
  </si>
  <si>
    <t>Tonga</t>
  </si>
  <si>
    <t>VNM</t>
  </si>
  <si>
    <t>Viet Nam</t>
  </si>
  <si>
    <t>VHLSS</t>
  </si>
  <si>
    <t>VUT</t>
  </si>
  <si>
    <t>Vanuatu</t>
  </si>
  <si>
    <t>NSDP</t>
  </si>
  <si>
    <t>ALB</t>
  </si>
  <si>
    <t>Albania</t>
  </si>
  <si>
    <t>HBS</t>
  </si>
  <si>
    <t>-</t>
  </si>
  <si>
    <t>ARM</t>
  </si>
  <si>
    <t>Armenia</t>
  </si>
  <si>
    <t>ILCS</t>
  </si>
  <si>
    <t>AUT</t>
  </si>
  <si>
    <t>Austria</t>
  </si>
  <si>
    <t>EU-SILC</t>
  </si>
  <si>
    <t>BEL</t>
  </si>
  <si>
    <t>Belgium</t>
  </si>
  <si>
    <t>BGR</t>
  </si>
  <si>
    <t>Bulgaria</t>
  </si>
  <si>
    <t>BLR</t>
  </si>
  <si>
    <t>Belarus</t>
  </si>
  <si>
    <t>HHS</t>
  </si>
  <si>
    <t>CHE</t>
  </si>
  <si>
    <t>Switzerland</t>
  </si>
  <si>
    <t>CYP</t>
  </si>
  <si>
    <t>Cyprus</t>
  </si>
  <si>
    <t>CZE</t>
  </si>
  <si>
    <t>Czech Republic</t>
  </si>
  <si>
    <t>DNK</t>
  </si>
  <si>
    <t>Denmark</t>
  </si>
  <si>
    <t>ESP</t>
  </si>
  <si>
    <t>Spain</t>
  </si>
  <si>
    <t>EST</t>
  </si>
  <si>
    <t>Estonia</t>
  </si>
  <si>
    <t>FIN</t>
  </si>
  <si>
    <t>Finland</t>
  </si>
  <si>
    <t>FRA</t>
  </si>
  <si>
    <t>France</t>
  </si>
  <si>
    <t>GEO</t>
  </si>
  <si>
    <t>Georgia</t>
  </si>
  <si>
    <t>HIS</t>
  </si>
  <si>
    <t>GRC</t>
  </si>
  <si>
    <t>Greece</t>
  </si>
  <si>
    <t>HRV</t>
  </si>
  <si>
    <t>Croatia</t>
  </si>
  <si>
    <t>HUN</t>
  </si>
  <si>
    <t>Hungary</t>
  </si>
  <si>
    <t>IRL</t>
  </si>
  <si>
    <t>Ireland</t>
  </si>
  <si>
    <t>ITA</t>
  </si>
  <si>
    <t>Italy</t>
  </si>
  <si>
    <t>KAZ</t>
  </si>
  <si>
    <t>Kazakhstan</t>
  </si>
  <si>
    <t>KGZ</t>
  </si>
  <si>
    <t>Kyrgyz Republic</t>
  </si>
  <si>
    <t>KIHS</t>
  </si>
  <si>
    <t>LTU</t>
  </si>
  <si>
    <t>Lithuania</t>
  </si>
  <si>
    <t>LUX</t>
  </si>
  <si>
    <t>Luxembourg</t>
  </si>
  <si>
    <t>LVA</t>
  </si>
  <si>
    <t>Latvia</t>
  </si>
  <si>
    <t>MDA</t>
  </si>
  <si>
    <t>Moldova</t>
  </si>
  <si>
    <t>MKD</t>
  </si>
  <si>
    <t>North Macedonia</t>
  </si>
  <si>
    <t>SILC-C</t>
  </si>
  <si>
    <t>NLD</t>
  </si>
  <si>
    <t>Netherlands</t>
  </si>
  <si>
    <t>NOR</t>
  </si>
  <si>
    <t>Norway</t>
  </si>
  <si>
    <t>POL</t>
  </si>
  <si>
    <t>Poland</t>
  </si>
  <si>
    <t>PRT</t>
  </si>
  <si>
    <t>Portugal</t>
  </si>
  <si>
    <t>ROU</t>
  </si>
  <si>
    <t>Romania</t>
  </si>
  <si>
    <t>RUS</t>
  </si>
  <si>
    <t>Russian Federation</t>
  </si>
  <si>
    <t>SRB</t>
  </si>
  <si>
    <t>Serbia</t>
  </si>
  <si>
    <t>SVK</t>
  </si>
  <si>
    <t>Slovak Republic</t>
  </si>
  <si>
    <t>SVN</t>
  </si>
  <si>
    <t>Slovenia</t>
  </si>
  <si>
    <t>SWE</t>
  </si>
  <si>
    <t>Sweden</t>
  </si>
  <si>
    <t>TUR</t>
  </si>
  <si>
    <t>UKR</t>
  </si>
  <si>
    <t>Ukraine</t>
  </si>
  <si>
    <t>HLCS</t>
  </si>
  <si>
    <t>UZB</t>
  </si>
  <si>
    <t>Uzbekistan</t>
  </si>
  <si>
    <t>ARG</t>
  </si>
  <si>
    <t>Argentina</t>
  </si>
  <si>
    <t>EPHC-S2</t>
  </si>
  <si>
    <t>BOL</t>
  </si>
  <si>
    <t>Bolivia</t>
  </si>
  <si>
    <t>EH</t>
  </si>
  <si>
    <t>BRA</t>
  </si>
  <si>
    <t>Brazil</t>
  </si>
  <si>
    <t>PNADC-E1</t>
  </si>
  <si>
    <t>CHL</t>
  </si>
  <si>
    <t>Chile</t>
  </si>
  <si>
    <t>CASEN</t>
  </si>
  <si>
    <t>COL</t>
  </si>
  <si>
    <t>Colombia</t>
  </si>
  <si>
    <t>GEIH</t>
  </si>
  <si>
    <t>CRI</t>
  </si>
  <si>
    <t>Costa Rica</t>
  </si>
  <si>
    <t>ENAHO</t>
  </si>
  <si>
    <t>DOM</t>
  </si>
  <si>
    <t>Dominican Republic</t>
  </si>
  <si>
    <t>ECNFT-Q03</t>
  </si>
  <si>
    <t>ECU</t>
  </si>
  <si>
    <t>Ecuador</t>
  </si>
  <si>
    <t>ENEMDU</t>
  </si>
  <si>
    <t>GRD</t>
  </si>
  <si>
    <t>Grenada</t>
  </si>
  <si>
    <t>SLCHB</t>
  </si>
  <si>
    <t>HND</t>
  </si>
  <si>
    <t>Honduras</t>
  </si>
  <si>
    <t>EPHPM</t>
  </si>
  <si>
    <t>JAM</t>
  </si>
  <si>
    <t>Jamaica</t>
  </si>
  <si>
    <t>JSLC</t>
  </si>
  <si>
    <t>MEX</t>
  </si>
  <si>
    <t>Mexico</t>
  </si>
  <si>
    <t>ENIGHNS</t>
  </si>
  <si>
    <t>PAN</t>
  </si>
  <si>
    <t>Panama</t>
  </si>
  <si>
    <t>PER</t>
  </si>
  <si>
    <t>Peru</t>
  </si>
  <si>
    <t>PRY</t>
  </si>
  <si>
    <t>Paraguay</t>
  </si>
  <si>
    <t>EPH</t>
  </si>
  <si>
    <t>SLV</t>
  </si>
  <si>
    <t>El Salvador</t>
  </si>
  <si>
    <t>EHPM</t>
  </si>
  <si>
    <t>SUR</t>
  </si>
  <si>
    <t>Suriname</t>
  </si>
  <si>
    <t>SSLC</t>
  </si>
  <si>
    <t>URY</t>
  </si>
  <si>
    <t>Uruguay</t>
  </si>
  <si>
    <t>EGY</t>
  </si>
  <si>
    <t>HIECS</t>
  </si>
  <si>
    <t>IRN</t>
  </si>
  <si>
    <t>HEIS</t>
  </si>
  <si>
    <t>MLT</t>
  </si>
  <si>
    <t>Malta</t>
  </si>
  <si>
    <t>TUN</t>
  </si>
  <si>
    <t>Tunisia</t>
  </si>
  <si>
    <t>NSHBCSL</t>
  </si>
  <si>
    <t>AUS</t>
  </si>
  <si>
    <t>Australia</t>
  </si>
  <si>
    <t>SIH-LIS</t>
  </si>
  <si>
    <t>I</t>
  </si>
  <si>
    <t>DEU</t>
  </si>
  <si>
    <t>Germany</t>
  </si>
  <si>
    <t>GSOEP-LIS</t>
  </si>
  <si>
    <t>ISR</t>
  </si>
  <si>
    <t>Israel</t>
  </si>
  <si>
    <t>HES-LIS</t>
  </si>
  <si>
    <t>KOR</t>
  </si>
  <si>
    <t>TWN</t>
  </si>
  <si>
    <t>Taiwan, China</t>
  </si>
  <si>
    <t>FIDES-LIS</t>
  </si>
  <si>
    <t>USA</t>
  </si>
  <si>
    <t>United States</t>
  </si>
  <si>
    <t>CPS-ASEC-LIS</t>
  </si>
  <si>
    <t>BGD</t>
  </si>
  <si>
    <t>Bangladesh</t>
  </si>
  <si>
    <t>BTN</t>
  </si>
  <si>
    <t>Bhutan</t>
  </si>
  <si>
    <t>BLSS</t>
  </si>
  <si>
    <t>LKA</t>
  </si>
  <si>
    <t>Sri Lanka</t>
  </si>
  <si>
    <t>MDV</t>
  </si>
  <si>
    <t>Maldives</t>
  </si>
  <si>
    <t>NPL</t>
  </si>
  <si>
    <t>Nepal</t>
  </si>
  <si>
    <t>PAK</t>
  </si>
  <si>
    <t>Pakistan</t>
  </si>
  <si>
    <t>AGO</t>
  </si>
  <si>
    <t>Angola</t>
  </si>
  <si>
    <t>IDREA</t>
  </si>
  <si>
    <t>BDI</t>
  </si>
  <si>
    <t>Burundi</t>
  </si>
  <si>
    <t>EICVMB</t>
  </si>
  <si>
    <t>BEN</t>
  </si>
  <si>
    <t>Benin</t>
  </si>
  <si>
    <t>EHCVM</t>
  </si>
  <si>
    <t>BFA</t>
  </si>
  <si>
    <t>Burkina Faso</t>
  </si>
  <si>
    <t>CIV</t>
  </si>
  <si>
    <t>CMR</t>
  </si>
  <si>
    <t>Cameroon</t>
  </si>
  <si>
    <t>COD</t>
  </si>
  <si>
    <t>GIN</t>
  </si>
  <si>
    <t>Guinea</t>
  </si>
  <si>
    <t>GNB</t>
  </si>
  <si>
    <t>Guinea-Bissau</t>
  </si>
  <si>
    <t>KEN</t>
  </si>
  <si>
    <t>Kenya</t>
  </si>
  <si>
    <t>MLI</t>
  </si>
  <si>
    <t>Mali</t>
  </si>
  <si>
    <t>MRT</t>
  </si>
  <si>
    <t>Mauritania</t>
  </si>
  <si>
    <t>EPCV</t>
  </si>
  <si>
    <t>MWI</t>
  </si>
  <si>
    <t>Malawi</t>
  </si>
  <si>
    <t>IHS-V</t>
  </si>
  <si>
    <t>NER</t>
  </si>
  <si>
    <t>Niger</t>
  </si>
  <si>
    <t>NGA</t>
  </si>
  <si>
    <t>Nigeria</t>
  </si>
  <si>
    <t>LSS</t>
  </si>
  <si>
    <t>SEN</t>
  </si>
  <si>
    <t>Senegal</t>
  </si>
  <si>
    <t>SLE</t>
  </si>
  <si>
    <t>Sierra Leone</t>
  </si>
  <si>
    <t>SLIHS</t>
  </si>
  <si>
    <t>SYC</t>
  </si>
  <si>
    <t>Seychelles</t>
  </si>
  <si>
    <t>TCD</t>
  </si>
  <si>
    <t>Chad</t>
  </si>
  <si>
    <t>TGO</t>
  </si>
  <si>
    <t>Togo</t>
  </si>
  <si>
    <t>TZA</t>
  </si>
  <si>
    <t>Tanzania</t>
  </si>
  <si>
    <t>UGA</t>
  </si>
  <si>
    <t>Uganda</t>
  </si>
  <si>
    <t>UNHS</t>
  </si>
  <si>
    <t>ZMB</t>
  </si>
  <si>
    <t>Zambia</t>
  </si>
  <si>
    <t>LCMS-VIII</t>
  </si>
  <si>
    <t>ZWE</t>
  </si>
  <si>
    <t>Zimbabwe</t>
  </si>
  <si>
    <t>PICES</t>
  </si>
  <si>
    <t>Cote d'Ivoire</t>
  </si>
  <si>
    <t>ECAM-V</t>
  </si>
  <si>
    <t>Congo, Democratic Republic of</t>
  </si>
  <si>
    <t>EGI-ODD</t>
  </si>
  <si>
    <t>Egypt, Arab Republic of</t>
  </si>
  <si>
    <t>Iran, Islamic Republic of</t>
  </si>
  <si>
    <t>KCHS</t>
  </si>
  <si>
    <t>Korea, Republic of</t>
  </si>
  <si>
    <t>SHFLC-LIS</t>
  </si>
  <si>
    <t>Lao People's Democratic Republic</t>
  </si>
  <si>
    <t>LSS-IV</t>
  </si>
  <si>
    <t>Turkiye</t>
  </si>
  <si>
    <t>ECH-S2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</si>
</sst>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name val="Calibri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name val="Calibri"/>
      <family val="2"/>
    </font>
    <font>
      <sz val="1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MPM%20Data%20AM24/MPM-Circa2021-All%20count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csabatino_worldbank_org/Documents/MPM-SP%20AM24/Tableau%20MPM-Dashboard-Data-AM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vlook for whats new"/>
      <sheetName val="clean for annex"/>
      <sheetName val="Sheet2"/>
      <sheetName val="clean for annex - final"/>
    </sheetNames>
    <sheetDataSet>
      <sheetData sheetId="0">
        <row r="2">
          <cell r="A2" t="str">
            <v>AGO</v>
          </cell>
          <cell r="B2" t="str">
            <v>NA</v>
          </cell>
          <cell r="C2" t="str">
            <v>NA</v>
          </cell>
          <cell r="D2" t="str">
            <v>NA</v>
          </cell>
          <cell r="E2">
            <v>2018</v>
          </cell>
          <cell r="F2">
            <v>2018</v>
          </cell>
          <cell r="G2">
            <v>2018</v>
          </cell>
          <cell r="H2">
            <v>2018</v>
          </cell>
          <cell r="I2">
            <v>2018</v>
          </cell>
          <cell r="J2">
            <v>2018</v>
          </cell>
          <cell r="K2">
            <v>2018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 t="str">
            <v>NA</v>
          </cell>
          <cell r="X2" t="str">
            <v>NA</v>
          </cell>
          <cell r="Y2" t="str">
            <v>NA</v>
          </cell>
          <cell r="Z2">
            <v>2018</v>
          </cell>
          <cell r="AA2" t="str">
            <v>SSA</v>
          </cell>
        </row>
        <row r="3">
          <cell r="A3" t="str">
            <v>ALB</v>
          </cell>
          <cell r="B3">
            <v>2012</v>
          </cell>
          <cell r="C3">
            <v>2012</v>
          </cell>
          <cell r="D3">
            <v>2016</v>
          </cell>
          <cell r="E3">
            <v>2016</v>
          </cell>
          <cell r="F3">
            <v>2016</v>
          </cell>
          <cell r="G3">
            <v>2017</v>
          </cell>
          <cell r="H3">
            <v>2018</v>
          </cell>
          <cell r="I3">
            <v>2018</v>
          </cell>
          <cell r="J3">
            <v>2018</v>
          </cell>
          <cell r="K3">
            <v>2018</v>
          </cell>
          <cell r="L3" t="str">
            <v>NA</v>
          </cell>
          <cell r="M3" t="str">
            <v>NA</v>
          </cell>
          <cell r="N3">
            <v>1</v>
          </cell>
          <cell r="O3" t="str">
            <v>NA</v>
          </cell>
          <cell r="P3">
            <v>1</v>
          </cell>
          <cell r="Q3">
            <v>1</v>
          </cell>
          <cell r="R3" t="str">
            <v>NA</v>
          </cell>
          <cell r="S3" t="str">
            <v>NA</v>
          </cell>
          <cell r="T3">
            <v>1</v>
          </cell>
          <cell r="U3">
            <v>1</v>
          </cell>
          <cell r="V3">
            <v>1</v>
          </cell>
          <cell r="W3" t="str">
            <v>NA</v>
          </cell>
          <cell r="X3" t="str">
            <v>NA</v>
          </cell>
          <cell r="Y3" t="str">
            <v>NA</v>
          </cell>
          <cell r="Z3">
            <v>2018</v>
          </cell>
          <cell r="AA3" t="str">
            <v>ECA</v>
          </cell>
        </row>
        <row r="4">
          <cell r="A4" t="str">
            <v>ARG</v>
          </cell>
          <cell r="B4">
            <v>2012</v>
          </cell>
          <cell r="C4">
            <v>2013</v>
          </cell>
          <cell r="D4">
            <v>2014</v>
          </cell>
          <cell r="E4">
            <v>2016</v>
          </cell>
          <cell r="F4">
            <v>2016</v>
          </cell>
          <cell r="G4">
            <v>2017</v>
          </cell>
          <cell r="H4">
            <v>2018</v>
          </cell>
          <cell r="I4">
            <v>2019</v>
          </cell>
          <cell r="J4">
            <v>2020</v>
          </cell>
          <cell r="K4">
            <v>2021</v>
          </cell>
          <cell r="L4">
            <v>2022</v>
          </cell>
          <cell r="M4">
            <v>2022</v>
          </cell>
          <cell r="N4" t="str">
            <v>NA</v>
          </cell>
          <cell r="O4" t="str">
            <v>NA</v>
          </cell>
          <cell r="P4" t="str">
            <v>NA</v>
          </cell>
          <cell r="Q4">
            <v>1</v>
          </cell>
          <cell r="R4" t="str">
            <v>NA</v>
          </cell>
          <cell r="S4" t="str">
            <v>NA</v>
          </cell>
          <cell r="T4" t="str">
            <v>NA</v>
          </cell>
          <cell r="U4" t="str">
            <v>NA</v>
          </cell>
          <cell r="V4" t="str">
            <v>NA</v>
          </cell>
          <cell r="W4" t="str">
            <v>NA</v>
          </cell>
          <cell r="X4">
            <v>1</v>
          </cell>
          <cell r="Y4" t="str">
            <v>NA</v>
          </cell>
          <cell r="Z4">
            <v>2021</v>
          </cell>
          <cell r="AA4" t="str">
            <v>LAC</v>
          </cell>
        </row>
        <row r="5">
          <cell r="A5" t="str">
            <v>ARM</v>
          </cell>
          <cell r="B5">
            <v>2014</v>
          </cell>
          <cell r="C5">
            <v>2014</v>
          </cell>
          <cell r="D5">
            <v>2014</v>
          </cell>
          <cell r="E5">
            <v>2015</v>
          </cell>
          <cell r="F5">
            <v>2016</v>
          </cell>
          <cell r="G5">
            <v>2017</v>
          </cell>
          <cell r="H5">
            <v>2018</v>
          </cell>
          <cell r="I5">
            <v>2019</v>
          </cell>
          <cell r="J5">
            <v>2020</v>
          </cell>
          <cell r="K5">
            <v>2021</v>
          </cell>
          <cell r="L5">
            <v>2022</v>
          </cell>
          <cell r="M5">
            <v>2022</v>
          </cell>
          <cell r="N5">
            <v>1</v>
          </cell>
          <cell r="O5">
            <v>1</v>
          </cell>
          <cell r="P5" t="str">
            <v>NA</v>
          </cell>
          <cell r="Q5" t="str">
            <v>NA</v>
          </cell>
          <cell r="R5" t="str">
            <v>NA</v>
          </cell>
          <cell r="S5" t="str">
            <v>NA</v>
          </cell>
          <cell r="T5" t="str">
            <v>NA</v>
          </cell>
          <cell r="U5" t="str">
            <v>NA</v>
          </cell>
          <cell r="V5" t="str">
            <v>NA</v>
          </cell>
          <cell r="W5" t="str">
            <v>NA</v>
          </cell>
          <cell r="X5">
            <v>1</v>
          </cell>
          <cell r="Y5" t="str">
            <v>NA</v>
          </cell>
          <cell r="Z5">
            <v>2021</v>
          </cell>
          <cell r="AA5" t="str">
            <v>ECA</v>
          </cell>
        </row>
        <row r="6">
          <cell r="A6" t="str">
            <v>AUS</v>
          </cell>
          <cell r="B6">
            <v>2014</v>
          </cell>
          <cell r="C6">
            <v>2014</v>
          </cell>
          <cell r="D6">
            <v>2014</v>
          </cell>
          <cell r="E6">
            <v>2016</v>
          </cell>
          <cell r="F6">
            <v>2016</v>
          </cell>
          <cell r="G6">
            <v>2018</v>
          </cell>
          <cell r="H6">
            <v>2018</v>
          </cell>
          <cell r="I6">
            <v>2018</v>
          </cell>
          <cell r="J6">
            <v>2018</v>
          </cell>
          <cell r="K6">
            <v>2018</v>
          </cell>
          <cell r="L6" t="str">
            <v>NA</v>
          </cell>
          <cell r="M6" t="str">
            <v>NA</v>
          </cell>
          <cell r="N6">
            <v>1</v>
          </cell>
          <cell r="O6">
            <v>1</v>
          </cell>
          <cell r="P6" t="str">
            <v>NA</v>
          </cell>
          <cell r="Q6">
            <v>1</v>
          </cell>
          <cell r="R6" t="str">
            <v>NA</v>
          </cell>
          <cell r="S6">
            <v>1</v>
          </cell>
          <cell r="T6">
            <v>1</v>
          </cell>
          <cell r="U6">
            <v>1</v>
          </cell>
          <cell r="V6">
            <v>1</v>
          </cell>
          <cell r="W6" t="str">
            <v>NA</v>
          </cell>
          <cell r="X6" t="str">
            <v>NA</v>
          </cell>
          <cell r="Y6" t="str">
            <v>NA</v>
          </cell>
          <cell r="Z6">
            <v>2018</v>
          </cell>
          <cell r="AA6" t="str">
            <v>EAP</v>
          </cell>
        </row>
        <row r="7">
          <cell r="A7" t="str">
            <v>AUT</v>
          </cell>
          <cell r="B7">
            <v>2012</v>
          </cell>
          <cell r="C7">
            <v>2013</v>
          </cell>
          <cell r="D7">
            <v>2014</v>
          </cell>
          <cell r="E7">
            <v>2015</v>
          </cell>
          <cell r="F7">
            <v>2016</v>
          </cell>
          <cell r="G7">
            <v>2017</v>
          </cell>
          <cell r="H7">
            <v>2018</v>
          </cell>
          <cell r="I7">
            <v>2019</v>
          </cell>
          <cell r="J7">
            <v>2020</v>
          </cell>
          <cell r="K7">
            <v>2021</v>
          </cell>
          <cell r="L7">
            <v>2021</v>
          </cell>
          <cell r="M7">
            <v>2021</v>
          </cell>
          <cell r="N7" t="str">
            <v>NA</v>
          </cell>
          <cell r="O7" t="str">
            <v>NA</v>
          </cell>
          <cell r="P7" t="str">
            <v>NA</v>
          </cell>
          <cell r="Q7" t="str">
            <v>NA</v>
          </cell>
          <cell r="R7" t="str">
            <v>NA</v>
          </cell>
          <cell r="S7" t="str">
            <v>NA</v>
          </cell>
          <cell r="T7" t="str">
            <v>NA</v>
          </cell>
          <cell r="U7" t="str">
            <v>NA</v>
          </cell>
          <cell r="V7" t="str">
            <v>NA</v>
          </cell>
          <cell r="W7">
            <v>1</v>
          </cell>
          <cell r="X7">
            <v>1</v>
          </cell>
          <cell r="Y7" t="str">
            <v>NA</v>
          </cell>
          <cell r="Z7">
            <v>2021</v>
          </cell>
          <cell r="AA7" t="str">
            <v>ECA</v>
          </cell>
        </row>
        <row r="8">
          <cell r="A8" t="str">
            <v>BDI</v>
          </cell>
          <cell r="B8">
            <v>2013</v>
          </cell>
          <cell r="C8">
            <v>2013</v>
          </cell>
          <cell r="D8">
            <v>2013</v>
          </cell>
          <cell r="E8">
            <v>2013</v>
          </cell>
          <cell r="F8">
            <v>2013</v>
          </cell>
          <cell r="G8">
            <v>2020</v>
          </cell>
          <cell r="H8">
            <v>2020</v>
          </cell>
          <cell r="I8">
            <v>2020</v>
          </cell>
          <cell r="J8">
            <v>2020</v>
          </cell>
          <cell r="K8">
            <v>2020</v>
          </cell>
          <cell r="L8">
            <v>2020</v>
          </cell>
          <cell r="M8">
            <v>2020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 t="str">
            <v>NA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 t="str">
            <v>NA</v>
          </cell>
          <cell r="Z8">
            <v>2020</v>
          </cell>
          <cell r="AA8" t="str">
            <v>SSA</v>
          </cell>
        </row>
        <row r="9">
          <cell r="A9" t="str">
            <v>BEL</v>
          </cell>
          <cell r="B9">
            <v>2012</v>
          </cell>
          <cell r="C9">
            <v>2013</v>
          </cell>
          <cell r="D9">
            <v>2014</v>
          </cell>
          <cell r="E9">
            <v>2015</v>
          </cell>
          <cell r="F9">
            <v>2016</v>
          </cell>
          <cell r="G9">
            <v>2017</v>
          </cell>
          <cell r="H9">
            <v>2018</v>
          </cell>
          <cell r="I9">
            <v>2019</v>
          </cell>
          <cell r="J9">
            <v>2020</v>
          </cell>
          <cell r="K9">
            <v>2021</v>
          </cell>
          <cell r="L9">
            <v>2021</v>
          </cell>
          <cell r="M9">
            <v>2021</v>
          </cell>
          <cell r="N9" t="str">
            <v>NA</v>
          </cell>
          <cell r="O9" t="str">
            <v>NA</v>
          </cell>
          <cell r="P9" t="str">
            <v>NA</v>
          </cell>
          <cell r="Q9" t="str">
            <v>NA</v>
          </cell>
          <cell r="R9" t="str">
            <v>NA</v>
          </cell>
          <cell r="S9" t="str">
            <v>NA</v>
          </cell>
          <cell r="T9" t="str">
            <v>NA</v>
          </cell>
          <cell r="U9" t="str">
            <v>NA</v>
          </cell>
          <cell r="V9" t="str">
            <v>NA</v>
          </cell>
          <cell r="W9">
            <v>1</v>
          </cell>
          <cell r="X9">
            <v>1</v>
          </cell>
          <cell r="Y9" t="str">
            <v>NA</v>
          </cell>
          <cell r="Z9">
            <v>2021</v>
          </cell>
          <cell r="AA9" t="str">
            <v>ECA</v>
          </cell>
        </row>
        <row r="10">
          <cell r="A10" t="str">
            <v>BEN</v>
          </cell>
          <cell r="B10">
            <v>2015</v>
          </cell>
          <cell r="C10">
            <v>2015</v>
          </cell>
          <cell r="D10">
            <v>2015</v>
          </cell>
          <cell r="E10">
            <v>2015</v>
          </cell>
          <cell r="F10">
            <v>2015</v>
          </cell>
          <cell r="G10">
            <v>2018</v>
          </cell>
          <cell r="H10">
            <v>2018</v>
          </cell>
          <cell r="I10">
            <v>2018</v>
          </cell>
          <cell r="J10">
            <v>2021</v>
          </cell>
          <cell r="K10">
            <v>2021</v>
          </cell>
          <cell r="L10">
            <v>2021</v>
          </cell>
          <cell r="M10">
            <v>2021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 t="str">
            <v>NA</v>
          </cell>
          <cell r="S10">
            <v>1</v>
          </cell>
          <cell r="T10">
            <v>1</v>
          </cell>
          <cell r="U10" t="str">
            <v>NA</v>
          </cell>
          <cell r="V10">
            <v>1</v>
          </cell>
          <cell r="W10">
            <v>1</v>
          </cell>
          <cell r="X10">
            <v>1</v>
          </cell>
          <cell r="Y10" t="str">
            <v>NA</v>
          </cell>
          <cell r="Z10">
            <v>2021</v>
          </cell>
          <cell r="AA10" t="str">
            <v>SSA</v>
          </cell>
        </row>
        <row r="11">
          <cell r="A11" t="str">
            <v>BFA</v>
          </cell>
          <cell r="B11">
            <v>2014</v>
          </cell>
          <cell r="C11">
            <v>2014</v>
          </cell>
          <cell r="D11">
            <v>2014</v>
          </cell>
          <cell r="E11">
            <v>2014</v>
          </cell>
          <cell r="F11">
            <v>2018</v>
          </cell>
          <cell r="G11">
            <v>2018</v>
          </cell>
          <cell r="H11">
            <v>2018</v>
          </cell>
          <cell r="I11">
            <v>2018</v>
          </cell>
          <cell r="J11">
            <v>2021</v>
          </cell>
          <cell r="K11">
            <v>2021</v>
          </cell>
          <cell r="L11">
            <v>2021</v>
          </cell>
          <cell r="M11">
            <v>2021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  <cell r="R11">
            <v>1</v>
          </cell>
          <cell r="S11">
            <v>1</v>
          </cell>
          <cell r="T11">
            <v>1</v>
          </cell>
          <cell r="U11" t="str">
            <v>NA</v>
          </cell>
          <cell r="V11">
            <v>1</v>
          </cell>
          <cell r="W11">
            <v>1</v>
          </cell>
          <cell r="X11">
            <v>1</v>
          </cell>
          <cell r="Y11" t="str">
            <v>NA</v>
          </cell>
          <cell r="Z11">
            <v>2021</v>
          </cell>
          <cell r="AA11" t="str">
            <v>SSA</v>
          </cell>
        </row>
        <row r="12">
          <cell r="A12" t="str">
            <v>BGD</v>
          </cell>
          <cell r="B12" t="str">
            <v>NA</v>
          </cell>
          <cell r="C12">
            <v>2016</v>
          </cell>
          <cell r="D12">
            <v>2016</v>
          </cell>
          <cell r="E12">
            <v>2016</v>
          </cell>
          <cell r="F12">
            <v>2016</v>
          </cell>
          <cell r="G12">
            <v>2016</v>
          </cell>
          <cell r="H12">
            <v>2016</v>
          </cell>
          <cell r="I12">
            <v>2022</v>
          </cell>
          <cell r="J12">
            <v>2022</v>
          </cell>
          <cell r="K12">
            <v>2022</v>
          </cell>
          <cell r="L12">
            <v>2022</v>
          </cell>
          <cell r="M12">
            <v>2022</v>
          </cell>
          <cell r="N12" t="str">
            <v>NA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 t="str">
            <v>NA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 t="str">
            <v>NA</v>
          </cell>
          <cell r="Z12">
            <v>2022</v>
          </cell>
          <cell r="AA12" t="str">
            <v>SAR</v>
          </cell>
        </row>
        <row r="13">
          <cell r="A13" t="str">
            <v>BGR</v>
          </cell>
          <cell r="B13">
            <v>2012</v>
          </cell>
          <cell r="C13">
            <v>2013</v>
          </cell>
          <cell r="D13">
            <v>2014</v>
          </cell>
          <cell r="E13">
            <v>2015</v>
          </cell>
          <cell r="F13">
            <v>2016</v>
          </cell>
          <cell r="G13">
            <v>2017</v>
          </cell>
          <cell r="H13">
            <v>2018</v>
          </cell>
          <cell r="I13">
            <v>2019</v>
          </cell>
          <cell r="J13">
            <v>2020</v>
          </cell>
          <cell r="K13">
            <v>2021</v>
          </cell>
          <cell r="L13">
            <v>2021</v>
          </cell>
          <cell r="M13">
            <v>2021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>
            <v>1</v>
          </cell>
          <cell r="X13">
            <v>1</v>
          </cell>
          <cell r="Y13" t="str">
            <v>NA</v>
          </cell>
          <cell r="Z13">
            <v>2021</v>
          </cell>
          <cell r="AA13" t="str">
            <v>ECA</v>
          </cell>
        </row>
        <row r="14">
          <cell r="A14" t="str">
            <v>BLR</v>
          </cell>
          <cell r="B14">
            <v>2012</v>
          </cell>
          <cell r="C14">
            <v>2013</v>
          </cell>
          <cell r="D14">
            <v>2014</v>
          </cell>
          <cell r="E14">
            <v>2014</v>
          </cell>
          <cell r="F14">
            <v>2017</v>
          </cell>
          <cell r="G14">
            <v>2017</v>
          </cell>
          <cell r="H14">
            <v>2018</v>
          </cell>
          <cell r="I14">
            <v>2019</v>
          </cell>
          <cell r="J14">
            <v>2019</v>
          </cell>
          <cell r="K14">
            <v>2019</v>
          </cell>
          <cell r="L14">
            <v>2019</v>
          </cell>
          <cell r="M14" t="str">
            <v>NA</v>
          </cell>
          <cell r="N14" t="str">
            <v>NA</v>
          </cell>
          <cell r="O14" t="str">
            <v>NA</v>
          </cell>
          <cell r="P14">
            <v>1</v>
          </cell>
          <cell r="Q14" t="str">
            <v>NA</v>
          </cell>
          <cell r="R14">
            <v>1</v>
          </cell>
          <cell r="S14" t="str">
            <v>NA</v>
          </cell>
          <cell r="T14" t="str">
            <v>NA</v>
          </cell>
          <cell r="U14">
            <v>1</v>
          </cell>
          <cell r="V14">
            <v>1</v>
          </cell>
          <cell r="W14">
            <v>1</v>
          </cell>
          <cell r="X14" t="str">
            <v>NA</v>
          </cell>
          <cell r="Y14" t="str">
            <v>NA</v>
          </cell>
          <cell r="Z14">
            <v>2019</v>
          </cell>
          <cell r="AA14" t="str">
            <v>ECA</v>
          </cell>
        </row>
        <row r="15">
          <cell r="A15" t="str">
            <v>BOL</v>
          </cell>
          <cell r="B15">
            <v>2012</v>
          </cell>
          <cell r="C15">
            <v>2013</v>
          </cell>
          <cell r="D15">
            <v>2014</v>
          </cell>
          <cell r="E15">
            <v>2015</v>
          </cell>
          <cell r="F15">
            <v>2016</v>
          </cell>
          <cell r="G15">
            <v>2017</v>
          </cell>
          <cell r="H15">
            <v>2018</v>
          </cell>
          <cell r="I15">
            <v>2019</v>
          </cell>
          <cell r="J15">
            <v>2020</v>
          </cell>
          <cell r="K15">
            <v>2021</v>
          </cell>
          <cell r="L15">
            <v>2021</v>
          </cell>
          <cell r="M15">
            <v>2021</v>
          </cell>
          <cell r="N15" t="str">
            <v>NA</v>
          </cell>
          <cell r="O15" t="str">
            <v>NA</v>
          </cell>
          <cell r="P15" t="str">
            <v>NA</v>
          </cell>
          <cell r="Q15" t="str">
            <v>NA</v>
          </cell>
          <cell r="R15" t="str">
            <v>NA</v>
          </cell>
          <cell r="S15" t="str">
            <v>NA</v>
          </cell>
          <cell r="T15" t="str">
            <v>NA</v>
          </cell>
          <cell r="U15" t="str">
            <v>NA</v>
          </cell>
          <cell r="V15" t="str">
            <v>NA</v>
          </cell>
          <cell r="W15">
            <v>1</v>
          </cell>
          <cell r="X15">
            <v>1</v>
          </cell>
          <cell r="Y15" t="str">
            <v>NA</v>
          </cell>
          <cell r="Z15">
            <v>2021</v>
          </cell>
          <cell r="AA15" t="str">
            <v>LAC</v>
          </cell>
        </row>
        <row r="16">
          <cell r="A16" t="str">
            <v>BRA</v>
          </cell>
          <cell r="B16" t="str">
            <v>NA</v>
          </cell>
          <cell r="C16">
            <v>2016</v>
          </cell>
          <cell r="D16">
            <v>2016</v>
          </cell>
          <cell r="E16">
            <v>2016</v>
          </cell>
          <cell r="F16">
            <v>2016</v>
          </cell>
          <cell r="G16">
            <v>2017</v>
          </cell>
          <cell r="H16">
            <v>2018</v>
          </cell>
          <cell r="I16">
            <v>2019</v>
          </cell>
          <cell r="J16">
            <v>2019</v>
          </cell>
          <cell r="K16">
            <v>2022</v>
          </cell>
          <cell r="L16">
            <v>2022</v>
          </cell>
          <cell r="M16">
            <v>2022</v>
          </cell>
          <cell r="N16" t="str">
            <v>NA</v>
          </cell>
          <cell r="O16">
            <v>1</v>
          </cell>
          <cell r="P16">
            <v>1</v>
          </cell>
          <cell r="Q16">
            <v>1</v>
          </cell>
          <cell r="R16" t="str">
            <v>NA</v>
          </cell>
          <cell r="S16" t="str">
            <v>NA</v>
          </cell>
          <cell r="T16" t="str">
            <v>NA</v>
          </cell>
          <cell r="U16">
            <v>1</v>
          </cell>
          <cell r="V16" t="str">
            <v>NA</v>
          </cell>
          <cell r="W16">
            <v>1</v>
          </cell>
          <cell r="X16">
            <v>1</v>
          </cell>
          <cell r="Y16" t="str">
            <v>NA</v>
          </cell>
          <cell r="Z16">
            <v>2022</v>
          </cell>
          <cell r="AA16" t="str">
            <v>LAC</v>
          </cell>
        </row>
        <row r="17">
          <cell r="A17" t="str">
            <v>BTN</v>
          </cell>
          <cell r="B17">
            <v>2012</v>
          </cell>
          <cell r="C17">
            <v>2012</v>
          </cell>
          <cell r="D17">
            <v>2012</v>
          </cell>
          <cell r="E17">
            <v>2017</v>
          </cell>
          <cell r="F17">
            <v>2017</v>
          </cell>
          <cell r="G17">
            <v>2017</v>
          </cell>
          <cell r="H17">
            <v>2017</v>
          </cell>
          <cell r="I17">
            <v>2017</v>
          </cell>
          <cell r="J17">
            <v>2022</v>
          </cell>
          <cell r="K17">
            <v>2022</v>
          </cell>
          <cell r="L17">
            <v>2022</v>
          </cell>
          <cell r="M17">
            <v>2022</v>
          </cell>
          <cell r="N17">
            <v>1</v>
          </cell>
          <cell r="O17">
            <v>1</v>
          </cell>
          <cell r="P17" t="str">
            <v>NA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 t="str">
            <v>NA</v>
          </cell>
          <cell r="V17">
            <v>1</v>
          </cell>
          <cell r="W17">
            <v>1</v>
          </cell>
          <cell r="X17">
            <v>1</v>
          </cell>
          <cell r="Y17" t="str">
            <v>NA</v>
          </cell>
          <cell r="Z17">
            <v>2022</v>
          </cell>
          <cell r="AA17" t="str">
            <v>SAR</v>
          </cell>
        </row>
        <row r="18">
          <cell r="A18" t="str">
            <v>CHE</v>
          </cell>
          <cell r="B18">
            <v>2012</v>
          </cell>
          <cell r="C18">
            <v>2013</v>
          </cell>
          <cell r="D18">
            <v>2014</v>
          </cell>
          <cell r="E18">
            <v>2015</v>
          </cell>
          <cell r="F18">
            <v>2016</v>
          </cell>
          <cell r="G18">
            <v>2017</v>
          </cell>
          <cell r="H18">
            <v>2018</v>
          </cell>
          <cell r="I18">
            <v>2019</v>
          </cell>
          <cell r="J18">
            <v>2020</v>
          </cell>
          <cell r="K18">
            <v>2020</v>
          </cell>
          <cell r="L18">
            <v>2020</v>
          </cell>
          <cell r="M18">
            <v>2020</v>
          </cell>
          <cell r="N18" t="str">
            <v>NA</v>
          </cell>
          <cell r="O18" t="str">
            <v>NA</v>
          </cell>
          <cell r="P18" t="str">
            <v>NA</v>
          </cell>
          <cell r="Q18" t="str">
            <v>NA</v>
          </cell>
          <cell r="R18" t="str">
            <v>NA</v>
          </cell>
          <cell r="S18" t="str">
            <v>NA</v>
          </cell>
          <cell r="T18" t="str">
            <v>NA</v>
          </cell>
          <cell r="U18" t="str">
            <v>NA</v>
          </cell>
          <cell r="V18">
            <v>1</v>
          </cell>
          <cell r="W18">
            <v>1</v>
          </cell>
          <cell r="X18">
            <v>1</v>
          </cell>
          <cell r="Y18" t="str">
            <v>NA</v>
          </cell>
          <cell r="Z18">
            <v>2020</v>
          </cell>
          <cell r="AA18" t="str">
            <v>ECA</v>
          </cell>
        </row>
        <row r="19">
          <cell r="A19" t="str">
            <v>CHL</v>
          </cell>
          <cell r="B19">
            <v>2013</v>
          </cell>
          <cell r="C19">
            <v>2013</v>
          </cell>
          <cell r="D19">
            <v>2015</v>
          </cell>
          <cell r="E19">
            <v>2015</v>
          </cell>
          <cell r="F19">
            <v>2017</v>
          </cell>
          <cell r="G19">
            <v>2017</v>
          </cell>
          <cell r="H19">
            <v>2017</v>
          </cell>
          <cell r="I19">
            <v>2020</v>
          </cell>
          <cell r="J19">
            <v>2020</v>
          </cell>
          <cell r="K19">
            <v>2022</v>
          </cell>
          <cell r="L19">
            <v>2022</v>
          </cell>
          <cell r="M19">
            <v>2022</v>
          </cell>
          <cell r="N19">
            <v>1</v>
          </cell>
          <cell r="O19" t="str">
            <v>NA</v>
          </cell>
          <cell r="P19">
            <v>1</v>
          </cell>
          <cell r="Q19" t="str">
            <v>NA</v>
          </cell>
          <cell r="R19">
            <v>1</v>
          </cell>
          <cell r="S19">
            <v>1</v>
          </cell>
          <cell r="T19" t="str">
            <v>NA</v>
          </cell>
          <cell r="U19">
            <v>1</v>
          </cell>
          <cell r="V19" t="str">
            <v>NA</v>
          </cell>
          <cell r="W19">
            <v>1</v>
          </cell>
          <cell r="X19">
            <v>1</v>
          </cell>
          <cell r="Y19" t="str">
            <v>NA</v>
          </cell>
          <cell r="Z19">
            <v>2022</v>
          </cell>
          <cell r="AA19" t="str">
            <v>LAC</v>
          </cell>
        </row>
        <row r="20">
          <cell r="A20" t="str">
            <v>CIV</v>
          </cell>
          <cell r="B20">
            <v>2015</v>
          </cell>
          <cell r="C20">
            <v>2015</v>
          </cell>
          <cell r="D20">
            <v>2015</v>
          </cell>
          <cell r="E20">
            <v>2015</v>
          </cell>
          <cell r="F20">
            <v>2015</v>
          </cell>
          <cell r="G20">
            <v>2018</v>
          </cell>
          <cell r="H20">
            <v>2018</v>
          </cell>
          <cell r="I20">
            <v>2018</v>
          </cell>
          <cell r="J20">
            <v>2021</v>
          </cell>
          <cell r="K20">
            <v>2021</v>
          </cell>
          <cell r="L20">
            <v>2021</v>
          </cell>
          <cell r="M20">
            <v>2021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 t="str">
            <v>NA</v>
          </cell>
          <cell r="S20">
            <v>1</v>
          </cell>
          <cell r="T20">
            <v>1</v>
          </cell>
          <cell r="U20" t="str">
            <v>NA</v>
          </cell>
          <cell r="V20">
            <v>1</v>
          </cell>
          <cell r="W20">
            <v>1</v>
          </cell>
          <cell r="X20">
            <v>1</v>
          </cell>
          <cell r="Y20" t="str">
            <v>NA</v>
          </cell>
          <cell r="Z20">
            <v>2021</v>
          </cell>
          <cell r="AA20" t="str">
            <v>SSA</v>
          </cell>
        </row>
        <row r="21">
          <cell r="A21" t="str">
            <v>CMR</v>
          </cell>
          <cell r="B21">
            <v>2014</v>
          </cell>
          <cell r="C21">
            <v>2014</v>
          </cell>
          <cell r="D21">
            <v>2014</v>
          </cell>
          <cell r="E21">
            <v>2014</v>
          </cell>
          <cell r="F21">
            <v>2014</v>
          </cell>
          <cell r="G21">
            <v>2014</v>
          </cell>
          <cell r="H21">
            <v>2021</v>
          </cell>
          <cell r="I21">
            <v>2021</v>
          </cell>
          <cell r="J21">
            <v>2021</v>
          </cell>
          <cell r="K21">
            <v>2021</v>
          </cell>
          <cell r="L21">
            <v>2021</v>
          </cell>
          <cell r="M21">
            <v>2021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 t="str">
            <v>NA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 t="str">
            <v>NA</v>
          </cell>
          <cell r="Z21">
            <v>2021</v>
          </cell>
          <cell r="AA21" t="str">
            <v>SSA</v>
          </cell>
        </row>
        <row r="22">
          <cell r="A22" t="str">
            <v>COD</v>
          </cell>
          <cell r="B22">
            <v>2012</v>
          </cell>
          <cell r="C22">
            <v>2012</v>
          </cell>
          <cell r="D22">
            <v>2012</v>
          </cell>
          <cell r="E22">
            <v>2012</v>
          </cell>
          <cell r="F22" t="str">
            <v>NA</v>
          </cell>
          <cell r="G22">
            <v>2020</v>
          </cell>
          <cell r="H22">
            <v>2020</v>
          </cell>
          <cell r="I22">
            <v>2020</v>
          </cell>
          <cell r="J22">
            <v>2020</v>
          </cell>
          <cell r="K22">
            <v>2020</v>
          </cell>
          <cell r="L22">
            <v>2020</v>
          </cell>
          <cell r="M22">
            <v>2020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  <cell r="R22" t="str">
            <v>NA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 t="str">
            <v>NA</v>
          </cell>
          <cell r="Z22">
            <v>2020</v>
          </cell>
          <cell r="AA22" t="str">
            <v>SSA</v>
          </cell>
        </row>
        <row r="23">
          <cell r="A23" t="str">
            <v>COL</v>
          </cell>
          <cell r="B23">
            <v>2012</v>
          </cell>
          <cell r="C23">
            <v>2013</v>
          </cell>
          <cell r="D23">
            <v>2014</v>
          </cell>
          <cell r="E23">
            <v>2015</v>
          </cell>
          <cell r="F23">
            <v>2016</v>
          </cell>
          <cell r="G23">
            <v>2017</v>
          </cell>
          <cell r="H23">
            <v>2018</v>
          </cell>
          <cell r="I23">
            <v>2019</v>
          </cell>
          <cell r="J23">
            <v>2020</v>
          </cell>
          <cell r="K23">
            <v>2021</v>
          </cell>
          <cell r="L23">
            <v>2022</v>
          </cell>
          <cell r="M23">
            <v>2022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 t="str">
            <v>NA</v>
          </cell>
          <cell r="T23" t="str">
            <v>NA</v>
          </cell>
          <cell r="U23" t="str">
            <v>NA</v>
          </cell>
          <cell r="V23" t="str">
            <v>NA</v>
          </cell>
          <cell r="W23" t="str">
            <v>NA</v>
          </cell>
          <cell r="X23">
            <v>1</v>
          </cell>
          <cell r="Y23" t="str">
            <v>NA</v>
          </cell>
          <cell r="Z23">
            <v>2021</v>
          </cell>
          <cell r="AA23" t="str">
            <v>LAC</v>
          </cell>
        </row>
        <row r="24">
          <cell r="A24" t="str">
            <v>CRI</v>
          </cell>
          <cell r="B24">
            <v>2012</v>
          </cell>
          <cell r="C24">
            <v>2013</v>
          </cell>
          <cell r="D24">
            <v>2014</v>
          </cell>
          <cell r="E24">
            <v>2015</v>
          </cell>
          <cell r="F24">
            <v>2016</v>
          </cell>
          <cell r="G24">
            <v>2017</v>
          </cell>
          <cell r="H24">
            <v>2018</v>
          </cell>
          <cell r="I24">
            <v>2019</v>
          </cell>
          <cell r="J24">
            <v>2020</v>
          </cell>
          <cell r="K24">
            <v>2021</v>
          </cell>
          <cell r="L24">
            <v>2022</v>
          </cell>
          <cell r="M24">
            <v>2023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 t="str">
            <v>NA</v>
          </cell>
          <cell r="T24" t="str">
            <v>NA</v>
          </cell>
          <cell r="U24" t="str">
            <v>NA</v>
          </cell>
          <cell r="V24" t="str">
            <v>NA</v>
          </cell>
          <cell r="W24" t="str">
            <v>NA</v>
          </cell>
          <cell r="X24" t="str">
            <v>NA</v>
          </cell>
          <cell r="Y24" t="str">
            <v>NA</v>
          </cell>
          <cell r="Z24">
            <v>2021</v>
          </cell>
          <cell r="AA24" t="str">
            <v>LAC</v>
          </cell>
        </row>
        <row r="25">
          <cell r="A25" t="str">
            <v>CYP</v>
          </cell>
          <cell r="B25">
            <v>2012</v>
          </cell>
          <cell r="C25">
            <v>2013</v>
          </cell>
          <cell r="D25">
            <v>2014</v>
          </cell>
          <cell r="E25">
            <v>2015</v>
          </cell>
          <cell r="F25">
            <v>2016</v>
          </cell>
          <cell r="G25">
            <v>2017</v>
          </cell>
          <cell r="H25">
            <v>2018</v>
          </cell>
          <cell r="I25">
            <v>2019</v>
          </cell>
          <cell r="J25">
            <v>2020</v>
          </cell>
          <cell r="K25">
            <v>2021</v>
          </cell>
          <cell r="L25">
            <v>2021</v>
          </cell>
          <cell r="M25">
            <v>2021</v>
          </cell>
          <cell r="N25" t="str">
            <v>NA</v>
          </cell>
          <cell r="O25" t="str">
            <v>NA</v>
          </cell>
          <cell r="P25" t="str">
            <v>NA</v>
          </cell>
          <cell r="Q25" t="str">
            <v>NA</v>
          </cell>
          <cell r="R25" t="str">
            <v>NA</v>
          </cell>
          <cell r="S25" t="str">
            <v>NA</v>
          </cell>
          <cell r="T25" t="str">
            <v>NA</v>
          </cell>
          <cell r="U25" t="str">
            <v>NA</v>
          </cell>
          <cell r="V25" t="str">
            <v>NA</v>
          </cell>
          <cell r="W25">
            <v>1</v>
          </cell>
          <cell r="X25">
            <v>1</v>
          </cell>
          <cell r="Y25" t="str">
            <v>NA</v>
          </cell>
          <cell r="Z25">
            <v>2021</v>
          </cell>
          <cell r="AA25" t="str">
            <v>ECA</v>
          </cell>
        </row>
        <row r="26">
          <cell r="A26" t="str">
            <v>CZE</v>
          </cell>
          <cell r="B26">
            <v>2012</v>
          </cell>
          <cell r="C26">
            <v>2013</v>
          </cell>
          <cell r="D26">
            <v>2014</v>
          </cell>
          <cell r="E26">
            <v>2015</v>
          </cell>
          <cell r="F26">
            <v>2016</v>
          </cell>
          <cell r="G26">
            <v>2017</v>
          </cell>
          <cell r="H26">
            <v>2018</v>
          </cell>
          <cell r="I26">
            <v>2019</v>
          </cell>
          <cell r="J26">
            <v>2020</v>
          </cell>
          <cell r="K26">
            <v>2021</v>
          </cell>
          <cell r="L26">
            <v>2021</v>
          </cell>
          <cell r="M26">
            <v>2021</v>
          </cell>
          <cell r="N26" t="str">
            <v>NA</v>
          </cell>
          <cell r="O26" t="str">
            <v>NA</v>
          </cell>
          <cell r="P26" t="str">
            <v>NA</v>
          </cell>
          <cell r="Q26" t="str">
            <v>NA</v>
          </cell>
          <cell r="R26" t="str">
            <v>NA</v>
          </cell>
          <cell r="S26" t="str">
            <v>NA</v>
          </cell>
          <cell r="T26" t="str">
            <v>NA</v>
          </cell>
          <cell r="U26" t="str">
            <v>NA</v>
          </cell>
          <cell r="V26" t="str">
            <v>NA</v>
          </cell>
          <cell r="W26">
            <v>1</v>
          </cell>
          <cell r="X26">
            <v>1</v>
          </cell>
          <cell r="Y26" t="str">
            <v>NA</v>
          </cell>
          <cell r="Z26">
            <v>2021</v>
          </cell>
          <cell r="AA26" t="str">
            <v>ECA</v>
          </cell>
        </row>
        <row r="27">
          <cell r="A27" t="str">
            <v>DEU</v>
          </cell>
          <cell r="B27">
            <v>2012</v>
          </cell>
          <cell r="C27">
            <v>2013</v>
          </cell>
          <cell r="D27">
            <v>2014</v>
          </cell>
          <cell r="E27">
            <v>2015</v>
          </cell>
          <cell r="F27">
            <v>2017</v>
          </cell>
          <cell r="G27">
            <v>2017</v>
          </cell>
          <cell r="H27">
            <v>2018</v>
          </cell>
          <cell r="I27">
            <v>2019</v>
          </cell>
          <cell r="J27">
            <v>2020</v>
          </cell>
          <cell r="K27">
            <v>2020</v>
          </cell>
          <cell r="L27">
            <v>2020</v>
          </cell>
          <cell r="M27">
            <v>2020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>
            <v>1</v>
          </cell>
          <cell r="S27" t="str">
            <v>NA</v>
          </cell>
          <cell r="T27" t="str">
            <v>NA</v>
          </cell>
          <cell r="U27" t="str">
            <v>NA</v>
          </cell>
          <cell r="V27">
            <v>1</v>
          </cell>
          <cell r="W27">
            <v>1</v>
          </cell>
          <cell r="X27">
            <v>1</v>
          </cell>
          <cell r="Y27" t="str">
            <v>NA</v>
          </cell>
          <cell r="Z27">
            <v>2020</v>
          </cell>
          <cell r="AA27" t="str">
            <v>ECA</v>
          </cell>
        </row>
        <row r="28">
          <cell r="A28" t="str">
            <v>DNK</v>
          </cell>
          <cell r="B28">
            <v>2012</v>
          </cell>
          <cell r="C28">
            <v>2013</v>
          </cell>
          <cell r="D28">
            <v>2014</v>
          </cell>
          <cell r="E28">
            <v>2015</v>
          </cell>
          <cell r="F28">
            <v>2016</v>
          </cell>
          <cell r="G28">
            <v>2017</v>
          </cell>
          <cell r="H28">
            <v>2018</v>
          </cell>
          <cell r="I28">
            <v>2019</v>
          </cell>
          <cell r="J28">
            <v>2020</v>
          </cell>
          <cell r="K28">
            <v>2021</v>
          </cell>
          <cell r="L28">
            <v>2021</v>
          </cell>
          <cell r="M28">
            <v>2021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 t="str">
            <v>NA</v>
          </cell>
          <cell r="T28" t="str">
            <v>NA</v>
          </cell>
          <cell r="U28" t="str">
            <v>NA</v>
          </cell>
          <cell r="V28" t="str">
            <v>NA</v>
          </cell>
          <cell r="W28">
            <v>1</v>
          </cell>
          <cell r="X28">
            <v>1</v>
          </cell>
          <cell r="Y28" t="str">
            <v>NA</v>
          </cell>
          <cell r="Z28">
            <v>2021</v>
          </cell>
          <cell r="AA28" t="str">
            <v>ECA</v>
          </cell>
        </row>
        <row r="29">
          <cell r="A29" t="str">
            <v>DOM</v>
          </cell>
          <cell r="B29">
            <v>2012</v>
          </cell>
          <cell r="C29">
            <v>2013</v>
          </cell>
          <cell r="D29">
            <v>2014</v>
          </cell>
          <cell r="E29">
            <v>2015</v>
          </cell>
          <cell r="F29">
            <v>2016</v>
          </cell>
          <cell r="G29">
            <v>2017</v>
          </cell>
          <cell r="H29">
            <v>2018</v>
          </cell>
          <cell r="I29">
            <v>2019</v>
          </cell>
          <cell r="J29">
            <v>2020</v>
          </cell>
          <cell r="K29">
            <v>2021</v>
          </cell>
          <cell r="L29">
            <v>2022</v>
          </cell>
          <cell r="M29">
            <v>2022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 t="str">
            <v>NA</v>
          </cell>
          <cell r="S29" t="str">
            <v>NA</v>
          </cell>
          <cell r="T29" t="str">
            <v>NA</v>
          </cell>
          <cell r="U29" t="str">
            <v>NA</v>
          </cell>
          <cell r="V29" t="str">
            <v>NA</v>
          </cell>
          <cell r="W29" t="str">
            <v>NA</v>
          </cell>
          <cell r="X29">
            <v>1</v>
          </cell>
          <cell r="Y29" t="str">
            <v>NA</v>
          </cell>
          <cell r="Z29">
            <v>2021</v>
          </cell>
          <cell r="AA29" t="str">
            <v>LAC</v>
          </cell>
        </row>
        <row r="30">
          <cell r="A30" t="str">
            <v>ECU</v>
          </cell>
          <cell r="B30">
            <v>2012</v>
          </cell>
          <cell r="C30">
            <v>2013</v>
          </cell>
          <cell r="D30">
            <v>2014</v>
          </cell>
          <cell r="E30">
            <v>2015</v>
          </cell>
          <cell r="F30">
            <v>2016</v>
          </cell>
          <cell r="G30">
            <v>2017</v>
          </cell>
          <cell r="H30">
            <v>2018</v>
          </cell>
          <cell r="I30">
            <v>2019</v>
          </cell>
          <cell r="J30">
            <v>2020</v>
          </cell>
          <cell r="K30">
            <v>2021</v>
          </cell>
          <cell r="L30">
            <v>2022</v>
          </cell>
          <cell r="M30">
            <v>2023</v>
          </cell>
          <cell r="N30" t="str">
            <v>NA</v>
          </cell>
          <cell r="O30" t="str">
            <v>NA</v>
          </cell>
          <cell r="P30" t="str">
            <v>NA</v>
          </cell>
          <cell r="Q30" t="str">
            <v>NA</v>
          </cell>
          <cell r="R30" t="str">
            <v>NA</v>
          </cell>
          <cell r="S30" t="str">
            <v>NA</v>
          </cell>
          <cell r="T30" t="str">
            <v>NA</v>
          </cell>
          <cell r="U30" t="str">
            <v>NA</v>
          </cell>
          <cell r="V30" t="str">
            <v>NA</v>
          </cell>
          <cell r="W30" t="str">
            <v>NA</v>
          </cell>
          <cell r="X30" t="str">
            <v>NA</v>
          </cell>
          <cell r="Y30" t="str">
            <v>NA</v>
          </cell>
          <cell r="Z30">
            <v>2021</v>
          </cell>
          <cell r="AA30" t="str">
            <v>LAC</v>
          </cell>
        </row>
        <row r="31">
          <cell r="A31" t="str">
            <v>EGY</v>
          </cell>
          <cell r="B31">
            <v>2012</v>
          </cell>
          <cell r="C31">
            <v>2012</v>
          </cell>
          <cell r="D31">
            <v>2015</v>
          </cell>
          <cell r="E31">
            <v>2015</v>
          </cell>
          <cell r="F31">
            <v>2017</v>
          </cell>
          <cell r="G31">
            <v>2017</v>
          </cell>
          <cell r="H31">
            <v>2019</v>
          </cell>
          <cell r="I31">
            <v>2019</v>
          </cell>
          <cell r="J31">
            <v>2019</v>
          </cell>
          <cell r="K31">
            <v>2019</v>
          </cell>
          <cell r="L31">
            <v>2019</v>
          </cell>
          <cell r="M31" t="str">
            <v>NA</v>
          </cell>
          <cell r="N31">
            <v>1</v>
          </cell>
          <cell r="O31" t="str">
            <v>NA</v>
          </cell>
          <cell r="P31">
            <v>1</v>
          </cell>
          <cell r="Q31" t="str">
            <v>NA</v>
          </cell>
          <cell r="R31">
            <v>1</v>
          </cell>
          <cell r="S31" t="str">
            <v>NA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 t="str">
            <v>NA</v>
          </cell>
          <cell r="Y31" t="str">
            <v>NA</v>
          </cell>
          <cell r="Z31">
            <v>2019</v>
          </cell>
          <cell r="AA31" t="str">
            <v>MNA</v>
          </cell>
        </row>
        <row r="32">
          <cell r="A32" t="str">
            <v>ESP</v>
          </cell>
          <cell r="B32">
            <v>2012</v>
          </cell>
          <cell r="C32">
            <v>2013</v>
          </cell>
          <cell r="D32">
            <v>2014</v>
          </cell>
          <cell r="E32">
            <v>2015</v>
          </cell>
          <cell r="F32">
            <v>2016</v>
          </cell>
          <cell r="G32">
            <v>2017</v>
          </cell>
          <cell r="H32">
            <v>2018</v>
          </cell>
          <cell r="I32">
            <v>2019</v>
          </cell>
          <cell r="J32">
            <v>2020</v>
          </cell>
          <cell r="K32">
            <v>2021</v>
          </cell>
          <cell r="L32">
            <v>2021</v>
          </cell>
          <cell r="M32">
            <v>2021</v>
          </cell>
          <cell r="N32" t="str">
            <v>NA</v>
          </cell>
          <cell r="O32" t="str">
            <v>NA</v>
          </cell>
          <cell r="P32" t="str">
            <v>NA</v>
          </cell>
          <cell r="Q32" t="str">
            <v>NA</v>
          </cell>
          <cell r="R32" t="str">
            <v>NA</v>
          </cell>
          <cell r="S32" t="str">
            <v>NA</v>
          </cell>
          <cell r="T32" t="str">
            <v>NA</v>
          </cell>
          <cell r="U32" t="str">
            <v>NA</v>
          </cell>
          <cell r="V32" t="str">
            <v>NA</v>
          </cell>
          <cell r="W32">
            <v>1</v>
          </cell>
          <cell r="X32">
            <v>1</v>
          </cell>
          <cell r="Y32" t="str">
            <v>NA</v>
          </cell>
          <cell r="Z32">
            <v>2021</v>
          </cell>
          <cell r="AA32" t="str">
            <v>ECA</v>
          </cell>
        </row>
        <row r="33">
          <cell r="A33" t="str">
            <v>EST</v>
          </cell>
          <cell r="B33">
            <v>2012</v>
          </cell>
          <cell r="C33">
            <v>2013</v>
          </cell>
          <cell r="D33">
            <v>2014</v>
          </cell>
          <cell r="E33">
            <v>2015</v>
          </cell>
          <cell r="F33">
            <v>2016</v>
          </cell>
          <cell r="G33">
            <v>2017</v>
          </cell>
          <cell r="H33">
            <v>2018</v>
          </cell>
          <cell r="I33">
            <v>2019</v>
          </cell>
          <cell r="J33">
            <v>2020</v>
          </cell>
          <cell r="K33">
            <v>2021</v>
          </cell>
          <cell r="L33">
            <v>2021</v>
          </cell>
          <cell r="M33">
            <v>2021</v>
          </cell>
          <cell r="N33" t="str">
            <v>NA</v>
          </cell>
          <cell r="O33" t="str">
            <v>NA</v>
          </cell>
          <cell r="P33" t="str">
            <v>NA</v>
          </cell>
          <cell r="Q33" t="str">
            <v>NA</v>
          </cell>
          <cell r="R33" t="str">
            <v>NA</v>
          </cell>
          <cell r="S33" t="str">
            <v>NA</v>
          </cell>
          <cell r="T33" t="str">
            <v>NA</v>
          </cell>
          <cell r="U33" t="str">
            <v>NA</v>
          </cell>
          <cell r="V33" t="str">
            <v>NA</v>
          </cell>
          <cell r="W33">
            <v>1</v>
          </cell>
          <cell r="X33">
            <v>1</v>
          </cell>
          <cell r="Y33" t="str">
            <v>NA</v>
          </cell>
          <cell r="Z33">
            <v>2021</v>
          </cell>
          <cell r="AA33" t="str">
            <v>ECA</v>
          </cell>
        </row>
        <row r="34">
          <cell r="A34" t="str">
            <v>FIN</v>
          </cell>
          <cell r="B34">
            <v>2012</v>
          </cell>
          <cell r="C34">
            <v>2013</v>
          </cell>
          <cell r="D34">
            <v>2014</v>
          </cell>
          <cell r="E34">
            <v>2015</v>
          </cell>
          <cell r="F34">
            <v>2016</v>
          </cell>
          <cell r="G34">
            <v>2017</v>
          </cell>
          <cell r="H34">
            <v>2018</v>
          </cell>
          <cell r="I34">
            <v>2019</v>
          </cell>
          <cell r="J34">
            <v>2020</v>
          </cell>
          <cell r="K34">
            <v>2021</v>
          </cell>
          <cell r="L34">
            <v>2021</v>
          </cell>
          <cell r="M34">
            <v>2021</v>
          </cell>
          <cell r="N34" t="str">
            <v>NA</v>
          </cell>
          <cell r="O34" t="str">
            <v>NA</v>
          </cell>
          <cell r="P34" t="str">
            <v>NA</v>
          </cell>
          <cell r="Q34" t="str">
            <v>NA</v>
          </cell>
          <cell r="R34" t="str">
            <v>NA</v>
          </cell>
          <cell r="S34" t="str">
            <v>NA</v>
          </cell>
          <cell r="T34" t="str">
            <v>NA</v>
          </cell>
          <cell r="U34" t="str">
            <v>NA</v>
          </cell>
          <cell r="V34" t="str">
            <v>NA</v>
          </cell>
          <cell r="W34">
            <v>1</v>
          </cell>
          <cell r="X34">
            <v>1</v>
          </cell>
          <cell r="Y34" t="str">
            <v>NA</v>
          </cell>
          <cell r="Z34">
            <v>2021</v>
          </cell>
          <cell r="AA34" t="str">
            <v>ECA</v>
          </cell>
        </row>
        <row r="35">
          <cell r="A35" t="str">
            <v>FJI</v>
          </cell>
          <cell r="B35">
            <v>2013</v>
          </cell>
          <cell r="C35">
            <v>2013</v>
          </cell>
          <cell r="D35">
            <v>2013</v>
          </cell>
          <cell r="E35">
            <v>2013</v>
          </cell>
          <cell r="F35">
            <v>2019</v>
          </cell>
          <cell r="G35">
            <v>2019</v>
          </cell>
          <cell r="H35">
            <v>2019</v>
          </cell>
          <cell r="I35">
            <v>2019</v>
          </cell>
          <cell r="J35">
            <v>2019</v>
          </cell>
          <cell r="K35">
            <v>2019</v>
          </cell>
          <cell r="L35">
            <v>2019</v>
          </cell>
          <cell r="M35" t="str">
            <v>NA</v>
          </cell>
          <cell r="N35">
            <v>1</v>
          </cell>
          <cell r="O35">
            <v>1</v>
          </cell>
          <cell r="P35">
            <v>1</v>
          </cell>
          <cell r="Q35" t="str">
            <v>NA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 t="str">
            <v>NA</v>
          </cell>
          <cell r="Y35" t="str">
            <v>NA</v>
          </cell>
          <cell r="Z35">
            <v>2019</v>
          </cell>
          <cell r="AA35" t="str">
            <v>EAP</v>
          </cell>
        </row>
        <row r="36">
          <cell r="A36" t="str">
            <v>FRA</v>
          </cell>
          <cell r="B36">
            <v>2012</v>
          </cell>
          <cell r="C36">
            <v>2013</v>
          </cell>
          <cell r="D36">
            <v>2014</v>
          </cell>
          <cell r="E36">
            <v>2015</v>
          </cell>
          <cell r="F36">
            <v>2016</v>
          </cell>
          <cell r="G36">
            <v>2017</v>
          </cell>
          <cell r="H36">
            <v>2018</v>
          </cell>
          <cell r="I36">
            <v>2019</v>
          </cell>
          <cell r="J36">
            <v>2020</v>
          </cell>
          <cell r="K36">
            <v>2021</v>
          </cell>
          <cell r="L36">
            <v>2021</v>
          </cell>
          <cell r="M36">
            <v>2021</v>
          </cell>
          <cell r="N36" t="str">
            <v>NA</v>
          </cell>
          <cell r="O36" t="str">
            <v>NA</v>
          </cell>
          <cell r="P36" t="str">
            <v>NA</v>
          </cell>
          <cell r="Q36" t="str">
            <v>NA</v>
          </cell>
          <cell r="R36" t="str">
            <v>NA</v>
          </cell>
          <cell r="S36" t="str">
            <v>NA</v>
          </cell>
          <cell r="T36" t="str">
            <v>NA</v>
          </cell>
          <cell r="U36" t="str">
            <v>NA</v>
          </cell>
          <cell r="V36" t="str">
            <v>NA</v>
          </cell>
          <cell r="W36">
            <v>1</v>
          </cell>
          <cell r="X36">
            <v>1</v>
          </cell>
          <cell r="Y36" t="str">
            <v>NA</v>
          </cell>
          <cell r="Z36">
            <v>2021</v>
          </cell>
          <cell r="AA36" t="str">
            <v>ECA</v>
          </cell>
        </row>
        <row r="37">
          <cell r="A37" t="str">
            <v>GEO</v>
          </cell>
          <cell r="B37">
            <v>2012</v>
          </cell>
          <cell r="C37">
            <v>2013</v>
          </cell>
          <cell r="D37">
            <v>2014</v>
          </cell>
          <cell r="E37">
            <v>2015</v>
          </cell>
          <cell r="F37">
            <v>2016</v>
          </cell>
          <cell r="G37">
            <v>2017</v>
          </cell>
          <cell r="H37">
            <v>2018</v>
          </cell>
          <cell r="I37">
            <v>2019</v>
          </cell>
          <cell r="J37">
            <v>2020</v>
          </cell>
          <cell r="K37">
            <v>2021</v>
          </cell>
          <cell r="L37">
            <v>2022</v>
          </cell>
          <cell r="M37">
            <v>2022</v>
          </cell>
          <cell r="N37" t="str">
            <v>NA</v>
          </cell>
          <cell r="O37" t="str">
            <v>NA</v>
          </cell>
          <cell r="P37" t="str">
            <v>NA</v>
          </cell>
          <cell r="Q37" t="str">
            <v>NA</v>
          </cell>
          <cell r="R37" t="str">
            <v>NA</v>
          </cell>
          <cell r="S37" t="str">
            <v>NA</v>
          </cell>
          <cell r="T37" t="str">
            <v>NA</v>
          </cell>
          <cell r="U37" t="str">
            <v>NA</v>
          </cell>
          <cell r="V37" t="str">
            <v>NA</v>
          </cell>
          <cell r="W37" t="str">
            <v>NA</v>
          </cell>
          <cell r="X37">
            <v>1</v>
          </cell>
          <cell r="Y37" t="str">
            <v>NA</v>
          </cell>
          <cell r="Z37">
            <v>2021</v>
          </cell>
          <cell r="AA37" t="str">
            <v>ECA</v>
          </cell>
        </row>
        <row r="38">
          <cell r="A38" t="str">
            <v>GIN</v>
          </cell>
          <cell r="B38">
            <v>2012</v>
          </cell>
          <cell r="C38">
            <v>2012</v>
          </cell>
          <cell r="D38">
            <v>2012</v>
          </cell>
          <cell r="E38">
            <v>2018</v>
          </cell>
          <cell r="F38">
            <v>2018</v>
          </cell>
          <cell r="G38">
            <v>2018</v>
          </cell>
          <cell r="H38">
            <v>2018</v>
          </cell>
          <cell r="I38">
            <v>2018</v>
          </cell>
          <cell r="J38">
            <v>2018</v>
          </cell>
          <cell r="K38">
            <v>2018</v>
          </cell>
          <cell r="L38" t="str">
            <v>NA</v>
          </cell>
          <cell r="M38" t="str">
            <v>NA</v>
          </cell>
          <cell r="N38">
            <v>1</v>
          </cell>
          <cell r="O38">
            <v>1</v>
          </cell>
          <cell r="P38" t="str">
            <v>NA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 t="str">
            <v>NA</v>
          </cell>
          <cell r="X38" t="str">
            <v>NA</v>
          </cell>
          <cell r="Y38" t="str">
            <v>NA</v>
          </cell>
          <cell r="Z38">
            <v>2018</v>
          </cell>
          <cell r="AA38" t="str">
            <v>SSA</v>
          </cell>
        </row>
        <row r="39">
          <cell r="A39" t="str">
            <v>GNB</v>
          </cell>
          <cell r="B39" t="str">
            <v>NA</v>
          </cell>
          <cell r="C39" t="str">
            <v>NA</v>
          </cell>
          <cell r="D39" t="str">
            <v>NA</v>
          </cell>
          <cell r="E39">
            <v>2018</v>
          </cell>
          <cell r="F39">
            <v>2018</v>
          </cell>
          <cell r="G39">
            <v>2018</v>
          </cell>
          <cell r="H39">
            <v>2018</v>
          </cell>
          <cell r="I39">
            <v>2018</v>
          </cell>
          <cell r="J39">
            <v>2021</v>
          </cell>
          <cell r="K39">
            <v>2021</v>
          </cell>
          <cell r="L39">
            <v>2021</v>
          </cell>
          <cell r="M39">
            <v>2021</v>
          </cell>
          <cell r="N39" t="str">
            <v>NA</v>
          </cell>
          <cell r="O39" t="str">
            <v>NA</v>
          </cell>
          <cell r="P39" t="str">
            <v>NA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 t="str">
            <v>NA</v>
          </cell>
          <cell r="V39">
            <v>1</v>
          </cell>
          <cell r="W39">
            <v>1</v>
          </cell>
          <cell r="X39">
            <v>1</v>
          </cell>
          <cell r="Y39" t="str">
            <v>NA</v>
          </cell>
          <cell r="Z39">
            <v>2021</v>
          </cell>
          <cell r="AA39" t="str">
            <v>SSA</v>
          </cell>
        </row>
        <row r="40">
          <cell r="A40" t="str">
            <v>GRC</v>
          </cell>
          <cell r="B40">
            <v>2012</v>
          </cell>
          <cell r="C40">
            <v>2013</v>
          </cell>
          <cell r="D40">
            <v>2014</v>
          </cell>
          <cell r="E40">
            <v>2015</v>
          </cell>
          <cell r="F40">
            <v>2016</v>
          </cell>
          <cell r="G40">
            <v>2017</v>
          </cell>
          <cell r="H40">
            <v>2018</v>
          </cell>
          <cell r="I40">
            <v>2019</v>
          </cell>
          <cell r="J40">
            <v>2020</v>
          </cell>
          <cell r="K40">
            <v>2021</v>
          </cell>
          <cell r="L40">
            <v>2021</v>
          </cell>
          <cell r="M40">
            <v>2021</v>
          </cell>
          <cell r="N40" t="str">
            <v>NA</v>
          </cell>
          <cell r="O40" t="str">
            <v>NA</v>
          </cell>
          <cell r="P40" t="str">
            <v>NA</v>
          </cell>
          <cell r="Q40" t="str">
            <v>NA</v>
          </cell>
          <cell r="R40" t="str">
            <v>NA</v>
          </cell>
          <cell r="S40" t="str">
            <v>NA</v>
          </cell>
          <cell r="T40" t="str">
            <v>NA</v>
          </cell>
          <cell r="U40" t="str">
            <v>NA</v>
          </cell>
          <cell r="V40" t="str">
            <v>NA</v>
          </cell>
          <cell r="W40">
            <v>1</v>
          </cell>
          <cell r="X40">
            <v>1</v>
          </cell>
          <cell r="Y40" t="str">
            <v>NA</v>
          </cell>
          <cell r="Z40">
            <v>2021</v>
          </cell>
          <cell r="AA40" t="str">
            <v>ECA</v>
          </cell>
        </row>
        <row r="41">
          <cell r="A41" t="str">
            <v>GRD</v>
          </cell>
          <cell r="B41" t="str">
            <v>NA</v>
          </cell>
          <cell r="C41" t="str">
            <v>NA</v>
          </cell>
          <cell r="D41" t="str">
            <v>NA</v>
          </cell>
          <cell r="E41">
            <v>2018</v>
          </cell>
          <cell r="F41">
            <v>2018</v>
          </cell>
          <cell r="G41">
            <v>2018</v>
          </cell>
          <cell r="H41">
            <v>2018</v>
          </cell>
          <cell r="I41">
            <v>2018</v>
          </cell>
          <cell r="J41">
            <v>2018</v>
          </cell>
          <cell r="K41">
            <v>2018</v>
          </cell>
          <cell r="L41" t="str">
            <v>NA</v>
          </cell>
          <cell r="M41" t="str">
            <v>NA</v>
          </cell>
          <cell r="N41" t="str">
            <v>NA</v>
          </cell>
          <cell r="O41" t="str">
            <v>NA</v>
          </cell>
          <cell r="P41" t="str">
            <v>NA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 t="str">
            <v>NA</v>
          </cell>
          <cell r="X41" t="str">
            <v>NA</v>
          </cell>
          <cell r="Y41" t="str">
            <v>NA</v>
          </cell>
          <cell r="Z41">
            <v>2018</v>
          </cell>
          <cell r="AA41" t="str">
            <v>LAC</v>
          </cell>
        </row>
        <row r="42">
          <cell r="A42" t="str">
            <v>HND</v>
          </cell>
          <cell r="B42">
            <v>2012</v>
          </cell>
          <cell r="C42">
            <v>2013</v>
          </cell>
          <cell r="D42">
            <v>2014</v>
          </cell>
          <cell r="E42">
            <v>2015</v>
          </cell>
          <cell r="F42">
            <v>2016</v>
          </cell>
          <cell r="G42">
            <v>2017</v>
          </cell>
          <cell r="H42">
            <v>2018</v>
          </cell>
          <cell r="I42">
            <v>2019</v>
          </cell>
          <cell r="J42">
            <v>2019</v>
          </cell>
          <cell r="K42">
            <v>2019</v>
          </cell>
          <cell r="L42">
            <v>2019</v>
          </cell>
          <cell r="M42" t="str">
            <v>NA</v>
          </cell>
          <cell r="N42" t="str">
            <v>NA</v>
          </cell>
          <cell r="O42" t="str">
            <v>NA</v>
          </cell>
          <cell r="P42" t="str">
            <v>NA</v>
          </cell>
          <cell r="Q42" t="str">
            <v>NA</v>
          </cell>
          <cell r="R42" t="str">
            <v>NA</v>
          </cell>
          <cell r="S42" t="str">
            <v>NA</v>
          </cell>
          <cell r="T42" t="str">
            <v>NA</v>
          </cell>
          <cell r="U42">
            <v>1</v>
          </cell>
          <cell r="V42">
            <v>1</v>
          </cell>
          <cell r="W42">
            <v>1</v>
          </cell>
          <cell r="X42" t="str">
            <v>NA</v>
          </cell>
          <cell r="Y42" t="str">
            <v>NA</v>
          </cell>
          <cell r="Z42">
            <v>2019</v>
          </cell>
          <cell r="AA42" t="str">
            <v>LAC</v>
          </cell>
        </row>
        <row r="43">
          <cell r="A43" t="str">
            <v>HRV</v>
          </cell>
          <cell r="B43">
            <v>2012</v>
          </cell>
          <cell r="C43">
            <v>2013</v>
          </cell>
          <cell r="D43">
            <v>2014</v>
          </cell>
          <cell r="E43">
            <v>2015</v>
          </cell>
          <cell r="F43">
            <v>2016</v>
          </cell>
          <cell r="G43">
            <v>2017</v>
          </cell>
          <cell r="H43">
            <v>2018</v>
          </cell>
          <cell r="I43">
            <v>2019</v>
          </cell>
          <cell r="J43">
            <v>2020</v>
          </cell>
          <cell r="K43">
            <v>2021</v>
          </cell>
          <cell r="L43">
            <v>2021</v>
          </cell>
          <cell r="M43">
            <v>2021</v>
          </cell>
          <cell r="N43" t="str">
            <v>NA</v>
          </cell>
          <cell r="O43" t="str">
            <v>NA</v>
          </cell>
          <cell r="P43" t="str">
            <v>NA</v>
          </cell>
          <cell r="Q43" t="str">
            <v>NA</v>
          </cell>
          <cell r="R43" t="str">
            <v>NA</v>
          </cell>
          <cell r="S43" t="str">
            <v>NA</v>
          </cell>
          <cell r="T43" t="str">
            <v>NA</v>
          </cell>
          <cell r="U43" t="str">
            <v>NA</v>
          </cell>
          <cell r="V43" t="str">
            <v>NA</v>
          </cell>
          <cell r="W43">
            <v>1</v>
          </cell>
          <cell r="X43">
            <v>1</v>
          </cell>
          <cell r="Y43" t="str">
            <v>NA</v>
          </cell>
          <cell r="Z43">
            <v>2021</v>
          </cell>
          <cell r="AA43" t="str">
            <v>ECA</v>
          </cell>
        </row>
        <row r="44">
          <cell r="A44" t="str">
            <v>HUN</v>
          </cell>
          <cell r="B44">
            <v>2012</v>
          </cell>
          <cell r="C44">
            <v>2013</v>
          </cell>
          <cell r="D44">
            <v>2014</v>
          </cell>
          <cell r="E44">
            <v>2015</v>
          </cell>
          <cell r="F44">
            <v>2016</v>
          </cell>
          <cell r="G44">
            <v>2017</v>
          </cell>
          <cell r="H44">
            <v>2018</v>
          </cell>
          <cell r="I44">
            <v>2019</v>
          </cell>
          <cell r="J44">
            <v>2020</v>
          </cell>
          <cell r="K44">
            <v>2021</v>
          </cell>
          <cell r="L44">
            <v>2021</v>
          </cell>
          <cell r="M44">
            <v>2021</v>
          </cell>
          <cell r="N44" t="str">
            <v>NA</v>
          </cell>
          <cell r="O44" t="str">
            <v>NA</v>
          </cell>
          <cell r="P44" t="str">
            <v>NA</v>
          </cell>
          <cell r="Q44" t="str">
            <v>NA</v>
          </cell>
          <cell r="R44" t="str">
            <v>NA</v>
          </cell>
          <cell r="S44" t="str">
            <v>NA</v>
          </cell>
          <cell r="T44" t="str">
            <v>NA</v>
          </cell>
          <cell r="U44" t="str">
            <v>NA</v>
          </cell>
          <cell r="V44" t="str">
            <v>NA</v>
          </cell>
          <cell r="W44">
            <v>1</v>
          </cell>
          <cell r="X44">
            <v>1</v>
          </cell>
          <cell r="Y44" t="str">
            <v>NA</v>
          </cell>
          <cell r="Z44">
            <v>2021</v>
          </cell>
          <cell r="AA44" t="str">
            <v>ECA</v>
          </cell>
        </row>
        <row r="45">
          <cell r="A45" t="str">
            <v>IDN</v>
          </cell>
          <cell r="B45">
            <v>2012</v>
          </cell>
          <cell r="C45">
            <v>2013</v>
          </cell>
          <cell r="D45">
            <v>2015</v>
          </cell>
          <cell r="E45">
            <v>2015</v>
          </cell>
          <cell r="F45">
            <v>2016</v>
          </cell>
          <cell r="G45">
            <v>2017</v>
          </cell>
          <cell r="H45">
            <v>2018</v>
          </cell>
          <cell r="I45">
            <v>2019</v>
          </cell>
          <cell r="J45">
            <v>2020</v>
          </cell>
          <cell r="K45">
            <v>2021</v>
          </cell>
          <cell r="L45">
            <v>2022</v>
          </cell>
          <cell r="M45">
            <v>2023</v>
          </cell>
          <cell r="N45" t="str">
            <v>NA</v>
          </cell>
          <cell r="O45" t="str">
            <v>NA</v>
          </cell>
          <cell r="P45">
            <v>1</v>
          </cell>
          <cell r="Q45" t="str">
            <v>NA</v>
          </cell>
          <cell r="R45" t="str">
            <v>NA</v>
          </cell>
          <cell r="S45" t="str">
            <v>NA</v>
          </cell>
          <cell r="T45" t="str">
            <v>NA</v>
          </cell>
          <cell r="U45" t="str">
            <v>NA</v>
          </cell>
          <cell r="V45" t="str">
            <v>NA</v>
          </cell>
          <cell r="W45" t="str">
            <v>NA</v>
          </cell>
          <cell r="X45" t="str">
            <v>NA</v>
          </cell>
          <cell r="Y45" t="str">
            <v>NA</v>
          </cell>
          <cell r="Z45">
            <v>2021</v>
          </cell>
          <cell r="AA45" t="str">
            <v>EAP</v>
          </cell>
        </row>
        <row r="46">
          <cell r="A46" t="str">
            <v>IRL</v>
          </cell>
          <cell r="B46">
            <v>2012</v>
          </cell>
          <cell r="C46">
            <v>2013</v>
          </cell>
          <cell r="D46">
            <v>2014</v>
          </cell>
          <cell r="E46">
            <v>2015</v>
          </cell>
          <cell r="F46">
            <v>2016</v>
          </cell>
          <cell r="G46">
            <v>2017</v>
          </cell>
          <cell r="H46">
            <v>2018</v>
          </cell>
          <cell r="I46">
            <v>2019</v>
          </cell>
          <cell r="J46">
            <v>2020</v>
          </cell>
          <cell r="K46">
            <v>2020</v>
          </cell>
          <cell r="L46">
            <v>2020</v>
          </cell>
          <cell r="M46">
            <v>2020</v>
          </cell>
          <cell r="N46" t="str">
            <v>NA</v>
          </cell>
          <cell r="O46" t="str">
            <v>NA</v>
          </cell>
          <cell r="P46" t="str">
            <v>NA</v>
          </cell>
          <cell r="Q46" t="str">
            <v>NA</v>
          </cell>
          <cell r="R46" t="str">
            <v>NA</v>
          </cell>
          <cell r="S46" t="str">
            <v>NA</v>
          </cell>
          <cell r="T46" t="str">
            <v>NA</v>
          </cell>
          <cell r="U46" t="str">
            <v>NA</v>
          </cell>
          <cell r="V46">
            <v>1</v>
          </cell>
          <cell r="W46">
            <v>1</v>
          </cell>
          <cell r="X46">
            <v>1</v>
          </cell>
          <cell r="Y46" t="str">
            <v>NA</v>
          </cell>
          <cell r="Z46">
            <v>2020</v>
          </cell>
          <cell r="AA46" t="str">
            <v>ECA</v>
          </cell>
        </row>
        <row r="47">
          <cell r="A47" t="str">
            <v>IRN</v>
          </cell>
          <cell r="B47">
            <v>2012</v>
          </cell>
          <cell r="C47">
            <v>2013</v>
          </cell>
          <cell r="D47">
            <v>2014</v>
          </cell>
          <cell r="E47">
            <v>2015</v>
          </cell>
          <cell r="F47">
            <v>2016</v>
          </cell>
          <cell r="G47">
            <v>2017</v>
          </cell>
          <cell r="H47">
            <v>2018</v>
          </cell>
          <cell r="I47">
            <v>2019</v>
          </cell>
          <cell r="J47">
            <v>2020</v>
          </cell>
          <cell r="K47">
            <v>2021</v>
          </cell>
          <cell r="L47">
            <v>2022</v>
          </cell>
          <cell r="M47">
            <v>2022</v>
          </cell>
          <cell r="N47" t="str">
            <v>NA</v>
          </cell>
          <cell r="O47" t="str">
            <v>NA</v>
          </cell>
          <cell r="P47" t="str">
            <v>NA</v>
          </cell>
          <cell r="Q47" t="str">
            <v>NA</v>
          </cell>
          <cell r="R47" t="str">
            <v>NA</v>
          </cell>
          <cell r="S47" t="str">
            <v>NA</v>
          </cell>
          <cell r="T47" t="str">
            <v>NA</v>
          </cell>
          <cell r="U47" t="str">
            <v>NA</v>
          </cell>
          <cell r="V47" t="str">
            <v>NA</v>
          </cell>
          <cell r="W47" t="str">
            <v>NA</v>
          </cell>
          <cell r="X47">
            <v>1</v>
          </cell>
          <cell r="Y47" t="str">
            <v>NA</v>
          </cell>
          <cell r="Z47">
            <v>2021</v>
          </cell>
          <cell r="AA47" t="str">
            <v>MNA</v>
          </cell>
        </row>
        <row r="48">
          <cell r="A48" t="str">
            <v>ISR</v>
          </cell>
          <cell r="B48">
            <v>2012</v>
          </cell>
          <cell r="C48">
            <v>2013</v>
          </cell>
          <cell r="D48">
            <v>2014</v>
          </cell>
          <cell r="E48">
            <v>2015</v>
          </cell>
          <cell r="F48">
            <v>2016</v>
          </cell>
          <cell r="G48">
            <v>2017</v>
          </cell>
          <cell r="H48">
            <v>2018</v>
          </cell>
          <cell r="I48">
            <v>2019</v>
          </cell>
          <cell r="J48">
            <v>2020</v>
          </cell>
          <cell r="K48">
            <v>2021</v>
          </cell>
          <cell r="L48">
            <v>2021</v>
          </cell>
          <cell r="M48">
            <v>2021</v>
          </cell>
          <cell r="N48" t="str">
            <v>NA</v>
          </cell>
          <cell r="O48" t="str">
            <v>NA</v>
          </cell>
          <cell r="P48" t="str">
            <v>NA</v>
          </cell>
          <cell r="Q48" t="str">
            <v>NA</v>
          </cell>
          <cell r="R48" t="str">
            <v>NA</v>
          </cell>
          <cell r="S48" t="str">
            <v>NA</v>
          </cell>
          <cell r="T48" t="str">
            <v>NA</v>
          </cell>
          <cell r="U48" t="str">
            <v>NA</v>
          </cell>
          <cell r="V48" t="str">
            <v>NA</v>
          </cell>
          <cell r="W48">
            <v>1</v>
          </cell>
          <cell r="X48">
            <v>1</v>
          </cell>
          <cell r="Y48" t="str">
            <v>NA</v>
          </cell>
          <cell r="Z48">
            <v>2021</v>
          </cell>
          <cell r="AA48" t="str">
            <v>MNA</v>
          </cell>
        </row>
        <row r="49">
          <cell r="A49" t="str">
            <v>ITA</v>
          </cell>
          <cell r="B49">
            <v>2012</v>
          </cell>
          <cell r="C49">
            <v>2013</v>
          </cell>
          <cell r="D49">
            <v>2014</v>
          </cell>
          <cell r="E49">
            <v>2015</v>
          </cell>
          <cell r="F49">
            <v>2016</v>
          </cell>
          <cell r="G49">
            <v>2017</v>
          </cell>
          <cell r="H49">
            <v>2018</v>
          </cell>
          <cell r="I49">
            <v>2019</v>
          </cell>
          <cell r="J49">
            <v>2020</v>
          </cell>
          <cell r="K49">
            <v>2021</v>
          </cell>
          <cell r="L49">
            <v>2021</v>
          </cell>
          <cell r="M49">
            <v>2021</v>
          </cell>
          <cell r="N49" t="str">
            <v>NA</v>
          </cell>
          <cell r="O49" t="str">
            <v>NA</v>
          </cell>
          <cell r="P49" t="str">
            <v>NA</v>
          </cell>
          <cell r="Q49" t="str">
            <v>NA</v>
          </cell>
          <cell r="R49" t="str">
            <v>NA</v>
          </cell>
          <cell r="S49" t="str">
            <v>NA</v>
          </cell>
          <cell r="T49" t="str">
            <v>NA</v>
          </cell>
          <cell r="U49" t="str">
            <v>NA</v>
          </cell>
          <cell r="V49" t="str">
            <v>NA</v>
          </cell>
          <cell r="W49">
            <v>1</v>
          </cell>
          <cell r="X49">
            <v>1</v>
          </cell>
          <cell r="Y49" t="str">
            <v>NA</v>
          </cell>
          <cell r="Z49">
            <v>2021</v>
          </cell>
          <cell r="AA49" t="str">
            <v>ECA</v>
          </cell>
        </row>
        <row r="50">
          <cell r="A50" t="str">
            <v>JAM</v>
          </cell>
          <cell r="B50" t="str">
            <v>NA</v>
          </cell>
          <cell r="C50" t="str">
            <v>NA</v>
          </cell>
          <cell r="D50" t="str">
            <v>NA</v>
          </cell>
          <cell r="E50">
            <v>2018</v>
          </cell>
          <cell r="F50">
            <v>2018</v>
          </cell>
          <cell r="G50">
            <v>2018</v>
          </cell>
          <cell r="H50">
            <v>2018</v>
          </cell>
          <cell r="I50">
            <v>2018</v>
          </cell>
          <cell r="J50">
            <v>2021</v>
          </cell>
          <cell r="K50">
            <v>2021</v>
          </cell>
          <cell r="L50">
            <v>2021</v>
          </cell>
          <cell r="M50">
            <v>2021</v>
          </cell>
          <cell r="N50" t="str">
            <v>NA</v>
          </cell>
          <cell r="O50" t="str">
            <v>NA</v>
          </cell>
          <cell r="P50" t="str">
            <v>NA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 t="str">
            <v>NA</v>
          </cell>
          <cell r="V50">
            <v>1</v>
          </cell>
          <cell r="W50">
            <v>1</v>
          </cell>
          <cell r="X50">
            <v>1</v>
          </cell>
          <cell r="Y50" t="str">
            <v>NA</v>
          </cell>
          <cell r="Z50">
            <v>2021</v>
          </cell>
          <cell r="AA50" t="str">
            <v>LAC</v>
          </cell>
        </row>
        <row r="51">
          <cell r="A51" t="str">
            <v>KAZ</v>
          </cell>
          <cell r="B51">
            <v>2012</v>
          </cell>
          <cell r="C51">
            <v>2013</v>
          </cell>
          <cell r="D51">
            <v>2014</v>
          </cell>
          <cell r="E51">
            <v>2015</v>
          </cell>
          <cell r="F51">
            <v>2016</v>
          </cell>
          <cell r="G51">
            <v>2017</v>
          </cell>
          <cell r="H51">
            <v>2018</v>
          </cell>
          <cell r="I51">
            <v>2018</v>
          </cell>
          <cell r="J51">
            <v>2018</v>
          </cell>
          <cell r="K51">
            <v>2018</v>
          </cell>
          <cell r="L51" t="str">
            <v>NA</v>
          </cell>
          <cell r="M51" t="str">
            <v>NA</v>
          </cell>
          <cell r="N51" t="str">
            <v>NA</v>
          </cell>
          <cell r="O51" t="str">
            <v>NA</v>
          </cell>
          <cell r="P51" t="str">
            <v>NA</v>
          </cell>
          <cell r="Q51" t="str">
            <v>NA</v>
          </cell>
          <cell r="R51" t="str">
            <v>NA</v>
          </cell>
          <cell r="S51" t="str">
            <v>NA</v>
          </cell>
          <cell r="T51">
            <v>1</v>
          </cell>
          <cell r="U51">
            <v>1</v>
          </cell>
          <cell r="V51">
            <v>1</v>
          </cell>
          <cell r="W51" t="str">
            <v>NA</v>
          </cell>
          <cell r="X51" t="str">
            <v>NA</v>
          </cell>
          <cell r="Y51" t="str">
            <v>NA</v>
          </cell>
          <cell r="Z51">
            <v>2018</v>
          </cell>
          <cell r="AA51" t="str">
            <v>ECA</v>
          </cell>
        </row>
        <row r="52">
          <cell r="A52" t="str">
            <v>KEN</v>
          </cell>
          <cell r="B52">
            <v>2015</v>
          </cell>
          <cell r="C52">
            <v>2015</v>
          </cell>
          <cell r="D52">
            <v>2015</v>
          </cell>
          <cell r="E52">
            <v>2015</v>
          </cell>
          <cell r="F52">
            <v>2015</v>
          </cell>
          <cell r="G52">
            <v>2015</v>
          </cell>
          <cell r="H52">
            <v>2021</v>
          </cell>
          <cell r="I52">
            <v>2021</v>
          </cell>
          <cell r="J52">
            <v>2021</v>
          </cell>
          <cell r="K52">
            <v>2021</v>
          </cell>
          <cell r="L52">
            <v>2021</v>
          </cell>
          <cell r="M52">
            <v>2021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 t="str">
            <v>NA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 t="str">
            <v>NA</v>
          </cell>
          <cell r="Z52">
            <v>2021</v>
          </cell>
          <cell r="AA52" t="str">
            <v>SSA</v>
          </cell>
        </row>
        <row r="53">
          <cell r="A53" t="str">
            <v>KGZ</v>
          </cell>
          <cell r="B53">
            <v>2012</v>
          </cell>
          <cell r="C53">
            <v>2013</v>
          </cell>
          <cell r="D53">
            <v>2015</v>
          </cell>
          <cell r="E53">
            <v>2015</v>
          </cell>
          <cell r="F53">
            <v>2016</v>
          </cell>
          <cell r="G53">
            <v>2017</v>
          </cell>
          <cell r="H53">
            <v>2018</v>
          </cell>
          <cell r="I53">
            <v>2019</v>
          </cell>
          <cell r="J53">
            <v>2020</v>
          </cell>
          <cell r="K53">
            <v>2021</v>
          </cell>
          <cell r="L53">
            <v>2022</v>
          </cell>
          <cell r="M53">
            <v>2022</v>
          </cell>
          <cell r="N53" t="str">
            <v>NA</v>
          </cell>
          <cell r="O53" t="str">
            <v>NA</v>
          </cell>
          <cell r="P53">
            <v>1</v>
          </cell>
          <cell r="Q53" t="str">
            <v>NA</v>
          </cell>
          <cell r="R53" t="str">
            <v>NA</v>
          </cell>
          <cell r="S53" t="str">
            <v>NA</v>
          </cell>
          <cell r="T53" t="str">
            <v>NA</v>
          </cell>
          <cell r="U53" t="str">
            <v>NA</v>
          </cell>
          <cell r="V53" t="str">
            <v>NA</v>
          </cell>
          <cell r="W53" t="str">
            <v>NA</v>
          </cell>
          <cell r="X53">
            <v>1</v>
          </cell>
          <cell r="Y53" t="str">
            <v>NA</v>
          </cell>
          <cell r="Z53">
            <v>2021</v>
          </cell>
          <cell r="AA53" t="str">
            <v>ECA</v>
          </cell>
        </row>
        <row r="54">
          <cell r="A54" t="str">
            <v>KIR</v>
          </cell>
          <cell r="B54" t="str">
            <v>NA</v>
          </cell>
          <cell r="C54" t="str">
            <v>NA</v>
          </cell>
          <cell r="D54" t="str">
            <v>NA</v>
          </cell>
          <cell r="E54" t="str">
            <v>NA</v>
          </cell>
          <cell r="F54">
            <v>2019</v>
          </cell>
          <cell r="G54">
            <v>2019</v>
          </cell>
          <cell r="H54">
            <v>2019</v>
          </cell>
          <cell r="I54">
            <v>2019</v>
          </cell>
          <cell r="J54">
            <v>2019</v>
          </cell>
          <cell r="K54">
            <v>2019</v>
          </cell>
          <cell r="L54">
            <v>2019</v>
          </cell>
          <cell r="M54" t="str">
            <v>NA</v>
          </cell>
          <cell r="N54" t="str">
            <v>NA</v>
          </cell>
          <cell r="O54" t="str">
            <v>NA</v>
          </cell>
          <cell r="P54" t="str">
            <v>NA</v>
          </cell>
          <cell r="Q54" t="str">
            <v>NA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 t="str">
            <v>NA</v>
          </cell>
          <cell r="Y54" t="str">
            <v>NA</v>
          </cell>
          <cell r="Z54">
            <v>2019</v>
          </cell>
          <cell r="AA54" t="str">
            <v>EAP</v>
          </cell>
        </row>
        <row r="55">
          <cell r="A55" t="str">
            <v>KOR</v>
          </cell>
          <cell r="B55">
            <v>2012</v>
          </cell>
          <cell r="C55">
            <v>2014</v>
          </cell>
          <cell r="D55">
            <v>2014</v>
          </cell>
          <cell r="E55">
            <v>2016</v>
          </cell>
          <cell r="F55">
            <v>2016</v>
          </cell>
          <cell r="G55">
            <v>2017</v>
          </cell>
          <cell r="H55">
            <v>2018</v>
          </cell>
          <cell r="I55">
            <v>2019</v>
          </cell>
          <cell r="J55">
            <v>2020</v>
          </cell>
          <cell r="K55">
            <v>2021</v>
          </cell>
          <cell r="L55">
            <v>2021</v>
          </cell>
          <cell r="M55">
            <v>2021</v>
          </cell>
          <cell r="N55" t="str">
            <v>NA</v>
          </cell>
          <cell r="O55">
            <v>1</v>
          </cell>
          <cell r="P55" t="str">
            <v>NA</v>
          </cell>
          <cell r="Q55">
            <v>1</v>
          </cell>
          <cell r="R55" t="str">
            <v>NA</v>
          </cell>
          <cell r="S55" t="str">
            <v>NA</v>
          </cell>
          <cell r="T55" t="str">
            <v>NA</v>
          </cell>
          <cell r="U55" t="str">
            <v>NA</v>
          </cell>
          <cell r="V55" t="str">
            <v>NA</v>
          </cell>
          <cell r="W55">
            <v>1</v>
          </cell>
          <cell r="X55">
            <v>1</v>
          </cell>
          <cell r="Y55" t="str">
            <v>NA</v>
          </cell>
          <cell r="Z55">
            <v>2021</v>
          </cell>
          <cell r="AA55" t="str">
            <v>EAP</v>
          </cell>
        </row>
        <row r="56">
          <cell r="A56" t="str">
            <v>LAO</v>
          </cell>
          <cell r="B56">
            <v>2012</v>
          </cell>
          <cell r="C56">
            <v>2012</v>
          </cell>
          <cell r="D56">
            <v>2012</v>
          </cell>
          <cell r="E56">
            <v>2018</v>
          </cell>
          <cell r="F56">
            <v>2018</v>
          </cell>
          <cell r="G56">
            <v>2018</v>
          </cell>
          <cell r="H56">
            <v>2018</v>
          </cell>
          <cell r="I56">
            <v>2018</v>
          </cell>
          <cell r="J56">
            <v>2018</v>
          </cell>
          <cell r="K56">
            <v>2018</v>
          </cell>
          <cell r="L56" t="str">
            <v>NA</v>
          </cell>
          <cell r="M56" t="str">
            <v>NA</v>
          </cell>
          <cell r="N56">
            <v>1</v>
          </cell>
          <cell r="O56">
            <v>1</v>
          </cell>
          <cell r="P56" t="str">
            <v>NA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  <cell r="V56">
            <v>1</v>
          </cell>
          <cell r="W56" t="str">
            <v>NA</v>
          </cell>
          <cell r="X56" t="str">
            <v>NA</v>
          </cell>
          <cell r="Y56" t="str">
            <v>NA</v>
          </cell>
          <cell r="Z56">
            <v>2018</v>
          </cell>
          <cell r="AA56" t="str">
            <v>EAP</v>
          </cell>
        </row>
        <row r="57">
          <cell r="A57" t="str">
            <v>LKA</v>
          </cell>
          <cell r="B57">
            <v>2012</v>
          </cell>
          <cell r="C57">
            <v>2012</v>
          </cell>
          <cell r="D57">
            <v>2016</v>
          </cell>
          <cell r="E57">
            <v>2016</v>
          </cell>
          <cell r="F57">
            <v>2016</v>
          </cell>
          <cell r="G57">
            <v>2016</v>
          </cell>
          <cell r="H57">
            <v>2019</v>
          </cell>
          <cell r="I57">
            <v>2019</v>
          </cell>
          <cell r="J57">
            <v>2019</v>
          </cell>
          <cell r="K57">
            <v>2019</v>
          </cell>
          <cell r="L57">
            <v>2019</v>
          </cell>
          <cell r="M57" t="str">
            <v>NA</v>
          </cell>
          <cell r="N57">
            <v>1</v>
          </cell>
          <cell r="O57" t="str">
            <v>NA</v>
          </cell>
          <cell r="P57">
            <v>1</v>
          </cell>
          <cell r="Q57">
            <v>1</v>
          </cell>
          <cell r="R57">
            <v>1</v>
          </cell>
          <cell r="S57" t="str">
            <v>NA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NA</v>
          </cell>
          <cell r="Y57" t="str">
            <v>NA</v>
          </cell>
          <cell r="Z57">
            <v>2019</v>
          </cell>
          <cell r="AA57" t="str">
            <v>SAR</v>
          </cell>
        </row>
        <row r="58">
          <cell r="A58" t="str">
            <v>LTU</v>
          </cell>
          <cell r="B58">
            <v>2012</v>
          </cell>
          <cell r="C58">
            <v>2013</v>
          </cell>
          <cell r="D58">
            <v>2014</v>
          </cell>
          <cell r="E58">
            <v>2015</v>
          </cell>
          <cell r="F58">
            <v>2016</v>
          </cell>
          <cell r="G58">
            <v>2017</v>
          </cell>
          <cell r="H58">
            <v>2018</v>
          </cell>
          <cell r="I58">
            <v>2019</v>
          </cell>
          <cell r="J58">
            <v>2020</v>
          </cell>
          <cell r="K58">
            <v>2021</v>
          </cell>
          <cell r="L58">
            <v>2021</v>
          </cell>
          <cell r="M58">
            <v>2021</v>
          </cell>
          <cell r="N58" t="str">
            <v>NA</v>
          </cell>
          <cell r="O58" t="str">
            <v>NA</v>
          </cell>
          <cell r="P58" t="str">
            <v>NA</v>
          </cell>
          <cell r="Q58" t="str">
            <v>NA</v>
          </cell>
          <cell r="R58" t="str">
            <v>NA</v>
          </cell>
          <cell r="S58" t="str">
            <v>NA</v>
          </cell>
          <cell r="T58" t="str">
            <v>NA</v>
          </cell>
          <cell r="U58" t="str">
            <v>NA</v>
          </cell>
          <cell r="V58" t="str">
            <v>NA</v>
          </cell>
          <cell r="W58">
            <v>1</v>
          </cell>
          <cell r="X58">
            <v>1</v>
          </cell>
          <cell r="Y58" t="str">
            <v>NA</v>
          </cell>
          <cell r="Z58">
            <v>2021</v>
          </cell>
          <cell r="AA58" t="str">
            <v>ECA</v>
          </cell>
        </row>
        <row r="59">
          <cell r="A59" t="str">
            <v>LUX</v>
          </cell>
          <cell r="B59">
            <v>2012</v>
          </cell>
          <cell r="C59">
            <v>2013</v>
          </cell>
          <cell r="D59">
            <v>2014</v>
          </cell>
          <cell r="E59">
            <v>2015</v>
          </cell>
          <cell r="F59">
            <v>2016</v>
          </cell>
          <cell r="G59">
            <v>2017</v>
          </cell>
          <cell r="H59">
            <v>2018</v>
          </cell>
          <cell r="I59">
            <v>2019</v>
          </cell>
          <cell r="J59">
            <v>2021</v>
          </cell>
          <cell r="K59">
            <v>2021</v>
          </cell>
          <cell r="L59">
            <v>2021</v>
          </cell>
          <cell r="M59">
            <v>2021</v>
          </cell>
          <cell r="N59" t="str">
            <v>NA</v>
          </cell>
          <cell r="O59" t="str">
            <v>NA</v>
          </cell>
          <cell r="P59" t="str">
            <v>NA</v>
          </cell>
          <cell r="Q59" t="str">
            <v>NA</v>
          </cell>
          <cell r="R59" t="str">
            <v>NA</v>
          </cell>
          <cell r="S59" t="str">
            <v>NA</v>
          </cell>
          <cell r="T59" t="str">
            <v>NA</v>
          </cell>
          <cell r="U59" t="str">
            <v>NA</v>
          </cell>
          <cell r="V59">
            <v>1</v>
          </cell>
          <cell r="W59">
            <v>1</v>
          </cell>
          <cell r="X59">
            <v>1</v>
          </cell>
          <cell r="Y59" t="str">
            <v>NA</v>
          </cell>
          <cell r="Z59">
            <v>2021</v>
          </cell>
          <cell r="AA59" t="str">
            <v>ECA</v>
          </cell>
        </row>
        <row r="60">
          <cell r="A60" t="str">
            <v>LVA</v>
          </cell>
          <cell r="B60">
            <v>2012</v>
          </cell>
          <cell r="C60">
            <v>2013</v>
          </cell>
          <cell r="D60">
            <v>2014</v>
          </cell>
          <cell r="E60">
            <v>2015</v>
          </cell>
          <cell r="F60">
            <v>2016</v>
          </cell>
          <cell r="G60">
            <v>2017</v>
          </cell>
          <cell r="H60">
            <v>2018</v>
          </cell>
          <cell r="I60">
            <v>2019</v>
          </cell>
          <cell r="J60">
            <v>2020</v>
          </cell>
          <cell r="K60">
            <v>2021</v>
          </cell>
          <cell r="L60">
            <v>2021</v>
          </cell>
          <cell r="M60">
            <v>2021</v>
          </cell>
          <cell r="N60" t="str">
            <v>NA</v>
          </cell>
          <cell r="O60" t="str">
            <v>NA</v>
          </cell>
          <cell r="P60" t="str">
            <v>NA</v>
          </cell>
          <cell r="Q60" t="str">
            <v>NA</v>
          </cell>
          <cell r="R60" t="str">
            <v>NA</v>
          </cell>
          <cell r="S60" t="str">
            <v>NA</v>
          </cell>
          <cell r="T60" t="str">
            <v>NA</v>
          </cell>
          <cell r="U60" t="str">
            <v>NA</v>
          </cell>
          <cell r="V60" t="str">
            <v>NA</v>
          </cell>
          <cell r="W60">
            <v>1</v>
          </cell>
          <cell r="X60">
            <v>1</v>
          </cell>
          <cell r="Y60" t="str">
            <v>NA</v>
          </cell>
          <cell r="Z60">
            <v>2021</v>
          </cell>
          <cell r="AA60" t="str">
            <v>ECA</v>
          </cell>
        </row>
        <row r="61">
          <cell r="A61" t="str">
            <v>MDA</v>
          </cell>
          <cell r="B61" t="str">
            <v>NA</v>
          </cell>
          <cell r="C61" t="str">
            <v>NA</v>
          </cell>
          <cell r="D61">
            <v>2017</v>
          </cell>
          <cell r="E61">
            <v>2017</v>
          </cell>
          <cell r="F61">
            <v>2017</v>
          </cell>
          <cell r="G61">
            <v>2017</v>
          </cell>
          <cell r="H61">
            <v>2018</v>
          </cell>
          <cell r="I61">
            <v>2019</v>
          </cell>
          <cell r="J61">
            <v>2021</v>
          </cell>
          <cell r="K61">
            <v>2021</v>
          </cell>
          <cell r="L61">
            <v>2021</v>
          </cell>
          <cell r="M61">
            <v>2021</v>
          </cell>
          <cell r="N61" t="str">
            <v>NA</v>
          </cell>
          <cell r="O61" t="str">
            <v>NA</v>
          </cell>
          <cell r="P61">
            <v>1</v>
          </cell>
          <cell r="Q61">
            <v>1</v>
          </cell>
          <cell r="R61">
            <v>1</v>
          </cell>
          <cell r="S61" t="str">
            <v>NA</v>
          </cell>
          <cell r="T61" t="str">
            <v>NA</v>
          </cell>
          <cell r="U61" t="str">
            <v>NA</v>
          </cell>
          <cell r="V61">
            <v>1</v>
          </cell>
          <cell r="W61">
            <v>1</v>
          </cell>
          <cell r="X61">
            <v>1</v>
          </cell>
          <cell r="Y61" t="str">
            <v>NA</v>
          </cell>
          <cell r="Z61">
            <v>2021</v>
          </cell>
          <cell r="AA61" t="str">
            <v>ECA</v>
          </cell>
        </row>
        <row r="62">
          <cell r="A62" t="str">
            <v>MDV</v>
          </cell>
          <cell r="B62" t="str">
            <v>NA</v>
          </cell>
          <cell r="C62">
            <v>2016</v>
          </cell>
          <cell r="D62">
            <v>2016</v>
          </cell>
          <cell r="E62">
            <v>2016</v>
          </cell>
          <cell r="F62">
            <v>2016</v>
          </cell>
          <cell r="G62">
            <v>2016</v>
          </cell>
          <cell r="H62">
            <v>2019</v>
          </cell>
          <cell r="I62">
            <v>2019</v>
          </cell>
          <cell r="J62">
            <v>2019</v>
          </cell>
          <cell r="K62">
            <v>2019</v>
          </cell>
          <cell r="L62">
            <v>2019</v>
          </cell>
          <cell r="M62" t="str">
            <v>NA</v>
          </cell>
          <cell r="N62" t="str">
            <v>NA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 t="str">
            <v>NA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X62" t="str">
            <v>NA</v>
          </cell>
          <cell r="Y62" t="str">
            <v>NA</v>
          </cell>
          <cell r="Z62">
            <v>2019</v>
          </cell>
          <cell r="AA62" t="str">
            <v>SAR</v>
          </cell>
        </row>
        <row r="63">
          <cell r="A63" t="str">
            <v>MEX</v>
          </cell>
          <cell r="B63">
            <v>2012</v>
          </cell>
          <cell r="C63">
            <v>2014</v>
          </cell>
          <cell r="D63">
            <v>2014</v>
          </cell>
          <cell r="E63">
            <v>2016</v>
          </cell>
          <cell r="F63">
            <v>2016</v>
          </cell>
          <cell r="G63">
            <v>2018</v>
          </cell>
          <cell r="H63">
            <v>2018</v>
          </cell>
          <cell r="I63">
            <v>2020</v>
          </cell>
          <cell r="J63">
            <v>2020</v>
          </cell>
          <cell r="K63">
            <v>2022</v>
          </cell>
          <cell r="L63">
            <v>2022</v>
          </cell>
          <cell r="M63">
            <v>2022</v>
          </cell>
          <cell r="N63" t="str">
            <v>NA</v>
          </cell>
          <cell r="O63">
            <v>1</v>
          </cell>
          <cell r="P63" t="str">
            <v>NA</v>
          </cell>
          <cell r="Q63">
            <v>1</v>
          </cell>
          <cell r="R63" t="str">
            <v>NA</v>
          </cell>
          <cell r="S63">
            <v>1</v>
          </cell>
          <cell r="T63" t="str">
            <v>NA</v>
          </cell>
          <cell r="U63">
            <v>1</v>
          </cell>
          <cell r="V63" t="str">
            <v>NA</v>
          </cell>
          <cell r="W63">
            <v>1</v>
          </cell>
          <cell r="X63">
            <v>1</v>
          </cell>
          <cell r="Y63" t="str">
            <v>NA</v>
          </cell>
          <cell r="Z63">
            <v>2022</v>
          </cell>
          <cell r="AA63" t="str">
            <v>LAC</v>
          </cell>
        </row>
        <row r="64">
          <cell r="A64" t="str">
            <v>MHL</v>
          </cell>
          <cell r="B64" t="str">
            <v>NA</v>
          </cell>
          <cell r="C64" t="str">
            <v>NA</v>
          </cell>
          <cell r="D64" t="str">
            <v>NA</v>
          </cell>
          <cell r="E64" t="str">
            <v>NA</v>
          </cell>
          <cell r="F64">
            <v>2019</v>
          </cell>
          <cell r="G64">
            <v>2019</v>
          </cell>
          <cell r="H64">
            <v>2019</v>
          </cell>
          <cell r="I64">
            <v>2019</v>
          </cell>
          <cell r="J64">
            <v>2019</v>
          </cell>
          <cell r="K64">
            <v>2019</v>
          </cell>
          <cell r="L64">
            <v>2019</v>
          </cell>
          <cell r="M64" t="str">
            <v>NA</v>
          </cell>
          <cell r="N64" t="str">
            <v>NA</v>
          </cell>
          <cell r="O64" t="str">
            <v>NA</v>
          </cell>
          <cell r="P64" t="str">
            <v>NA</v>
          </cell>
          <cell r="Q64" t="str">
            <v>NA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 t="str">
            <v>NA</v>
          </cell>
          <cell r="Y64" t="str">
            <v>NA</v>
          </cell>
          <cell r="Z64">
            <v>2019</v>
          </cell>
          <cell r="AA64" t="str">
            <v>EAP</v>
          </cell>
        </row>
        <row r="65">
          <cell r="A65" t="str">
            <v>MKD</v>
          </cell>
          <cell r="B65">
            <v>2012</v>
          </cell>
          <cell r="C65">
            <v>2013</v>
          </cell>
          <cell r="D65">
            <v>2014</v>
          </cell>
          <cell r="E65">
            <v>2015</v>
          </cell>
          <cell r="F65">
            <v>2016</v>
          </cell>
          <cell r="G65">
            <v>2017</v>
          </cell>
          <cell r="H65">
            <v>2018</v>
          </cell>
          <cell r="I65">
            <v>2019</v>
          </cell>
          <cell r="J65">
            <v>2019</v>
          </cell>
          <cell r="K65">
            <v>2019</v>
          </cell>
          <cell r="L65">
            <v>2019</v>
          </cell>
          <cell r="M65" t="str">
            <v>NA</v>
          </cell>
          <cell r="N65" t="str">
            <v>NA</v>
          </cell>
          <cell r="O65" t="str">
            <v>NA</v>
          </cell>
          <cell r="P65" t="str">
            <v>NA</v>
          </cell>
          <cell r="Q65" t="str">
            <v>NA</v>
          </cell>
          <cell r="R65" t="str">
            <v>NA</v>
          </cell>
          <cell r="S65" t="str">
            <v>NA</v>
          </cell>
          <cell r="T65" t="str">
            <v>NA</v>
          </cell>
          <cell r="U65">
            <v>1</v>
          </cell>
          <cell r="V65">
            <v>1</v>
          </cell>
          <cell r="W65">
            <v>1</v>
          </cell>
          <cell r="X65" t="str">
            <v>NA</v>
          </cell>
          <cell r="Y65" t="str">
            <v>NA</v>
          </cell>
          <cell r="Z65">
            <v>2019</v>
          </cell>
          <cell r="AA65" t="str">
            <v>ECA</v>
          </cell>
        </row>
        <row r="66">
          <cell r="A66" t="str">
            <v>MLI</v>
          </cell>
          <cell r="B66" t="str">
            <v>NA</v>
          </cell>
          <cell r="C66" t="str">
            <v>NA</v>
          </cell>
          <cell r="D66" t="str">
            <v>NA</v>
          </cell>
          <cell r="E66">
            <v>2018</v>
          </cell>
          <cell r="F66">
            <v>2018</v>
          </cell>
          <cell r="G66">
            <v>2018</v>
          </cell>
          <cell r="H66">
            <v>2018</v>
          </cell>
          <cell r="I66">
            <v>2018</v>
          </cell>
          <cell r="J66">
            <v>2021</v>
          </cell>
          <cell r="K66">
            <v>2021</v>
          </cell>
          <cell r="L66">
            <v>2021</v>
          </cell>
          <cell r="M66">
            <v>2021</v>
          </cell>
          <cell r="N66" t="str">
            <v>NA</v>
          </cell>
          <cell r="O66" t="str">
            <v>NA</v>
          </cell>
          <cell r="P66" t="str">
            <v>NA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 t="str">
            <v>NA</v>
          </cell>
          <cell r="V66">
            <v>1</v>
          </cell>
          <cell r="W66">
            <v>1</v>
          </cell>
          <cell r="X66">
            <v>1</v>
          </cell>
          <cell r="Y66" t="str">
            <v>NA</v>
          </cell>
          <cell r="Z66">
            <v>2021</v>
          </cell>
          <cell r="AA66" t="str">
            <v>SSA</v>
          </cell>
        </row>
        <row r="67">
          <cell r="A67" t="str">
            <v>MLT</v>
          </cell>
          <cell r="B67">
            <v>2012</v>
          </cell>
          <cell r="C67">
            <v>2013</v>
          </cell>
          <cell r="D67">
            <v>2014</v>
          </cell>
          <cell r="E67">
            <v>2015</v>
          </cell>
          <cell r="F67">
            <v>2016</v>
          </cell>
          <cell r="G67">
            <v>2017</v>
          </cell>
          <cell r="H67">
            <v>2018</v>
          </cell>
          <cell r="I67">
            <v>2019</v>
          </cell>
          <cell r="J67">
            <v>2020</v>
          </cell>
          <cell r="K67">
            <v>2020</v>
          </cell>
          <cell r="L67">
            <v>2020</v>
          </cell>
          <cell r="M67">
            <v>2020</v>
          </cell>
          <cell r="N67" t="str">
            <v>NA</v>
          </cell>
          <cell r="O67" t="str">
            <v>NA</v>
          </cell>
          <cell r="P67" t="str">
            <v>NA</v>
          </cell>
          <cell r="Q67" t="str">
            <v>NA</v>
          </cell>
          <cell r="R67" t="str">
            <v>NA</v>
          </cell>
          <cell r="S67" t="str">
            <v>NA</v>
          </cell>
          <cell r="T67" t="str">
            <v>NA</v>
          </cell>
          <cell r="U67" t="str">
            <v>NA</v>
          </cell>
          <cell r="V67">
            <v>1</v>
          </cell>
          <cell r="W67">
            <v>1</v>
          </cell>
          <cell r="X67">
            <v>1</v>
          </cell>
          <cell r="Y67" t="str">
            <v>NA</v>
          </cell>
          <cell r="Z67">
            <v>2020</v>
          </cell>
          <cell r="AA67" t="str">
            <v>MNA</v>
          </cell>
        </row>
        <row r="68">
          <cell r="A68" t="str">
            <v>MNG</v>
          </cell>
          <cell r="B68">
            <v>2012</v>
          </cell>
          <cell r="C68">
            <v>2014</v>
          </cell>
          <cell r="D68">
            <v>2014</v>
          </cell>
          <cell r="E68">
            <v>2016</v>
          </cell>
          <cell r="F68">
            <v>2016</v>
          </cell>
          <cell r="G68">
            <v>2018</v>
          </cell>
          <cell r="H68">
            <v>2018</v>
          </cell>
          <cell r="I68">
            <v>2018</v>
          </cell>
          <cell r="J68">
            <v>2022</v>
          </cell>
          <cell r="K68">
            <v>2022</v>
          </cell>
          <cell r="L68">
            <v>2022</v>
          </cell>
          <cell r="M68">
            <v>2022</v>
          </cell>
          <cell r="N68" t="str">
            <v>NA</v>
          </cell>
          <cell r="O68">
            <v>1</v>
          </cell>
          <cell r="P68" t="str">
            <v>NA</v>
          </cell>
          <cell r="Q68">
            <v>1</v>
          </cell>
          <cell r="R68" t="str">
            <v>NA</v>
          </cell>
          <cell r="S68">
            <v>1</v>
          </cell>
          <cell r="T68">
            <v>1</v>
          </cell>
          <cell r="U68" t="str">
            <v>NA</v>
          </cell>
          <cell r="V68">
            <v>1</v>
          </cell>
          <cell r="W68">
            <v>1</v>
          </cell>
          <cell r="X68">
            <v>1</v>
          </cell>
          <cell r="Y68" t="str">
            <v>NA</v>
          </cell>
          <cell r="Z68">
            <v>2022</v>
          </cell>
          <cell r="AA68" t="str">
            <v>EAP</v>
          </cell>
        </row>
        <row r="69">
          <cell r="A69" t="str">
            <v>MRT</v>
          </cell>
          <cell r="B69">
            <v>2014</v>
          </cell>
          <cell r="C69">
            <v>2014</v>
          </cell>
          <cell r="D69">
            <v>2014</v>
          </cell>
          <cell r="E69">
            <v>2014</v>
          </cell>
          <cell r="F69">
            <v>2014</v>
          </cell>
          <cell r="G69">
            <v>2019</v>
          </cell>
          <cell r="H69">
            <v>2019</v>
          </cell>
          <cell r="I69">
            <v>2019</v>
          </cell>
          <cell r="J69">
            <v>2019</v>
          </cell>
          <cell r="K69">
            <v>2019</v>
          </cell>
          <cell r="L69">
            <v>2019</v>
          </cell>
          <cell r="M69" t="str">
            <v>NA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 t="str">
            <v>NA</v>
          </cell>
          <cell r="S69">
            <v>1</v>
          </cell>
          <cell r="T69">
            <v>1</v>
          </cell>
          <cell r="U69">
            <v>1</v>
          </cell>
          <cell r="V69">
            <v>1</v>
          </cell>
          <cell r="W69">
            <v>1</v>
          </cell>
          <cell r="X69" t="str">
            <v>NA</v>
          </cell>
          <cell r="Y69" t="str">
            <v>NA</v>
          </cell>
          <cell r="Z69">
            <v>2019</v>
          </cell>
          <cell r="AA69" t="str">
            <v>SSA</v>
          </cell>
        </row>
        <row r="70">
          <cell r="A70" t="str">
            <v>MWI</v>
          </cell>
          <cell r="B70" t="str">
            <v>NA</v>
          </cell>
          <cell r="C70">
            <v>2016</v>
          </cell>
          <cell r="D70">
            <v>2016</v>
          </cell>
          <cell r="E70">
            <v>2016</v>
          </cell>
          <cell r="F70">
            <v>2016</v>
          </cell>
          <cell r="G70">
            <v>2016</v>
          </cell>
          <cell r="H70">
            <v>2019</v>
          </cell>
          <cell r="I70">
            <v>2019</v>
          </cell>
          <cell r="J70">
            <v>2019</v>
          </cell>
          <cell r="K70">
            <v>2019</v>
          </cell>
          <cell r="L70">
            <v>2019</v>
          </cell>
          <cell r="M70" t="str">
            <v>NA</v>
          </cell>
          <cell r="N70" t="str">
            <v>NA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  <cell r="S70" t="str">
            <v>NA</v>
          </cell>
          <cell r="T70">
            <v>1</v>
          </cell>
          <cell r="U70">
            <v>1</v>
          </cell>
          <cell r="V70">
            <v>1</v>
          </cell>
          <cell r="W70">
            <v>1</v>
          </cell>
          <cell r="X70" t="str">
            <v>NA</v>
          </cell>
          <cell r="Y70" t="str">
            <v>NA</v>
          </cell>
          <cell r="Z70">
            <v>2019</v>
          </cell>
          <cell r="AA70" t="str">
            <v>SSA</v>
          </cell>
        </row>
        <row r="71">
          <cell r="A71" t="str">
            <v>MYS</v>
          </cell>
          <cell r="B71">
            <v>2015</v>
          </cell>
          <cell r="C71">
            <v>2015</v>
          </cell>
          <cell r="D71">
            <v>2015</v>
          </cell>
          <cell r="E71">
            <v>2015</v>
          </cell>
          <cell r="F71">
            <v>2015</v>
          </cell>
          <cell r="G71">
            <v>2018</v>
          </cell>
          <cell r="H71">
            <v>2018</v>
          </cell>
          <cell r="I71">
            <v>2018</v>
          </cell>
          <cell r="J71">
            <v>2018</v>
          </cell>
          <cell r="K71">
            <v>2018</v>
          </cell>
          <cell r="L71" t="str">
            <v>NA</v>
          </cell>
          <cell r="M71" t="str">
            <v>NA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 t="str">
            <v>NA</v>
          </cell>
          <cell r="S71">
            <v>1</v>
          </cell>
          <cell r="T71">
            <v>1</v>
          </cell>
          <cell r="U71">
            <v>1</v>
          </cell>
          <cell r="V71">
            <v>1</v>
          </cell>
          <cell r="W71" t="str">
            <v>NA</v>
          </cell>
          <cell r="X71" t="str">
            <v>NA</v>
          </cell>
          <cell r="Y71" t="str">
            <v>NA</v>
          </cell>
          <cell r="Z71">
            <v>2018</v>
          </cell>
          <cell r="AA71" t="str">
            <v>EAP</v>
          </cell>
        </row>
        <row r="72">
          <cell r="A72" t="str">
            <v>NER</v>
          </cell>
          <cell r="B72" t="str">
            <v>NA</v>
          </cell>
          <cell r="C72" t="str">
            <v>NA</v>
          </cell>
          <cell r="D72" t="str">
            <v>NA</v>
          </cell>
          <cell r="E72">
            <v>2018</v>
          </cell>
          <cell r="F72">
            <v>2018</v>
          </cell>
          <cell r="G72">
            <v>2018</v>
          </cell>
          <cell r="H72">
            <v>2018</v>
          </cell>
          <cell r="I72">
            <v>2018</v>
          </cell>
          <cell r="J72">
            <v>2021</v>
          </cell>
          <cell r="K72">
            <v>2021</v>
          </cell>
          <cell r="L72">
            <v>2021</v>
          </cell>
          <cell r="M72">
            <v>2021</v>
          </cell>
          <cell r="N72" t="str">
            <v>NA</v>
          </cell>
          <cell r="O72" t="str">
            <v>NA</v>
          </cell>
          <cell r="P72" t="str">
            <v>NA</v>
          </cell>
          <cell r="Q72">
            <v>1</v>
          </cell>
          <cell r="R72">
            <v>1</v>
          </cell>
          <cell r="S72">
            <v>1</v>
          </cell>
          <cell r="T72">
            <v>1</v>
          </cell>
          <cell r="U72" t="str">
            <v>NA</v>
          </cell>
          <cell r="V72">
            <v>1</v>
          </cell>
          <cell r="W72">
            <v>1</v>
          </cell>
          <cell r="X72">
            <v>1</v>
          </cell>
          <cell r="Y72" t="str">
            <v>NA</v>
          </cell>
          <cell r="Z72">
            <v>2021</v>
          </cell>
          <cell r="AA72" t="str">
            <v>SSA</v>
          </cell>
        </row>
        <row r="73">
          <cell r="A73" t="str">
            <v>NGA</v>
          </cell>
          <cell r="B73" t="str">
            <v>NA</v>
          </cell>
          <cell r="C73" t="str">
            <v>NA</v>
          </cell>
          <cell r="D73" t="str">
            <v>NA</v>
          </cell>
          <cell r="E73">
            <v>2018</v>
          </cell>
          <cell r="F73">
            <v>2018</v>
          </cell>
          <cell r="G73">
            <v>2018</v>
          </cell>
          <cell r="H73">
            <v>2018</v>
          </cell>
          <cell r="I73">
            <v>2018</v>
          </cell>
          <cell r="J73">
            <v>2018</v>
          </cell>
          <cell r="K73">
            <v>2018</v>
          </cell>
          <cell r="L73" t="str">
            <v>NA</v>
          </cell>
          <cell r="M73" t="str">
            <v>NA</v>
          </cell>
          <cell r="N73" t="str">
            <v>NA</v>
          </cell>
          <cell r="O73" t="str">
            <v>NA</v>
          </cell>
          <cell r="P73" t="str">
            <v>NA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 t="str">
            <v>NA</v>
          </cell>
          <cell r="X73" t="str">
            <v>NA</v>
          </cell>
          <cell r="Y73" t="str">
            <v>NA</v>
          </cell>
          <cell r="Z73">
            <v>2018</v>
          </cell>
          <cell r="AA73" t="str">
            <v>SSA</v>
          </cell>
        </row>
        <row r="74">
          <cell r="A74" t="str">
            <v>NLD</v>
          </cell>
          <cell r="B74">
            <v>2012</v>
          </cell>
          <cell r="C74">
            <v>2013</v>
          </cell>
          <cell r="D74">
            <v>2014</v>
          </cell>
          <cell r="E74">
            <v>2015</v>
          </cell>
          <cell r="F74">
            <v>2016</v>
          </cell>
          <cell r="G74">
            <v>2017</v>
          </cell>
          <cell r="H74">
            <v>2018</v>
          </cell>
          <cell r="I74">
            <v>2019</v>
          </cell>
          <cell r="J74">
            <v>2020</v>
          </cell>
          <cell r="K74">
            <v>2021</v>
          </cell>
          <cell r="L74">
            <v>2021</v>
          </cell>
          <cell r="M74">
            <v>2021</v>
          </cell>
          <cell r="N74" t="str">
            <v>NA</v>
          </cell>
          <cell r="O74" t="str">
            <v>NA</v>
          </cell>
          <cell r="P74" t="str">
            <v>NA</v>
          </cell>
          <cell r="Q74" t="str">
            <v>NA</v>
          </cell>
          <cell r="R74" t="str">
            <v>NA</v>
          </cell>
          <cell r="S74" t="str">
            <v>NA</v>
          </cell>
          <cell r="T74" t="str">
            <v>NA</v>
          </cell>
          <cell r="U74" t="str">
            <v>NA</v>
          </cell>
          <cell r="V74" t="str">
            <v>NA</v>
          </cell>
          <cell r="W74">
            <v>1</v>
          </cell>
          <cell r="X74">
            <v>1</v>
          </cell>
          <cell r="Y74" t="str">
            <v>NA</v>
          </cell>
          <cell r="Z74">
            <v>2021</v>
          </cell>
          <cell r="AA74" t="str">
            <v>ECA</v>
          </cell>
        </row>
        <row r="75">
          <cell r="A75" t="str">
            <v>NOR</v>
          </cell>
          <cell r="B75">
            <v>2012</v>
          </cell>
          <cell r="C75">
            <v>2013</v>
          </cell>
          <cell r="D75">
            <v>2014</v>
          </cell>
          <cell r="E75">
            <v>2015</v>
          </cell>
          <cell r="F75">
            <v>2016</v>
          </cell>
          <cell r="G75">
            <v>2017</v>
          </cell>
          <cell r="H75">
            <v>2018</v>
          </cell>
          <cell r="I75">
            <v>2019</v>
          </cell>
          <cell r="J75">
            <v>2019</v>
          </cell>
          <cell r="K75">
            <v>2019</v>
          </cell>
          <cell r="L75">
            <v>2019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  <cell r="Q75" t="str">
            <v>NA</v>
          </cell>
          <cell r="R75" t="str">
            <v>NA</v>
          </cell>
          <cell r="S75" t="str">
            <v>NA</v>
          </cell>
          <cell r="T75" t="str">
            <v>NA</v>
          </cell>
          <cell r="U75">
            <v>1</v>
          </cell>
          <cell r="V75">
            <v>1</v>
          </cell>
          <cell r="W75">
            <v>1</v>
          </cell>
          <cell r="X75" t="str">
            <v>NA</v>
          </cell>
          <cell r="Y75" t="str">
            <v>NA</v>
          </cell>
          <cell r="Z75">
            <v>2019</v>
          </cell>
          <cell r="AA75" t="str">
            <v>ECA</v>
          </cell>
        </row>
        <row r="76">
          <cell r="A76" t="str">
            <v>NPL</v>
          </cell>
          <cell r="B76" t="str">
            <v>NA</v>
          </cell>
          <cell r="C76" t="str">
            <v>NA</v>
          </cell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>
            <v>2022</v>
          </cell>
          <cell r="J76">
            <v>2022</v>
          </cell>
          <cell r="K76">
            <v>2022</v>
          </cell>
          <cell r="L76">
            <v>2022</v>
          </cell>
          <cell r="M76">
            <v>2022</v>
          </cell>
          <cell r="N76" t="str">
            <v>NA</v>
          </cell>
          <cell r="O76" t="str">
            <v>NA</v>
          </cell>
          <cell r="P76" t="str">
            <v>NA</v>
          </cell>
          <cell r="Q76" t="str">
            <v>NA</v>
          </cell>
          <cell r="R76" t="str">
            <v>NA</v>
          </cell>
          <cell r="S76" t="str">
            <v>NA</v>
          </cell>
          <cell r="T76" t="str">
            <v>NA</v>
          </cell>
          <cell r="U76">
            <v>1</v>
          </cell>
          <cell r="V76">
            <v>1</v>
          </cell>
          <cell r="W76">
            <v>1</v>
          </cell>
          <cell r="X76">
            <v>1</v>
          </cell>
          <cell r="Y76" t="str">
            <v>NA</v>
          </cell>
          <cell r="Z76">
            <v>2022</v>
          </cell>
          <cell r="AA76" t="str">
            <v>SAR</v>
          </cell>
        </row>
        <row r="77">
          <cell r="A77" t="str">
            <v>PAK</v>
          </cell>
          <cell r="B77">
            <v>2013</v>
          </cell>
          <cell r="C77">
            <v>2013</v>
          </cell>
          <cell r="D77">
            <v>2015</v>
          </cell>
          <cell r="E77">
            <v>2015</v>
          </cell>
          <cell r="F77">
            <v>2015</v>
          </cell>
          <cell r="G77">
            <v>2018</v>
          </cell>
          <cell r="H77">
            <v>2018</v>
          </cell>
          <cell r="I77">
            <v>2018</v>
          </cell>
          <cell r="J77">
            <v>2018</v>
          </cell>
          <cell r="K77">
            <v>2018</v>
          </cell>
          <cell r="L77" t="str">
            <v>NA</v>
          </cell>
          <cell r="M77" t="str">
            <v>NA</v>
          </cell>
          <cell r="N77">
            <v>1</v>
          </cell>
          <cell r="O77" t="str">
            <v>NA</v>
          </cell>
          <cell r="P77">
            <v>1</v>
          </cell>
          <cell r="Q77">
            <v>1</v>
          </cell>
          <cell r="R77" t="str">
            <v>NA</v>
          </cell>
          <cell r="S77">
            <v>1</v>
          </cell>
          <cell r="T77">
            <v>1</v>
          </cell>
          <cell r="U77">
            <v>1</v>
          </cell>
          <cell r="V77">
            <v>1</v>
          </cell>
          <cell r="W77" t="str">
            <v>NA</v>
          </cell>
          <cell r="X77" t="str">
            <v>NA</v>
          </cell>
          <cell r="Y77" t="str">
            <v>NA</v>
          </cell>
          <cell r="Z77">
            <v>2018</v>
          </cell>
          <cell r="AA77" t="str">
            <v>SAR</v>
          </cell>
        </row>
        <row r="78">
          <cell r="A78" t="str">
            <v>PAN</v>
          </cell>
          <cell r="B78" t="str">
            <v>NA</v>
          </cell>
          <cell r="C78" t="str">
            <v>NA</v>
          </cell>
          <cell r="D78" t="str">
            <v>NA</v>
          </cell>
          <cell r="E78" t="str">
            <v>NA</v>
          </cell>
          <cell r="F78" t="str">
            <v>NA</v>
          </cell>
          <cell r="G78" t="str">
            <v>NA</v>
          </cell>
          <cell r="H78">
            <v>2021</v>
          </cell>
          <cell r="I78">
            <v>2021</v>
          </cell>
          <cell r="J78">
            <v>2021</v>
          </cell>
          <cell r="K78">
            <v>2021</v>
          </cell>
          <cell r="L78">
            <v>2021</v>
          </cell>
          <cell r="M78">
            <v>2021</v>
          </cell>
          <cell r="N78" t="str">
            <v>NA</v>
          </cell>
          <cell r="O78" t="str">
            <v>NA</v>
          </cell>
          <cell r="P78" t="str">
            <v>NA</v>
          </cell>
          <cell r="Q78" t="str">
            <v>NA</v>
          </cell>
          <cell r="R78" t="str">
            <v>NA</v>
          </cell>
          <cell r="S78" t="str">
            <v>NA</v>
          </cell>
          <cell r="T78">
            <v>1</v>
          </cell>
          <cell r="U78">
            <v>1</v>
          </cell>
          <cell r="V78">
            <v>1</v>
          </cell>
          <cell r="W78">
            <v>1</v>
          </cell>
          <cell r="X78">
            <v>1</v>
          </cell>
          <cell r="Y78" t="str">
            <v>NA</v>
          </cell>
          <cell r="Z78">
            <v>2021</v>
          </cell>
          <cell r="AA78" t="str">
            <v>LAC</v>
          </cell>
        </row>
        <row r="79">
          <cell r="A79" t="str">
            <v>PER</v>
          </cell>
          <cell r="B79">
            <v>2012</v>
          </cell>
          <cell r="C79">
            <v>2013</v>
          </cell>
          <cell r="D79">
            <v>2014</v>
          </cell>
          <cell r="E79">
            <v>2015</v>
          </cell>
          <cell r="F79">
            <v>2016</v>
          </cell>
          <cell r="G79">
            <v>2017</v>
          </cell>
          <cell r="H79">
            <v>2018</v>
          </cell>
          <cell r="I79">
            <v>2019</v>
          </cell>
          <cell r="J79">
            <v>2020</v>
          </cell>
          <cell r="K79">
            <v>2021</v>
          </cell>
          <cell r="L79">
            <v>2022</v>
          </cell>
          <cell r="M79">
            <v>2022</v>
          </cell>
          <cell r="N79" t="str">
            <v>NA</v>
          </cell>
          <cell r="O79" t="str">
            <v>NA</v>
          </cell>
          <cell r="P79" t="str">
            <v>NA</v>
          </cell>
          <cell r="Q79" t="str">
            <v>NA</v>
          </cell>
          <cell r="R79" t="str">
            <v>NA</v>
          </cell>
          <cell r="S79" t="str">
            <v>NA</v>
          </cell>
          <cell r="T79" t="str">
            <v>NA</v>
          </cell>
          <cell r="U79" t="str">
            <v>NA</v>
          </cell>
          <cell r="V79" t="str">
            <v>NA</v>
          </cell>
          <cell r="W79" t="str">
            <v>NA</v>
          </cell>
          <cell r="X79">
            <v>1</v>
          </cell>
          <cell r="Y79" t="str">
            <v>NA</v>
          </cell>
          <cell r="Z79">
            <v>2021</v>
          </cell>
          <cell r="AA79" t="str">
            <v>LAC</v>
          </cell>
        </row>
        <row r="80">
          <cell r="A80" t="str">
            <v>PHL</v>
          </cell>
          <cell r="B80">
            <v>2012</v>
          </cell>
          <cell r="C80">
            <v>2012</v>
          </cell>
          <cell r="D80">
            <v>2015</v>
          </cell>
          <cell r="E80">
            <v>2015</v>
          </cell>
          <cell r="F80">
            <v>2015</v>
          </cell>
          <cell r="G80">
            <v>2018</v>
          </cell>
          <cell r="H80">
            <v>2018</v>
          </cell>
          <cell r="I80">
            <v>2018</v>
          </cell>
          <cell r="J80">
            <v>2021</v>
          </cell>
          <cell r="K80">
            <v>2021</v>
          </cell>
          <cell r="L80">
            <v>2021</v>
          </cell>
          <cell r="M80">
            <v>2021</v>
          </cell>
          <cell r="N80">
            <v>1</v>
          </cell>
          <cell r="O80" t="str">
            <v>NA</v>
          </cell>
          <cell r="P80">
            <v>1</v>
          </cell>
          <cell r="Q80">
            <v>1</v>
          </cell>
          <cell r="R80" t="str">
            <v>NA</v>
          </cell>
          <cell r="S80">
            <v>1</v>
          </cell>
          <cell r="T80">
            <v>1</v>
          </cell>
          <cell r="U80" t="str">
            <v>NA</v>
          </cell>
          <cell r="V80">
            <v>1</v>
          </cell>
          <cell r="W80">
            <v>1</v>
          </cell>
          <cell r="X80">
            <v>1</v>
          </cell>
          <cell r="Y80" t="str">
            <v>NA</v>
          </cell>
          <cell r="Z80">
            <v>2021</v>
          </cell>
          <cell r="AA80" t="str">
            <v>EAP</v>
          </cell>
        </row>
        <row r="81">
          <cell r="A81" t="str">
            <v>POL</v>
          </cell>
          <cell r="B81">
            <v>2013</v>
          </cell>
          <cell r="C81">
            <v>2013</v>
          </cell>
          <cell r="D81">
            <v>2014</v>
          </cell>
          <cell r="E81">
            <v>2015</v>
          </cell>
          <cell r="F81">
            <v>2016</v>
          </cell>
          <cell r="G81">
            <v>2016</v>
          </cell>
          <cell r="H81">
            <v>2019</v>
          </cell>
          <cell r="I81">
            <v>2019</v>
          </cell>
          <cell r="J81">
            <v>2019</v>
          </cell>
          <cell r="K81">
            <v>2019</v>
          </cell>
          <cell r="L81">
            <v>2019</v>
          </cell>
          <cell r="M81" t="str">
            <v>NA</v>
          </cell>
          <cell r="N81">
            <v>1</v>
          </cell>
          <cell r="O81" t="str">
            <v>NA</v>
          </cell>
          <cell r="P81" t="str">
            <v>NA</v>
          </cell>
          <cell r="Q81" t="str">
            <v>NA</v>
          </cell>
          <cell r="R81">
            <v>1</v>
          </cell>
          <cell r="S81" t="str">
            <v>NA</v>
          </cell>
          <cell r="T81">
            <v>1</v>
          </cell>
          <cell r="U81">
            <v>1</v>
          </cell>
          <cell r="V81">
            <v>1</v>
          </cell>
          <cell r="W81">
            <v>1</v>
          </cell>
          <cell r="X81" t="str">
            <v>NA</v>
          </cell>
          <cell r="Y81" t="str">
            <v>NA</v>
          </cell>
          <cell r="Z81">
            <v>2019</v>
          </cell>
          <cell r="AA81" t="str">
            <v>ECA</v>
          </cell>
        </row>
        <row r="82">
          <cell r="A82" t="str">
            <v>PRT</v>
          </cell>
          <cell r="B82">
            <v>2012</v>
          </cell>
          <cell r="C82">
            <v>2013</v>
          </cell>
          <cell r="D82">
            <v>2014</v>
          </cell>
          <cell r="E82">
            <v>2015</v>
          </cell>
          <cell r="F82">
            <v>2016</v>
          </cell>
          <cell r="G82">
            <v>2017</v>
          </cell>
          <cell r="H82">
            <v>2018</v>
          </cell>
          <cell r="I82">
            <v>2019</v>
          </cell>
          <cell r="J82">
            <v>2020</v>
          </cell>
          <cell r="K82">
            <v>2021</v>
          </cell>
          <cell r="L82">
            <v>2021</v>
          </cell>
          <cell r="M82">
            <v>2021</v>
          </cell>
          <cell r="N82" t="str">
            <v>NA</v>
          </cell>
          <cell r="O82" t="str">
            <v>NA</v>
          </cell>
          <cell r="P82" t="str">
            <v>NA</v>
          </cell>
          <cell r="Q82" t="str">
            <v>NA</v>
          </cell>
          <cell r="R82" t="str">
            <v>NA</v>
          </cell>
          <cell r="S82" t="str">
            <v>NA</v>
          </cell>
          <cell r="T82" t="str">
            <v>NA</v>
          </cell>
          <cell r="U82" t="str">
            <v>NA</v>
          </cell>
          <cell r="V82" t="str">
            <v>NA</v>
          </cell>
          <cell r="W82">
            <v>1</v>
          </cell>
          <cell r="X82">
            <v>1</v>
          </cell>
          <cell r="Y82" t="str">
            <v>NA</v>
          </cell>
          <cell r="Z82">
            <v>2021</v>
          </cell>
          <cell r="AA82" t="str">
            <v>ECA</v>
          </cell>
        </row>
        <row r="83">
          <cell r="A83" t="str">
            <v>PRY</v>
          </cell>
          <cell r="B83">
            <v>2012</v>
          </cell>
          <cell r="C83">
            <v>2013</v>
          </cell>
          <cell r="D83">
            <v>2014</v>
          </cell>
          <cell r="E83">
            <v>2015</v>
          </cell>
          <cell r="F83">
            <v>2016</v>
          </cell>
          <cell r="G83">
            <v>2017</v>
          </cell>
          <cell r="H83">
            <v>2018</v>
          </cell>
          <cell r="I83">
            <v>2019</v>
          </cell>
          <cell r="J83">
            <v>2020</v>
          </cell>
          <cell r="K83">
            <v>2021</v>
          </cell>
          <cell r="L83">
            <v>2022</v>
          </cell>
          <cell r="M83">
            <v>2022</v>
          </cell>
          <cell r="N83" t="str">
            <v>NA</v>
          </cell>
          <cell r="O83" t="str">
            <v>NA</v>
          </cell>
          <cell r="P83" t="str">
            <v>NA</v>
          </cell>
          <cell r="Q83" t="str">
            <v>NA</v>
          </cell>
          <cell r="R83" t="str">
            <v>NA</v>
          </cell>
          <cell r="S83" t="str">
            <v>NA</v>
          </cell>
          <cell r="T83" t="str">
            <v>NA</v>
          </cell>
          <cell r="U83" t="str">
            <v>NA</v>
          </cell>
          <cell r="V83" t="str">
            <v>NA</v>
          </cell>
          <cell r="W83" t="str">
            <v>NA</v>
          </cell>
          <cell r="X83">
            <v>1</v>
          </cell>
          <cell r="Y83" t="str">
            <v>NA</v>
          </cell>
          <cell r="Z83">
            <v>2021</v>
          </cell>
          <cell r="AA83" t="str">
            <v>LAC</v>
          </cell>
        </row>
        <row r="84">
          <cell r="A84" t="str">
            <v>ROU</v>
          </cell>
          <cell r="B84">
            <v>2013</v>
          </cell>
          <cell r="C84">
            <v>2013</v>
          </cell>
          <cell r="D84">
            <v>2013</v>
          </cell>
          <cell r="E84">
            <v>2016</v>
          </cell>
          <cell r="F84">
            <v>2016</v>
          </cell>
          <cell r="G84">
            <v>2018</v>
          </cell>
          <cell r="H84">
            <v>2018</v>
          </cell>
          <cell r="I84">
            <v>2019</v>
          </cell>
          <cell r="J84">
            <v>2020</v>
          </cell>
          <cell r="K84">
            <v>2021</v>
          </cell>
          <cell r="L84">
            <v>2021</v>
          </cell>
          <cell r="M84">
            <v>2021</v>
          </cell>
          <cell r="N84">
            <v>1</v>
          </cell>
          <cell r="O84">
            <v>1</v>
          </cell>
          <cell r="P84" t="str">
            <v>NA</v>
          </cell>
          <cell r="Q84">
            <v>1</v>
          </cell>
          <cell r="R84" t="str">
            <v>NA</v>
          </cell>
          <cell r="S84">
            <v>1</v>
          </cell>
          <cell r="T84" t="str">
            <v>NA</v>
          </cell>
          <cell r="U84" t="str">
            <v>NA</v>
          </cell>
          <cell r="V84" t="str">
            <v>NA</v>
          </cell>
          <cell r="W84">
            <v>1</v>
          </cell>
          <cell r="X84">
            <v>1</v>
          </cell>
          <cell r="Y84" t="str">
            <v>NA</v>
          </cell>
          <cell r="Z84">
            <v>2021</v>
          </cell>
          <cell r="AA84" t="str">
            <v>ECA</v>
          </cell>
        </row>
        <row r="85">
          <cell r="A85" t="str">
            <v>RUS</v>
          </cell>
          <cell r="B85">
            <v>2015</v>
          </cell>
          <cell r="C85">
            <v>2015</v>
          </cell>
          <cell r="D85">
            <v>2015</v>
          </cell>
          <cell r="E85">
            <v>2015</v>
          </cell>
          <cell r="F85">
            <v>2015</v>
          </cell>
          <cell r="G85">
            <v>2019</v>
          </cell>
          <cell r="H85">
            <v>2019</v>
          </cell>
          <cell r="I85">
            <v>2019</v>
          </cell>
          <cell r="J85">
            <v>2020</v>
          </cell>
          <cell r="K85">
            <v>2020</v>
          </cell>
          <cell r="L85">
            <v>2020</v>
          </cell>
          <cell r="M85">
            <v>2020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 t="str">
            <v>NA</v>
          </cell>
          <cell r="S85">
            <v>1</v>
          </cell>
          <cell r="T85">
            <v>1</v>
          </cell>
          <cell r="U85" t="str">
            <v>NA</v>
          </cell>
          <cell r="V85">
            <v>1</v>
          </cell>
          <cell r="W85">
            <v>1</v>
          </cell>
          <cell r="X85">
            <v>1</v>
          </cell>
          <cell r="Y85" t="str">
            <v>NA</v>
          </cell>
          <cell r="Z85">
            <v>2020</v>
          </cell>
          <cell r="AA85" t="str">
            <v>ECA</v>
          </cell>
        </row>
        <row r="86">
          <cell r="A86" t="str">
            <v>SEN</v>
          </cell>
          <cell r="B86" t="str">
            <v>NA</v>
          </cell>
          <cell r="C86" t="str">
            <v>NA</v>
          </cell>
          <cell r="D86" t="str">
            <v>NA</v>
          </cell>
          <cell r="E86">
            <v>2018</v>
          </cell>
          <cell r="F86">
            <v>2018</v>
          </cell>
          <cell r="G86">
            <v>2018</v>
          </cell>
          <cell r="H86">
            <v>2018</v>
          </cell>
          <cell r="I86">
            <v>2018</v>
          </cell>
          <cell r="J86">
            <v>2021</v>
          </cell>
          <cell r="K86">
            <v>2021</v>
          </cell>
          <cell r="L86">
            <v>2021</v>
          </cell>
          <cell r="M86">
            <v>2021</v>
          </cell>
          <cell r="N86" t="str">
            <v>NA</v>
          </cell>
          <cell r="O86" t="str">
            <v>NA</v>
          </cell>
          <cell r="P86" t="str">
            <v>NA</v>
          </cell>
          <cell r="Q86">
            <v>1</v>
          </cell>
          <cell r="R86">
            <v>1</v>
          </cell>
          <cell r="S86">
            <v>1</v>
          </cell>
          <cell r="T86">
            <v>1</v>
          </cell>
          <cell r="U86" t="str">
            <v>NA</v>
          </cell>
          <cell r="V86">
            <v>1</v>
          </cell>
          <cell r="W86">
            <v>1</v>
          </cell>
          <cell r="X86">
            <v>1</v>
          </cell>
          <cell r="Y86" t="str">
            <v>NA</v>
          </cell>
          <cell r="Z86">
            <v>2021</v>
          </cell>
          <cell r="AA86" t="str">
            <v>SSA</v>
          </cell>
        </row>
        <row r="87">
          <cell r="A87" t="str">
            <v>SLE</v>
          </cell>
          <cell r="B87" t="str">
            <v>NA</v>
          </cell>
          <cell r="C87" t="str">
            <v>NA</v>
          </cell>
          <cell r="D87" t="str">
            <v>NA</v>
          </cell>
          <cell r="E87">
            <v>2018</v>
          </cell>
          <cell r="F87">
            <v>2018</v>
          </cell>
          <cell r="G87">
            <v>2018</v>
          </cell>
          <cell r="H87">
            <v>2018</v>
          </cell>
          <cell r="I87">
            <v>2018</v>
          </cell>
          <cell r="J87">
            <v>2018</v>
          </cell>
          <cell r="K87">
            <v>2018</v>
          </cell>
          <cell r="L87" t="str">
            <v>NA</v>
          </cell>
          <cell r="M87" t="str">
            <v>NA</v>
          </cell>
          <cell r="N87" t="str">
            <v>NA</v>
          </cell>
          <cell r="O87" t="str">
            <v>NA</v>
          </cell>
          <cell r="P87" t="str">
            <v>NA</v>
          </cell>
          <cell r="Q87">
            <v>1</v>
          </cell>
          <cell r="R87">
            <v>1</v>
          </cell>
          <cell r="S87">
            <v>1</v>
          </cell>
          <cell r="T87">
            <v>1</v>
          </cell>
          <cell r="U87">
            <v>1</v>
          </cell>
          <cell r="V87">
            <v>1</v>
          </cell>
          <cell r="W87" t="str">
            <v>NA</v>
          </cell>
          <cell r="X87" t="str">
            <v>NA</v>
          </cell>
          <cell r="Y87" t="str">
            <v>NA</v>
          </cell>
          <cell r="Z87">
            <v>2018</v>
          </cell>
          <cell r="AA87" t="str">
            <v>SSA</v>
          </cell>
        </row>
        <row r="88">
          <cell r="A88" t="str">
            <v>SLV</v>
          </cell>
          <cell r="B88">
            <v>2012</v>
          </cell>
          <cell r="C88">
            <v>2013</v>
          </cell>
          <cell r="D88">
            <v>2014</v>
          </cell>
          <cell r="E88">
            <v>2015</v>
          </cell>
          <cell r="F88">
            <v>2016</v>
          </cell>
          <cell r="G88">
            <v>2017</v>
          </cell>
          <cell r="H88">
            <v>2018</v>
          </cell>
          <cell r="I88">
            <v>2019</v>
          </cell>
          <cell r="J88">
            <v>2021</v>
          </cell>
          <cell r="K88">
            <v>2021</v>
          </cell>
          <cell r="L88">
            <v>2022</v>
          </cell>
          <cell r="M88">
            <v>2022</v>
          </cell>
          <cell r="N88" t="str">
            <v>NA</v>
          </cell>
          <cell r="O88" t="str">
            <v>NA</v>
          </cell>
          <cell r="P88" t="str">
            <v>NA</v>
          </cell>
          <cell r="Q88" t="str">
            <v>NA</v>
          </cell>
          <cell r="R88" t="str">
            <v>NA</v>
          </cell>
          <cell r="S88" t="str">
            <v>NA</v>
          </cell>
          <cell r="T88" t="str">
            <v>NA</v>
          </cell>
          <cell r="U88" t="str">
            <v>NA</v>
          </cell>
          <cell r="V88">
            <v>1</v>
          </cell>
          <cell r="W88" t="str">
            <v>NA</v>
          </cell>
          <cell r="X88">
            <v>1</v>
          </cell>
          <cell r="Y88" t="str">
            <v>NA</v>
          </cell>
          <cell r="Z88">
            <v>2021</v>
          </cell>
          <cell r="AA88" t="str">
            <v>LAC</v>
          </cell>
        </row>
        <row r="89">
          <cell r="A89" t="str">
            <v>SRB</v>
          </cell>
          <cell r="B89">
            <v>2015</v>
          </cell>
          <cell r="C89">
            <v>2015</v>
          </cell>
          <cell r="D89">
            <v>2015</v>
          </cell>
          <cell r="E89">
            <v>2015</v>
          </cell>
          <cell r="F89">
            <v>2015</v>
          </cell>
          <cell r="G89">
            <v>2018</v>
          </cell>
          <cell r="H89">
            <v>2018</v>
          </cell>
          <cell r="I89">
            <v>2019</v>
          </cell>
          <cell r="J89">
            <v>2019</v>
          </cell>
          <cell r="K89">
            <v>2019</v>
          </cell>
          <cell r="L89">
            <v>2019</v>
          </cell>
          <cell r="M89" t="str">
            <v>NA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 t="str">
            <v>NA</v>
          </cell>
          <cell r="S89">
            <v>1</v>
          </cell>
          <cell r="T89" t="str">
            <v>NA</v>
          </cell>
          <cell r="U89">
            <v>1</v>
          </cell>
          <cell r="V89">
            <v>1</v>
          </cell>
          <cell r="W89">
            <v>1</v>
          </cell>
          <cell r="X89" t="str">
            <v>NA</v>
          </cell>
          <cell r="Y89" t="str">
            <v>NA</v>
          </cell>
          <cell r="Z89">
            <v>2019</v>
          </cell>
          <cell r="AA89" t="str">
            <v>ECA</v>
          </cell>
        </row>
        <row r="90">
          <cell r="A90" t="str">
            <v>SUR</v>
          </cell>
          <cell r="B90" t="str">
            <v>NA</v>
          </cell>
          <cell r="C90" t="str">
            <v>NA</v>
          </cell>
          <cell r="D90" t="str">
            <v>NA</v>
          </cell>
          <cell r="E90" t="str">
            <v>NA</v>
          </cell>
          <cell r="F90" t="str">
            <v>NA</v>
          </cell>
          <cell r="G90" t="str">
            <v>NA</v>
          </cell>
          <cell r="H90" t="str">
            <v>NA</v>
          </cell>
          <cell r="I90">
            <v>2022</v>
          </cell>
          <cell r="J90">
            <v>2022</v>
          </cell>
          <cell r="K90">
            <v>2022</v>
          </cell>
          <cell r="L90">
            <v>2022</v>
          </cell>
          <cell r="M90">
            <v>2022</v>
          </cell>
          <cell r="N90" t="str">
            <v>NA</v>
          </cell>
          <cell r="O90" t="str">
            <v>NA</v>
          </cell>
          <cell r="P90" t="str">
            <v>NA</v>
          </cell>
          <cell r="Q90" t="str">
            <v>NA</v>
          </cell>
          <cell r="R90" t="str">
            <v>NA</v>
          </cell>
          <cell r="S90" t="str">
            <v>NA</v>
          </cell>
          <cell r="T90" t="str">
            <v>NA</v>
          </cell>
          <cell r="U90">
            <v>1</v>
          </cell>
          <cell r="V90">
            <v>1</v>
          </cell>
          <cell r="W90">
            <v>1</v>
          </cell>
          <cell r="X90">
            <v>1</v>
          </cell>
          <cell r="Y90" t="str">
            <v>NA</v>
          </cell>
          <cell r="Z90">
            <v>2022</v>
          </cell>
          <cell r="AA90" t="str">
            <v>LAC</v>
          </cell>
        </row>
        <row r="91">
          <cell r="A91" t="str">
            <v>SVK</v>
          </cell>
          <cell r="B91">
            <v>2012</v>
          </cell>
          <cell r="C91">
            <v>2013</v>
          </cell>
          <cell r="D91">
            <v>2014</v>
          </cell>
          <cell r="E91">
            <v>2015</v>
          </cell>
          <cell r="F91">
            <v>2016</v>
          </cell>
          <cell r="G91">
            <v>2017</v>
          </cell>
          <cell r="H91">
            <v>2018</v>
          </cell>
          <cell r="I91">
            <v>2019</v>
          </cell>
          <cell r="J91">
            <v>2020</v>
          </cell>
          <cell r="K91">
            <v>2021</v>
          </cell>
          <cell r="L91">
            <v>2021</v>
          </cell>
          <cell r="M91">
            <v>2021</v>
          </cell>
          <cell r="N91" t="str">
            <v>NA</v>
          </cell>
          <cell r="O91" t="str">
            <v>NA</v>
          </cell>
          <cell r="P91" t="str">
            <v>NA</v>
          </cell>
          <cell r="Q91" t="str">
            <v>NA</v>
          </cell>
          <cell r="R91" t="str">
            <v>NA</v>
          </cell>
          <cell r="S91" t="str">
            <v>NA</v>
          </cell>
          <cell r="T91" t="str">
            <v>NA</v>
          </cell>
          <cell r="U91" t="str">
            <v>NA</v>
          </cell>
          <cell r="V91" t="str">
            <v>NA</v>
          </cell>
          <cell r="W91">
            <v>1</v>
          </cell>
          <cell r="X91">
            <v>1</v>
          </cell>
          <cell r="Y91" t="str">
            <v>NA</v>
          </cell>
          <cell r="Z91">
            <v>2021</v>
          </cell>
          <cell r="AA91" t="str">
            <v>ECA</v>
          </cell>
        </row>
        <row r="92">
          <cell r="A92" t="str">
            <v>SVN</v>
          </cell>
          <cell r="B92">
            <v>2012</v>
          </cell>
          <cell r="C92">
            <v>2013</v>
          </cell>
          <cell r="D92">
            <v>2014</v>
          </cell>
          <cell r="E92">
            <v>2015</v>
          </cell>
          <cell r="F92">
            <v>2016</v>
          </cell>
          <cell r="G92">
            <v>2017</v>
          </cell>
          <cell r="H92">
            <v>2018</v>
          </cell>
          <cell r="I92">
            <v>2019</v>
          </cell>
          <cell r="J92">
            <v>2020</v>
          </cell>
          <cell r="K92">
            <v>2021</v>
          </cell>
          <cell r="L92">
            <v>2021</v>
          </cell>
          <cell r="M92">
            <v>2021</v>
          </cell>
          <cell r="N92" t="str">
            <v>NA</v>
          </cell>
          <cell r="O92" t="str">
            <v>NA</v>
          </cell>
          <cell r="P92" t="str">
            <v>NA</v>
          </cell>
          <cell r="Q92" t="str">
            <v>NA</v>
          </cell>
          <cell r="R92" t="str">
            <v>NA</v>
          </cell>
          <cell r="S92" t="str">
            <v>NA</v>
          </cell>
          <cell r="T92" t="str">
            <v>NA</v>
          </cell>
          <cell r="U92" t="str">
            <v>NA</v>
          </cell>
          <cell r="V92" t="str">
            <v>NA</v>
          </cell>
          <cell r="W92">
            <v>1</v>
          </cell>
          <cell r="X92">
            <v>1</v>
          </cell>
          <cell r="Y92" t="str">
            <v>NA</v>
          </cell>
          <cell r="Z92">
            <v>2021</v>
          </cell>
          <cell r="AA92" t="str">
            <v>ECA</v>
          </cell>
        </row>
        <row r="93">
          <cell r="A93" t="str">
            <v>SWE</v>
          </cell>
          <cell r="B93">
            <v>2012</v>
          </cell>
          <cell r="C93">
            <v>2013</v>
          </cell>
          <cell r="D93">
            <v>2014</v>
          </cell>
          <cell r="E93">
            <v>2015</v>
          </cell>
          <cell r="F93">
            <v>2016</v>
          </cell>
          <cell r="G93">
            <v>2017</v>
          </cell>
          <cell r="H93">
            <v>2018</v>
          </cell>
          <cell r="I93">
            <v>2019</v>
          </cell>
          <cell r="J93">
            <v>2020</v>
          </cell>
          <cell r="K93">
            <v>2021</v>
          </cell>
          <cell r="L93">
            <v>2021</v>
          </cell>
          <cell r="M93">
            <v>2021</v>
          </cell>
          <cell r="N93" t="str">
            <v>NA</v>
          </cell>
          <cell r="O93" t="str">
            <v>NA</v>
          </cell>
          <cell r="P93" t="str">
            <v>NA</v>
          </cell>
          <cell r="Q93" t="str">
            <v>NA</v>
          </cell>
          <cell r="R93" t="str">
            <v>NA</v>
          </cell>
          <cell r="S93" t="str">
            <v>NA</v>
          </cell>
          <cell r="T93" t="str">
            <v>NA</v>
          </cell>
          <cell r="U93" t="str">
            <v>NA</v>
          </cell>
          <cell r="V93" t="str">
            <v>NA</v>
          </cell>
          <cell r="W93">
            <v>1</v>
          </cell>
          <cell r="X93">
            <v>1</v>
          </cell>
          <cell r="Y93" t="str">
            <v>NA</v>
          </cell>
          <cell r="Z93">
            <v>2021</v>
          </cell>
          <cell r="AA93" t="str">
            <v>ECA</v>
          </cell>
        </row>
        <row r="94">
          <cell r="A94" t="str">
            <v>SYC</v>
          </cell>
          <cell r="B94">
            <v>2013</v>
          </cell>
          <cell r="C94">
            <v>2013</v>
          </cell>
          <cell r="D94">
            <v>2013</v>
          </cell>
          <cell r="E94">
            <v>2013</v>
          </cell>
          <cell r="F94">
            <v>2018</v>
          </cell>
          <cell r="G94">
            <v>2018</v>
          </cell>
          <cell r="H94">
            <v>2018</v>
          </cell>
          <cell r="I94">
            <v>2018</v>
          </cell>
          <cell r="J94">
            <v>2018</v>
          </cell>
          <cell r="K94">
            <v>2018</v>
          </cell>
          <cell r="L94" t="str">
            <v>NA</v>
          </cell>
          <cell r="M94" t="str">
            <v>NA</v>
          </cell>
          <cell r="N94">
            <v>1</v>
          </cell>
          <cell r="O94">
            <v>1</v>
          </cell>
          <cell r="P94">
            <v>1</v>
          </cell>
          <cell r="Q94" t="str">
            <v>NA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 t="str">
            <v>NA</v>
          </cell>
          <cell r="X94" t="str">
            <v>NA</v>
          </cell>
          <cell r="Y94" t="str">
            <v>NA</v>
          </cell>
          <cell r="Z94">
            <v>2018</v>
          </cell>
          <cell r="AA94" t="str">
            <v>SSA</v>
          </cell>
        </row>
        <row r="95">
          <cell r="A95" t="str">
            <v>TCD</v>
          </cell>
          <cell r="B95" t="str">
            <v>NA</v>
          </cell>
          <cell r="C95" t="str">
            <v>NA</v>
          </cell>
          <cell r="D95" t="str">
            <v>NA</v>
          </cell>
          <cell r="E95">
            <v>2018</v>
          </cell>
          <cell r="F95">
            <v>2018</v>
          </cell>
          <cell r="G95">
            <v>2018</v>
          </cell>
          <cell r="H95">
            <v>2018</v>
          </cell>
          <cell r="I95">
            <v>2018</v>
          </cell>
          <cell r="J95">
            <v>2022</v>
          </cell>
          <cell r="K95">
            <v>2022</v>
          </cell>
          <cell r="L95">
            <v>2022</v>
          </cell>
          <cell r="M95">
            <v>2022</v>
          </cell>
          <cell r="N95" t="str">
            <v>NA</v>
          </cell>
          <cell r="O95" t="str">
            <v>NA</v>
          </cell>
          <cell r="P95" t="str">
            <v>NA</v>
          </cell>
          <cell r="Q95">
            <v>1</v>
          </cell>
          <cell r="R95">
            <v>1</v>
          </cell>
          <cell r="S95">
            <v>1</v>
          </cell>
          <cell r="T95">
            <v>1</v>
          </cell>
          <cell r="U95" t="str">
            <v>NA</v>
          </cell>
          <cell r="V95">
            <v>1</v>
          </cell>
          <cell r="W95">
            <v>1</v>
          </cell>
          <cell r="X95">
            <v>1</v>
          </cell>
          <cell r="Y95" t="str">
            <v>NA</v>
          </cell>
          <cell r="Z95">
            <v>2022</v>
          </cell>
          <cell r="AA95" t="str">
            <v>SSA</v>
          </cell>
        </row>
        <row r="96">
          <cell r="A96" t="str">
            <v>TGO</v>
          </cell>
          <cell r="B96">
            <v>2015</v>
          </cell>
          <cell r="C96">
            <v>2015</v>
          </cell>
          <cell r="D96">
            <v>2015</v>
          </cell>
          <cell r="E96">
            <v>2015</v>
          </cell>
          <cell r="F96">
            <v>2015</v>
          </cell>
          <cell r="G96">
            <v>2018</v>
          </cell>
          <cell r="H96">
            <v>2018</v>
          </cell>
          <cell r="I96">
            <v>2018</v>
          </cell>
          <cell r="J96">
            <v>2021</v>
          </cell>
          <cell r="K96">
            <v>2021</v>
          </cell>
          <cell r="L96">
            <v>2021</v>
          </cell>
          <cell r="M96">
            <v>2021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 t="str">
            <v>NA</v>
          </cell>
          <cell r="S96">
            <v>1</v>
          </cell>
          <cell r="T96">
            <v>1</v>
          </cell>
          <cell r="U96" t="str">
            <v>NA</v>
          </cell>
          <cell r="V96">
            <v>1</v>
          </cell>
          <cell r="W96">
            <v>1</v>
          </cell>
          <cell r="X96">
            <v>1</v>
          </cell>
          <cell r="Y96" t="str">
            <v>NA</v>
          </cell>
          <cell r="Z96">
            <v>2021</v>
          </cell>
          <cell r="AA96" t="str">
            <v>SSA</v>
          </cell>
        </row>
        <row r="97">
          <cell r="A97" t="str">
            <v>THA</v>
          </cell>
          <cell r="B97">
            <v>2012</v>
          </cell>
          <cell r="C97">
            <v>2012</v>
          </cell>
          <cell r="D97">
            <v>2015</v>
          </cell>
          <cell r="E97">
            <v>2015</v>
          </cell>
          <cell r="F97">
            <v>2016</v>
          </cell>
          <cell r="G97">
            <v>2017</v>
          </cell>
          <cell r="H97">
            <v>2018</v>
          </cell>
          <cell r="I97">
            <v>2019</v>
          </cell>
          <cell r="J97">
            <v>2020</v>
          </cell>
          <cell r="K97">
            <v>2021</v>
          </cell>
          <cell r="L97">
            <v>2021</v>
          </cell>
          <cell r="M97">
            <v>2021</v>
          </cell>
          <cell r="N97">
            <v>1</v>
          </cell>
          <cell r="O97" t="str">
            <v>NA</v>
          </cell>
          <cell r="P97">
            <v>1</v>
          </cell>
          <cell r="Q97" t="str">
            <v>NA</v>
          </cell>
          <cell r="R97" t="str">
            <v>NA</v>
          </cell>
          <cell r="S97" t="str">
            <v>NA</v>
          </cell>
          <cell r="T97" t="str">
            <v>NA</v>
          </cell>
          <cell r="U97" t="str">
            <v>NA</v>
          </cell>
          <cell r="V97" t="str">
            <v>NA</v>
          </cell>
          <cell r="W97">
            <v>1</v>
          </cell>
          <cell r="X97">
            <v>1</v>
          </cell>
          <cell r="Y97" t="str">
            <v>NA</v>
          </cell>
          <cell r="Z97">
            <v>2021</v>
          </cell>
          <cell r="AA97" t="str">
            <v>EAP</v>
          </cell>
        </row>
        <row r="98">
          <cell r="A98" t="str">
            <v>TON</v>
          </cell>
          <cell r="B98">
            <v>2015</v>
          </cell>
          <cell r="C98">
            <v>2015</v>
          </cell>
          <cell r="D98">
            <v>2015</v>
          </cell>
          <cell r="E98">
            <v>2015</v>
          </cell>
          <cell r="F98">
            <v>2015</v>
          </cell>
          <cell r="G98">
            <v>2015</v>
          </cell>
          <cell r="H98">
            <v>2021</v>
          </cell>
          <cell r="I98">
            <v>2021</v>
          </cell>
          <cell r="J98">
            <v>2021</v>
          </cell>
          <cell r="K98">
            <v>2021</v>
          </cell>
          <cell r="L98">
            <v>2021</v>
          </cell>
          <cell r="M98">
            <v>2021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 t="str">
            <v>NA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 t="str">
            <v>NA</v>
          </cell>
          <cell r="Z98">
            <v>2021</v>
          </cell>
          <cell r="AA98" t="str">
            <v>EAP</v>
          </cell>
        </row>
        <row r="99">
          <cell r="A99" t="str">
            <v>TUN</v>
          </cell>
          <cell r="B99">
            <v>2015</v>
          </cell>
          <cell r="C99">
            <v>2015</v>
          </cell>
          <cell r="D99">
            <v>2015</v>
          </cell>
          <cell r="E99">
            <v>2015</v>
          </cell>
          <cell r="F99">
            <v>2015</v>
          </cell>
          <cell r="G99">
            <v>2015</v>
          </cell>
          <cell r="H99">
            <v>2021</v>
          </cell>
          <cell r="I99">
            <v>2021</v>
          </cell>
          <cell r="J99">
            <v>2021</v>
          </cell>
          <cell r="K99">
            <v>2021</v>
          </cell>
          <cell r="L99">
            <v>2021</v>
          </cell>
          <cell r="M99">
            <v>2021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  <cell r="S99" t="str">
            <v>NA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 t="str">
            <v>NA</v>
          </cell>
          <cell r="Z99">
            <v>2021</v>
          </cell>
          <cell r="AA99" t="str">
            <v>MNA</v>
          </cell>
        </row>
        <row r="100">
          <cell r="A100" t="str">
            <v>TUR</v>
          </cell>
          <cell r="B100">
            <v>2012</v>
          </cell>
          <cell r="C100">
            <v>2013</v>
          </cell>
          <cell r="D100">
            <v>2014</v>
          </cell>
          <cell r="E100">
            <v>2015</v>
          </cell>
          <cell r="F100">
            <v>2016</v>
          </cell>
          <cell r="G100">
            <v>2017</v>
          </cell>
          <cell r="H100">
            <v>2018</v>
          </cell>
          <cell r="I100">
            <v>2019</v>
          </cell>
          <cell r="J100">
            <v>2020</v>
          </cell>
          <cell r="K100">
            <v>2021</v>
          </cell>
          <cell r="L100">
            <v>2021</v>
          </cell>
          <cell r="M100">
            <v>2021</v>
          </cell>
          <cell r="N100" t="str">
            <v>NA</v>
          </cell>
          <cell r="O100" t="str">
            <v>NA</v>
          </cell>
          <cell r="P100" t="str">
            <v>NA</v>
          </cell>
          <cell r="Q100" t="str">
            <v>NA</v>
          </cell>
          <cell r="R100" t="str">
            <v>NA</v>
          </cell>
          <cell r="S100" t="str">
            <v>NA</v>
          </cell>
          <cell r="T100" t="str">
            <v>NA</v>
          </cell>
          <cell r="U100" t="str">
            <v>NA</v>
          </cell>
          <cell r="V100" t="str">
            <v>NA</v>
          </cell>
          <cell r="W100">
            <v>1</v>
          </cell>
          <cell r="X100">
            <v>1</v>
          </cell>
          <cell r="Y100" t="str">
            <v>NA</v>
          </cell>
          <cell r="Z100">
            <v>2021</v>
          </cell>
          <cell r="AA100" t="str">
            <v>ECA</v>
          </cell>
        </row>
        <row r="101">
          <cell r="A101" t="str">
            <v>TWN</v>
          </cell>
          <cell r="B101">
            <v>2013</v>
          </cell>
          <cell r="C101">
            <v>2013</v>
          </cell>
          <cell r="D101">
            <v>2013</v>
          </cell>
          <cell r="E101">
            <v>2016</v>
          </cell>
          <cell r="F101">
            <v>2016</v>
          </cell>
          <cell r="G101">
            <v>2017</v>
          </cell>
          <cell r="H101">
            <v>2018</v>
          </cell>
          <cell r="I101">
            <v>2019</v>
          </cell>
          <cell r="J101">
            <v>2020</v>
          </cell>
          <cell r="K101">
            <v>2021</v>
          </cell>
          <cell r="L101">
            <v>2021</v>
          </cell>
          <cell r="M101">
            <v>2021</v>
          </cell>
          <cell r="N101">
            <v>1</v>
          </cell>
          <cell r="O101">
            <v>1</v>
          </cell>
          <cell r="P101" t="str">
            <v>NA</v>
          </cell>
          <cell r="Q101">
            <v>1</v>
          </cell>
          <cell r="R101" t="str">
            <v>NA</v>
          </cell>
          <cell r="S101" t="str">
            <v>NA</v>
          </cell>
          <cell r="T101" t="str">
            <v>NA</v>
          </cell>
          <cell r="U101" t="str">
            <v>NA</v>
          </cell>
          <cell r="V101" t="str">
            <v>NA</v>
          </cell>
          <cell r="W101">
            <v>1</v>
          </cell>
          <cell r="X101">
            <v>1</v>
          </cell>
          <cell r="Y101" t="str">
            <v>NA</v>
          </cell>
          <cell r="Z101">
            <v>2021</v>
          </cell>
          <cell r="AA101" t="str">
            <v>EAP</v>
          </cell>
        </row>
        <row r="102">
          <cell r="A102" t="str">
            <v>TZA</v>
          </cell>
          <cell r="B102" t="str">
            <v>NA</v>
          </cell>
          <cell r="C102" t="str">
            <v>NA</v>
          </cell>
          <cell r="D102" t="str">
            <v>NA</v>
          </cell>
          <cell r="E102">
            <v>2018</v>
          </cell>
          <cell r="F102">
            <v>2018</v>
          </cell>
          <cell r="G102">
            <v>2018</v>
          </cell>
          <cell r="H102">
            <v>2018</v>
          </cell>
          <cell r="I102">
            <v>2018</v>
          </cell>
          <cell r="J102">
            <v>2018</v>
          </cell>
          <cell r="K102">
            <v>2018</v>
          </cell>
          <cell r="L102" t="str">
            <v>NA</v>
          </cell>
          <cell r="M102" t="str">
            <v>NA</v>
          </cell>
          <cell r="N102" t="str">
            <v>NA</v>
          </cell>
          <cell r="O102" t="str">
            <v>NA</v>
          </cell>
          <cell r="P102" t="str">
            <v>NA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 t="str">
            <v>NA</v>
          </cell>
          <cell r="X102" t="str">
            <v>NA</v>
          </cell>
          <cell r="Y102" t="str">
            <v>NA</v>
          </cell>
          <cell r="Z102">
            <v>2018</v>
          </cell>
          <cell r="AA102" t="str">
            <v>SSA</v>
          </cell>
        </row>
        <row r="103">
          <cell r="A103" t="str">
            <v>UGA</v>
          </cell>
          <cell r="B103">
            <v>2012</v>
          </cell>
          <cell r="C103">
            <v>2012</v>
          </cell>
          <cell r="D103">
            <v>2016</v>
          </cell>
          <cell r="E103">
            <v>2016</v>
          </cell>
          <cell r="F103">
            <v>2016</v>
          </cell>
          <cell r="G103">
            <v>2016</v>
          </cell>
          <cell r="H103">
            <v>2019</v>
          </cell>
          <cell r="I103">
            <v>2019</v>
          </cell>
          <cell r="J103">
            <v>2019</v>
          </cell>
          <cell r="K103">
            <v>2019</v>
          </cell>
          <cell r="L103">
            <v>2019</v>
          </cell>
          <cell r="M103" t="str">
            <v>NA</v>
          </cell>
          <cell r="N103">
            <v>1</v>
          </cell>
          <cell r="O103" t="str">
            <v>NA</v>
          </cell>
          <cell r="P103">
            <v>1</v>
          </cell>
          <cell r="Q103">
            <v>1</v>
          </cell>
          <cell r="R103">
            <v>1</v>
          </cell>
          <cell r="S103" t="str">
            <v>NA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 t="str">
            <v>NA</v>
          </cell>
          <cell r="Y103" t="str">
            <v>NA</v>
          </cell>
          <cell r="Z103">
            <v>2019</v>
          </cell>
          <cell r="AA103" t="str">
            <v>SSA</v>
          </cell>
        </row>
        <row r="104">
          <cell r="A104" t="str">
            <v>UKR</v>
          </cell>
          <cell r="B104" t="str">
            <v>NA</v>
          </cell>
          <cell r="C104" t="str">
            <v>NA</v>
          </cell>
          <cell r="D104" t="str">
            <v>NA</v>
          </cell>
          <cell r="E104" t="str">
            <v>NA</v>
          </cell>
          <cell r="F104">
            <v>2019</v>
          </cell>
          <cell r="G104">
            <v>2019</v>
          </cell>
          <cell r="H104">
            <v>2019</v>
          </cell>
          <cell r="I104">
            <v>2019</v>
          </cell>
          <cell r="J104">
            <v>2020</v>
          </cell>
          <cell r="K104">
            <v>2020</v>
          </cell>
          <cell r="L104">
            <v>2020</v>
          </cell>
          <cell r="M104">
            <v>2020</v>
          </cell>
          <cell r="N104" t="str">
            <v>NA</v>
          </cell>
          <cell r="O104" t="str">
            <v>NA</v>
          </cell>
          <cell r="P104" t="str">
            <v>NA</v>
          </cell>
          <cell r="Q104" t="str">
            <v>NA</v>
          </cell>
          <cell r="R104">
            <v>1</v>
          </cell>
          <cell r="S104">
            <v>1</v>
          </cell>
          <cell r="T104">
            <v>1</v>
          </cell>
          <cell r="U104" t="str">
            <v>NA</v>
          </cell>
          <cell r="V104">
            <v>1</v>
          </cell>
          <cell r="W104">
            <v>1</v>
          </cell>
          <cell r="X104">
            <v>1</v>
          </cell>
          <cell r="Y104" t="str">
            <v>NA</v>
          </cell>
          <cell r="Z104">
            <v>2020</v>
          </cell>
          <cell r="AA104" t="str">
            <v>ECA</v>
          </cell>
        </row>
        <row r="105">
          <cell r="A105" t="str">
            <v>URY</v>
          </cell>
          <cell r="B105">
            <v>2012</v>
          </cell>
          <cell r="C105">
            <v>2013</v>
          </cell>
          <cell r="D105">
            <v>2014</v>
          </cell>
          <cell r="E105">
            <v>2015</v>
          </cell>
          <cell r="F105">
            <v>2016</v>
          </cell>
          <cell r="G105">
            <v>2017</v>
          </cell>
          <cell r="H105">
            <v>2018</v>
          </cell>
          <cell r="I105">
            <v>2019</v>
          </cell>
          <cell r="J105">
            <v>2021</v>
          </cell>
          <cell r="K105">
            <v>2021</v>
          </cell>
          <cell r="L105">
            <v>2022</v>
          </cell>
          <cell r="M105">
            <v>2022</v>
          </cell>
          <cell r="N105" t="str">
            <v>NA</v>
          </cell>
          <cell r="O105" t="str">
            <v>NA</v>
          </cell>
          <cell r="P105" t="str">
            <v>NA</v>
          </cell>
          <cell r="Q105" t="str">
            <v>NA</v>
          </cell>
          <cell r="R105" t="str">
            <v>NA</v>
          </cell>
          <cell r="S105" t="str">
            <v>NA</v>
          </cell>
          <cell r="T105" t="str">
            <v>NA</v>
          </cell>
          <cell r="U105" t="str">
            <v>NA</v>
          </cell>
          <cell r="V105">
            <v>1</v>
          </cell>
          <cell r="W105" t="str">
            <v>NA</v>
          </cell>
          <cell r="X105">
            <v>1</v>
          </cell>
          <cell r="Y105" t="str">
            <v>NA</v>
          </cell>
          <cell r="Z105">
            <v>2021</v>
          </cell>
          <cell r="AA105" t="str">
            <v>LAC</v>
          </cell>
        </row>
        <row r="106">
          <cell r="A106" t="str">
            <v>USA</v>
          </cell>
          <cell r="B106">
            <v>2012</v>
          </cell>
          <cell r="C106">
            <v>2013</v>
          </cell>
          <cell r="D106">
            <v>2014</v>
          </cell>
          <cell r="E106">
            <v>2015</v>
          </cell>
          <cell r="F106">
            <v>2016</v>
          </cell>
          <cell r="G106">
            <v>2017</v>
          </cell>
          <cell r="H106">
            <v>2018</v>
          </cell>
          <cell r="I106">
            <v>2019</v>
          </cell>
          <cell r="J106">
            <v>2020</v>
          </cell>
          <cell r="K106">
            <v>2021</v>
          </cell>
          <cell r="L106">
            <v>2022</v>
          </cell>
          <cell r="M106">
            <v>2022</v>
          </cell>
          <cell r="N106" t="str">
            <v>NA</v>
          </cell>
          <cell r="O106" t="str">
            <v>NA</v>
          </cell>
          <cell r="P106" t="str">
            <v>NA</v>
          </cell>
          <cell r="Q106" t="str">
            <v>NA</v>
          </cell>
          <cell r="R106" t="str">
            <v>NA</v>
          </cell>
          <cell r="S106" t="str">
            <v>NA</v>
          </cell>
          <cell r="T106" t="str">
            <v>NA</v>
          </cell>
          <cell r="U106" t="str">
            <v>NA</v>
          </cell>
          <cell r="V106" t="str">
            <v>NA</v>
          </cell>
          <cell r="W106" t="str">
            <v>NA</v>
          </cell>
          <cell r="X106">
            <v>1</v>
          </cell>
          <cell r="Y106" t="str">
            <v>NA</v>
          </cell>
          <cell r="Z106">
            <v>2021</v>
          </cell>
          <cell r="AA106" t="str">
            <v>NAC</v>
          </cell>
        </row>
        <row r="107">
          <cell r="A107" t="str">
            <v>UZB</v>
          </cell>
          <cell r="B107" t="str">
            <v>NA</v>
          </cell>
          <cell r="C107" t="str">
            <v>NA</v>
          </cell>
          <cell r="D107" t="str">
            <v>NA</v>
          </cell>
          <cell r="E107" t="str">
            <v>NA</v>
          </cell>
          <cell r="F107" t="str">
            <v>NA</v>
          </cell>
          <cell r="G107" t="str">
            <v>NA</v>
          </cell>
          <cell r="H107" t="str">
            <v>NA</v>
          </cell>
          <cell r="I107">
            <v>2022</v>
          </cell>
          <cell r="J107">
            <v>2022</v>
          </cell>
          <cell r="K107">
            <v>2022</v>
          </cell>
          <cell r="L107">
            <v>2022</v>
          </cell>
          <cell r="M107">
            <v>2022</v>
          </cell>
          <cell r="N107" t="str">
            <v>NA</v>
          </cell>
          <cell r="O107" t="str">
            <v>NA</v>
          </cell>
          <cell r="P107" t="str">
            <v>NA</v>
          </cell>
          <cell r="Q107" t="str">
            <v>NA</v>
          </cell>
          <cell r="R107" t="str">
            <v>NA</v>
          </cell>
          <cell r="S107" t="str">
            <v>NA</v>
          </cell>
          <cell r="T107" t="str">
            <v>NA</v>
          </cell>
          <cell r="U107">
            <v>1</v>
          </cell>
          <cell r="V107">
            <v>1</v>
          </cell>
          <cell r="W107">
            <v>1</v>
          </cell>
          <cell r="X107">
            <v>1</v>
          </cell>
          <cell r="Y107" t="str">
            <v>NA</v>
          </cell>
          <cell r="Z107">
            <v>2022</v>
          </cell>
          <cell r="AA107" t="str">
            <v>ECA</v>
          </cell>
        </row>
        <row r="108">
          <cell r="A108" t="str">
            <v>VNM</v>
          </cell>
          <cell r="B108">
            <v>2012</v>
          </cell>
          <cell r="C108">
            <v>2014</v>
          </cell>
          <cell r="D108">
            <v>2014</v>
          </cell>
          <cell r="E108">
            <v>2016</v>
          </cell>
          <cell r="F108">
            <v>2016</v>
          </cell>
          <cell r="G108">
            <v>2018</v>
          </cell>
          <cell r="H108">
            <v>2018</v>
          </cell>
          <cell r="I108">
            <v>2020</v>
          </cell>
          <cell r="J108">
            <v>2020</v>
          </cell>
          <cell r="K108">
            <v>2022</v>
          </cell>
          <cell r="L108">
            <v>2022</v>
          </cell>
          <cell r="M108">
            <v>2022</v>
          </cell>
          <cell r="N108" t="str">
            <v>NA</v>
          </cell>
          <cell r="O108">
            <v>1</v>
          </cell>
          <cell r="P108" t="str">
            <v>NA</v>
          </cell>
          <cell r="Q108">
            <v>1</v>
          </cell>
          <cell r="R108" t="str">
            <v>NA</v>
          </cell>
          <cell r="S108">
            <v>1</v>
          </cell>
          <cell r="T108" t="str">
            <v>NA</v>
          </cell>
          <cell r="U108">
            <v>1</v>
          </cell>
          <cell r="V108" t="str">
            <v>NA</v>
          </cell>
          <cell r="W108">
            <v>1</v>
          </cell>
          <cell r="X108">
            <v>1</v>
          </cell>
          <cell r="Y108" t="str">
            <v>NA</v>
          </cell>
          <cell r="Z108">
            <v>2022</v>
          </cell>
          <cell r="AA108" t="str">
            <v>EAP</v>
          </cell>
        </row>
        <row r="109">
          <cell r="A109" t="str">
            <v>VUT</v>
          </cell>
          <cell r="B109" t="str">
            <v>NA</v>
          </cell>
          <cell r="C109" t="str">
            <v>NA</v>
          </cell>
          <cell r="D109" t="str">
            <v>NA</v>
          </cell>
          <cell r="E109" t="str">
            <v>NA</v>
          </cell>
          <cell r="F109">
            <v>2019</v>
          </cell>
          <cell r="G109">
            <v>2019</v>
          </cell>
          <cell r="H109">
            <v>2019</v>
          </cell>
          <cell r="I109">
            <v>2019</v>
          </cell>
          <cell r="J109">
            <v>2019</v>
          </cell>
          <cell r="K109">
            <v>2019</v>
          </cell>
          <cell r="L109">
            <v>2019</v>
          </cell>
          <cell r="M109" t="str">
            <v>NA</v>
          </cell>
          <cell r="N109" t="str">
            <v>NA</v>
          </cell>
          <cell r="O109" t="str">
            <v>NA</v>
          </cell>
          <cell r="P109" t="str">
            <v>NA</v>
          </cell>
          <cell r="Q109" t="str">
            <v>NA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 t="str">
            <v>NA</v>
          </cell>
          <cell r="Y109" t="str">
            <v>NA</v>
          </cell>
          <cell r="Z109">
            <v>2019</v>
          </cell>
          <cell r="AA109" t="str">
            <v>EAP</v>
          </cell>
        </row>
        <row r="110">
          <cell r="A110" t="str">
            <v>ZMB</v>
          </cell>
          <cell r="B110">
            <v>2015</v>
          </cell>
          <cell r="C110">
            <v>2015</v>
          </cell>
          <cell r="D110">
            <v>2015</v>
          </cell>
          <cell r="E110">
            <v>2015</v>
          </cell>
          <cell r="F110">
            <v>2015</v>
          </cell>
          <cell r="G110">
            <v>2015</v>
          </cell>
          <cell r="H110">
            <v>2015</v>
          </cell>
          <cell r="I110">
            <v>2022</v>
          </cell>
          <cell r="J110">
            <v>2022</v>
          </cell>
          <cell r="K110">
            <v>2022</v>
          </cell>
          <cell r="L110">
            <v>2022</v>
          </cell>
          <cell r="M110">
            <v>2022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 t="str">
            <v>NA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 t="str">
            <v>NA</v>
          </cell>
          <cell r="Z110">
            <v>2022</v>
          </cell>
          <cell r="AA110" t="str">
            <v>SSA</v>
          </cell>
        </row>
        <row r="111">
          <cell r="A111" t="str">
            <v>ZWE</v>
          </cell>
          <cell r="B111" t="str">
            <v>NA</v>
          </cell>
          <cell r="C111" t="str">
            <v>NA</v>
          </cell>
          <cell r="D111">
            <v>2017</v>
          </cell>
          <cell r="E111">
            <v>2017</v>
          </cell>
          <cell r="F111">
            <v>2017</v>
          </cell>
          <cell r="G111">
            <v>2017</v>
          </cell>
          <cell r="H111">
            <v>2019</v>
          </cell>
          <cell r="I111">
            <v>2019</v>
          </cell>
          <cell r="J111">
            <v>2019</v>
          </cell>
          <cell r="K111">
            <v>2019</v>
          </cell>
          <cell r="L111">
            <v>2019</v>
          </cell>
          <cell r="M111" t="str">
            <v>NA</v>
          </cell>
          <cell r="N111" t="str">
            <v>NA</v>
          </cell>
          <cell r="O111" t="str">
            <v>NA</v>
          </cell>
          <cell r="P111">
            <v>1</v>
          </cell>
          <cell r="Q111">
            <v>1</v>
          </cell>
          <cell r="R111">
            <v>1</v>
          </cell>
          <cell r="S111" t="str">
            <v>NA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X111" t="str">
            <v>NA</v>
          </cell>
          <cell r="Y111" t="str">
            <v>NA</v>
          </cell>
          <cell r="Z111">
            <v>2019</v>
          </cell>
          <cell r="AA111" t="str">
            <v>SSA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istorical data"/>
    </sheetNames>
    <sheetDataSet>
      <sheetData sheetId="0">
        <row r="1">
          <cell r="A1" t="str">
            <v>code</v>
          </cell>
          <cell r="B1" t="str">
            <v>year</v>
          </cell>
          <cell r="C1" t="str">
            <v>survname</v>
          </cell>
          <cell r="D1" t="str">
            <v>survey_coverage</v>
          </cell>
          <cell r="E1" t="str">
            <v>welftype</v>
          </cell>
          <cell r="F1" t="str">
            <v>comparability</v>
          </cell>
        </row>
        <row r="2">
          <cell r="A2" t="str">
            <v>AGO</v>
          </cell>
          <cell r="B2">
            <v>2018</v>
          </cell>
          <cell r="C2" t="str">
            <v>IDREA</v>
          </cell>
          <cell r="D2" t="str">
            <v>N</v>
          </cell>
          <cell r="E2" t="str">
            <v>c</v>
          </cell>
          <cell r="F2">
            <v>2</v>
          </cell>
        </row>
        <row r="3">
          <cell r="A3" t="str">
            <v>ALB</v>
          </cell>
          <cell r="B3">
            <v>2012</v>
          </cell>
          <cell r="C3" t="str">
            <v>LSMS</v>
          </cell>
          <cell r="D3" t="str">
            <v>N</v>
          </cell>
          <cell r="E3" t="str">
            <v>c</v>
          </cell>
          <cell r="F3">
            <v>1</v>
          </cell>
        </row>
        <row r="4">
          <cell r="A4" t="str">
            <v>ALB</v>
          </cell>
          <cell r="B4">
            <v>2014</v>
          </cell>
          <cell r="C4" t="str">
            <v>HBS</v>
          </cell>
          <cell r="D4" t="str">
            <v>N</v>
          </cell>
          <cell r="E4" t="str">
            <v>c</v>
          </cell>
          <cell r="F4">
            <v>2</v>
          </cell>
        </row>
        <row r="5">
          <cell r="A5" t="str">
            <v>ALB</v>
          </cell>
          <cell r="B5">
            <v>2015</v>
          </cell>
          <cell r="C5" t="str">
            <v>HBS</v>
          </cell>
          <cell r="D5" t="str">
            <v>N</v>
          </cell>
          <cell r="E5" t="str">
            <v>c</v>
          </cell>
          <cell r="F5">
            <v>2</v>
          </cell>
        </row>
        <row r="6">
          <cell r="A6" t="str">
            <v>ALB</v>
          </cell>
          <cell r="B6">
            <v>2016</v>
          </cell>
          <cell r="C6" t="str">
            <v>HBS</v>
          </cell>
          <cell r="D6" t="str">
            <v>N</v>
          </cell>
          <cell r="E6" t="str">
            <v>c</v>
          </cell>
          <cell r="F6">
            <v>2</v>
          </cell>
        </row>
        <row r="7">
          <cell r="A7" t="str">
            <v>ALB</v>
          </cell>
          <cell r="B7">
            <v>2017</v>
          </cell>
          <cell r="C7" t="str">
            <v>HBS</v>
          </cell>
          <cell r="D7" t="str">
            <v>N</v>
          </cell>
          <cell r="E7" t="str">
            <v>c</v>
          </cell>
          <cell r="F7">
            <v>2</v>
          </cell>
        </row>
        <row r="8">
          <cell r="A8" t="str">
            <v>ALB</v>
          </cell>
          <cell r="B8">
            <v>2018</v>
          </cell>
          <cell r="C8" t="str">
            <v>HBS</v>
          </cell>
          <cell r="D8" t="str">
            <v>N</v>
          </cell>
          <cell r="E8" t="str">
            <v>c</v>
          </cell>
          <cell r="F8">
            <v>3</v>
          </cell>
        </row>
        <row r="9">
          <cell r="A9" t="str">
            <v>ARG</v>
          </cell>
          <cell r="B9">
            <v>2010</v>
          </cell>
          <cell r="C9" t="str">
            <v>EPHC-S2</v>
          </cell>
          <cell r="D9" t="str">
            <v>U</v>
          </cell>
          <cell r="E9" t="str">
            <v>i</v>
          </cell>
          <cell r="F9">
            <v>3</v>
          </cell>
        </row>
        <row r="10">
          <cell r="A10" t="str">
            <v>ARG</v>
          </cell>
          <cell r="B10">
            <v>2011</v>
          </cell>
          <cell r="C10" t="str">
            <v>EPHC-S2</v>
          </cell>
          <cell r="D10" t="str">
            <v>U</v>
          </cell>
          <cell r="E10" t="str">
            <v>i</v>
          </cell>
          <cell r="F10">
            <v>3</v>
          </cell>
        </row>
        <row r="11">
          <cell r="A11" t="str">
            <v>ARG</v>
          </cell>
          <cell r="B11">
            <v>2012</v>
          </cell>
          <cell r="C11" t="str">
            <v>EPHC-S2</v>
          </cell>
          <cell r="D11" t="str">
            <v>U</v>
          </cell>
          <cell r="E11" t="str">
            <v>i</v>
          </cell>
          <cell r="F11">
            <v>3</v>
          </cell>
        </row>
        <row r="12">
          <cell r="A12" t="str">
            <v>ARG</v>
          </cell>
          <cell r="B12">
            <v>2013</v>
          </cell>
          <cell r="C12" t="str">
            <v>EPHC-S2</v>
          </cell>
          <cell r="D12" t="str">
            <v>U</v>
          </cell>
          <cell r="E12" t="str">
            <v>i</v>
          </cell>
          <cell r="F12">
            <v>3</v>
          </cell>
        </row>
        <row r="13">
          <cell r="A13" t="str">
            <v>ARG</v>
          </cell>
          <cell r="B13">
            <v>2014</v>
          </cell>
          <cell r="C13" t="str">
            <v>EPHC-S2</v>
          </cell>
          <cell r="D13" t="str">
            <v>U</v>
          </cell>
          <cell r="E13" t="str">
            <v>i</v>
          </cell>
          <cell r="F13">
            <v>3</v>
          </cell>
        </row>
        <row r="14">
          <cell r="A14" t="str">
            <v>ARG</v>
          </cell>
          <cell r="B14">
            <v>2016</v>
          </cell>
          <cell r="C14" t="str">
            <v>EPHC-S2</v>
          </cell>
          <cell r="D14" t="str">
            <v>U</v>
          </cell>
          <cell r="E14" t="str">
            <v>i</v>
          </cell>
          <cell r="F14">
            <v>3</v>
          </cell>
        </row>
        <row r="15">
          <cell r="A15" t="str">
            <v>ARG</v>
          </cell>
          <cell r="B15">
            <v>2017</v>
          </cell>
          <cell r="C15" t="str">
            <v>EPHC-S2</v>
          </cell>
          <cell r="D15" t="str">
            <v>U</v>
          </cell>
          <cell r="E15" t="str">
            <v>i</v>
          </cell>
          <cell r="F15">
            <v>3</v>
          </cell>
        </row>
        <row r="16">
          <cell r="A16" t="str">
            <v>ARG</v>
          </cell>
          <cell r="B16">
            <v>2018</v>
          </cell>
          <cell r="C16" t="str">
            <v>EPHC-S2</v>
          </cell>
          <cell r="D16" t="str">
            <v>U</v>
          </cell>
          <cell r="E16" t="str">
            <v>i</v>
          </cell>
          <cell r="F16">
            <v>3</v>
          </cell>
        </row>
        <row r="17">
          <cell r="A17" t="str">
            <v>ARG</v>
          </cell>
          <cell r="B17">
            <v>2019</v>
          </cell>
          <cell r="C17" t="str">
            <v>EPHC-S2</v>
          </cell>
          <cell r="D17" t="str">
            <v>U</v>
          </cell>
          <cell r="E17" t="str">
            <v>i</v>
          </cell>
          <cell r="F17">
            <v>3</v>
          </cell>
        </row>
        <row r="18">
          <cell r="A18" t="str">
            <v>ARG</v>
          </cell>
          <cell r="B18">
            <v>2020</v>
          </cell>
          <cell r="C18" t="str">
            <v>EPHC-S2</v>
          </cell>
          <cell r="D18" t="str">
            <v>U</v>
          </cell>
          <cell r="E18" t="str">
            <v>i</v>
          </cell>
          <cell r="F18">
            <v>3</v>
          </cell>
        </row>
        <row r="19">
          <cell r="A19" t="str">
            <v>ARG</v>
          </cell>
          <cell r="B19">
            <v>2021</v>
          </cell>
          <cell r="C19" t="str">
            <v>EPHC-S2</v>
          </cell>
          <cell r="D19" t="str">
            <v>U</v>
          </cell>
          <cell r="E19" t="str">
            <v>i</v>
          </cell>
          <cell r="F19">
            <v>3</v>
          </cell>
        </row>
        <row r="20">
          <cell r="A20" t="str">
            <v>ARG</v>
          </cell>
          <cell r="B20">
            <v>2022</v>
          </cell>
          <cell r="C20" t="str">
            <v>EPHC-S2</v>
          </cell>
          <cell r="D20" t="str">
            <v>U</v>
          </cell>
          <cell r="E20" t="str">
            <v>i</v>
          </cell>
          <cell r="F20">
            <v>3</v>
          </cell>
        </row>
        <row r="21">
          <cell r="A21" t="str">
            <v>ARM</v>
          </cell>
          <cell r="B21">
            <v>2010</v>
          </cell>
          <cell r="C21" t="str">
            <v>ILCS</v>
          </cell>
          <cell r="D21" t="str">
            <v>N</v>
          </cell>
          <cell r="E21" t="str">
            <v>c</v>
          </cell>
          <cell r="F21">
            <v>1</v>
          </cell>
        </row>
        <row r="22">
          <cell r="A22" t="str">
            <v>ARM</v>
          </cell>
          <cell r="B22">
            <v>2011</v>
          </cell>
          <cell r="C22" t="str">
            <v>ILCS</v>
          </cell>
          <cell r="D22" t="str">
            <v>N</v>
          </cell>
          <cell r="E22" t="str">
            <v>c</v>
          </cell>
          <cell r="F22">
            <v>1</v>
          </cell>
        </row>
        <row r="23">
          <cell r="A23" t="str">
            <v>ARM</v>
          </cell>
          <cell r="B23">
            <v>2012</v>
          </cell>
          <cell r="C23" t="str">
            <v>ILCS</v>
          </cell>
          <cell r="D23" t="str">
            <v>N</v>
          </cell>
          <cell r="E23" t="str">
            <v>c</v>
          </cell>
          <cell r="F23">
            <v>1</v>
          </cell>
        </row>
        <row r="24">
          <cell r="A24" t="str">
            <v>ARM</v>
          </cell>
          <cell r="B24">
            <v>2013</v>
          </cell>
          <cell r="C24" t="str">
            <v>ILCS</v>
          </cell>
          <cell r="D24" t="str">
            <v>N</v>
          </cell>
          <cell r="E24" t="str">
            <v>c</v>
          </cell>
          <cell r="F24">
            <v>1</v>
          </cell>
        </row>
        <row r="25">
          <cell r="A25" t="str">
            <v>ARM</v>
          </cell>
          <cell r="B25">
            <v>2014</v>
          </cell>
          <cell r="C25" t="str">
            <v>ILCS</v>
          </cell>
          <cell r="D25" t="str">
            <v>N</v>
          </cell>
          <cell r="E25" t="str">
            <v>c</v>
          </cell>
          <cell r="F25">
            <v>1</v>
          </cell>
        </row>
        <row r="26">
          <cell r="A26" t="str">
            <v>ARM</v>
          </cell>
          <cell r="B26">
            <v>2015</v>
          </cell>
          <cell r="C26" t="str">
            <v>ILCS</v>
          </cell>
          <cell r="D26" t="str">
            <v>N</v>
          </cell>
          <cell r="E26" t="str">
            <v>c</v>
          </cell>
          <cell r="F26">
            <v>1</v>
          </cell>
        </row>
        <row r="27">
          <cell r="A27" t="str">
            <v>ARM</v>
          </cell>
          <cell r="B27">
            <v>2016</v>
          </cell>
          <cell r="C27" t="str">
            <v>ILCS</v>
          </cell>
          <cell r="D27" t="str">
            <v>N</v>
          </cell>
          <cell r="E27" t="str">
            <v>c</v>
          </cell>
          <cell r="F27">
            <v>1</v>
          </cell>
        </row>
        <row r="28">
          <cell r="A28" t="str">
            <v>ARM</v>
          </cell>
          <cell r="B28">
            <v>2017</v>
          </cell>
          <cell r="C28" t="str">
            <v>ILCS</v>
          </cell>
          <cell r="D28" t="str">
            <v>N</v>
          </cell>
          <cell r="E28" t="str">
            <v>c</v>
          </cell>
          <cell r="F28">
            <v>1</v>
          </cell>
        </row>
        <row r="29">
          <cell r="A29" t="str">
            <v>ARM</v>
          </cell>
          <cell r="B29">
            <v>2018</v>
          </cell>
          <cell r="C29" t="str">
            <v>ILCS</v>
          </cell>
          <cell r="D29" t="str">
            <v>N</v>
          </cell>
          <cell r="E29" t="str">
            <v>c</v>
          </cell>
          <cell r="F29">
            <v>1</v>
          </cell>
        </row>
        <row r="30">
          <cell r="A30" t="str">
            <v>ARM</v>
          </cell>
          <cell r="B30">
            <v>2019</v>
          </cell>
          <cell r="C30" t="str">
            <v>ILCS</v>
          </cell>
          <cell r="D30" t="str">
            <v>N</v>
          </cell>
          <cell r="E30" t="str">
            <v>c</v>
          </cell>
          <cell r="F30">
            <v>2</v>
          </cell>
        </row>
        <row r="31">
          <cell r="A31" t="str">
            <v>ARM</v>
          </cell>
          <cell r="B31">
            <v>2020</v>
          </cell>
          <cell r="C31" t="str">
            <v>ILCS</v>
          </cell>
          <cell r="D31" t="str">
            <v>N</v>
          </cell>
          <cell r="E31" t="str">
            <v>c</v>
          </cell>
          <cell r="F31">
            <v>2</v>
          </cell>
        </row>
        <row r="32">
          <cell r="A32" t="str">
            <v>ARM</v>
          </cell>
          <cell r="B32">
            <v>2021</v>
          </cell>
          <cell r="C32" t="str">
            <v>ILCS</v>
          </cell>
          <cell r="D32" t="str">
            <v>N</v>
          </cell>
          <cell r="E32" t="str">
            <v>c</v>
          </cell>
          <cell r="F32">
            <v>2</v>
          </cell>
        </row>
        <row r="33">
          <cell r="A33" t="str">
            <v>ARM</v>
          </cell>
          <cell r="B33">
            <v>2022</v>
          </cell>
          <cell r="C33" t="str">
            <v>ILCS</v>
          </cell>
          <cell r="D33" t="str">
            <v>N</v>
          </cell>
          <cell r="E33" t="str">
            <v>c</v>
          </cell>
          <cell r="F33">
            <v>2</v>
          </cell>
        </row>
        <row r="34">
          <cell r="A34" t="str">
            <v>AUS</v>
          </cell>
          <cell r="B34">
            <v>2010</v>
          </cell>
          <cell r="C34" t="str">
            <v>SIH-HES-LIS</v>
          </cell>
          <cell r="D34" t="str">
            <v>N</v>
          </cell>
          <cell r="E34" t="str">
            <v>I</v>
          </cell>
          <cell r="F34">
            <v>3</v>
          </cell>
        </row>
        <row r="35">
          <cell r="A35" t="str">
            <v>AUS</v>
          </cell>
          <cell r="B35">
            <v>2014</v>
          </cell>
          <cell r="C35" t="str">
            <v>SIH-LIS</v>
          </cell>
          <cell r="D35" t="str">
            <v>N</v>
          </cell>
          <cell r="E35" t="str">
            <v>I</v>
          </cell>
          <cell r="F35">
            <v>2</v>
          </cell>
        </row>
        <row r="36">
          <cell r="A36" t="str">
            <v>AUS</v>
          </cell>
          <cell r="B36">
            <v>2016</v>
          </cell>
          <cell r="C36" t="str">
            <v>SIH-HES-LIS</v>
          </cell>
          <cell r="D36" t="str">
            <v>N</v>
          </cell>
          <cell r="E36" t="str">
            <v>I</v>
          </cell>
          <cell r="F36">
            <v>2</v>
          </cell>
        </row>
        <row r="37">
          <cell r="A37" t="str">
            <v>AUS</v>
          </cell>
          <cell r="B37">
            <v>2018</v>
          </cell>
          <cell r="C37" t="str">
            <v>SIH-LIS</v>
          </cell>
          <cell r="D37" t="str">
            <v>N</v>
          </cell>
          <cell r="E37" t="str">
            <v>I</v>
          </cell>
          <cell r="F37">
            <v>2</v>
          </cell>
        </row>
        <row r="38">
          <cell r="A38" t="str">
            <v>AUT</v>
          </cell>
          <cell r="B38">
            <v>2009</v>
          </cell>
          <cell r="C38" t="str">
            <v>EU-SILC</v>
          </cell>
          <cell r="D38" t="str">
            <v>N</v>
          </cell>
          <cell r="E38" t="str">
            <v>i</v>
          </cell>
          <cell r="F38">
            <v>2</v>
          </cell>
        </row>
        <row r="39">
          <cell r="A39" t="str">
            <v>AUT</v>
          </cell>
          <cell r="B39">
            <v>2010</v>
          </cell>
          <cell r="C39" t="str">
            <v>EU-SILC</v>
          </cell>
          <cell r="D39" t="str">
            <v>N</v>
          </cell>
          <cell r="E39" t="str">
            <v>i</v>
          </cell>
          <cell r="F39">
            <v>2</v>
          </cell>
        </row>
        <row r="40">
          <cell r="A40" t="str">
            <v>AUT</v>
          </cell>
          <cell r="B40">
            <v>2011</v>
          </cell>
          <cell r="C40" t="str">
            <v>EU-SILC</v>
          </cell>
          <cell r="D40" t="str">
            <v>N</v>
          </cell>
          <cell r="E40" t="str">
            <v>i</v>
          </cell>
          <cell r="F40">
            <v>2</v>
          </cell>
        </row>
        <row r="41">
          <cell r="A41" t="str">
            <v>AUT</v>
          </cell>
          <cell r="B41">
            <v>2012</v>
          </cell>
          <cell r="C41" t="str">
            <v>EU-SILC</v>
          </cell>
          <cell r="D41" t="str">
            <v>N</v>
          </cell>
          <cell r="E41" t="str">
            <v>i</v>
          </cell>
          <cell r="F41">
            <v>2</v>
          </cell>
        </row>
        <row r="42">
          <cell r="A42" t="str">
            <v>AUT</v>
          </cell>
          <cell r="B42">
            <v>2013</v>
          </cell>
          <cell r="C42" t="str">
            <v>EU-SILC</v>
          </cell>
          <cell r="D42" t="str">
            <v>N</v>
          </cell>
          <cell r="E42" t="str">
            <v>i</v>
          </cell>
          <cell r="F42">
            <v>2</v>
          </cell>
        </row>
        <row r="43">
          <cell r="A43" t="str">
            <v>AUT</v>
          </cell>
          <cell r="B43">
            <v>2014</v>
          </cell>
          <cell r="C43" t="str">
            <v>EU-SILC</v>
          </cell>
          <cell r="D43" t="str">
            <v>N</v>
          </cell>
          <cell r="E43" t="str">
            <v>i</v>
          </cell>
          <cell r="F43">
            <v>2</v>
          </cell>
        </row>
        <row r="44">
          <cell r="A44" t="str">
            <v>AUT</v>
          </cell>
          <cell r="B44">
            <v>2015</v>
          </cell>
          <cell r="C44" t="str">
            <v>EU-SILC</v>
          </cell>
          <cell r="D44" t="str">
            <v>N</v>
          </cell>
          <cell r="E44" t="str">
            <v>i</v>
          </cell>
          <cell r="F44">
            <v>2</v>
          </cell>
        </row>
        <row r="45">
          <cell r="A45" t="str">
            <v>AUT</v>
          </cell>
          <cell r="B45">
            <v>2016</v>
          </cell>
          <cell r="C45" t="str">
            <v>EU-SILC</v>
          </cell>
          <cell r="D45" t="str">
            <v>N</v>
          </cell>
          <cell r="E45" t="str">
            <v>i</v>
          </cell>
          <cell r="F45">
            <v>2</v>
          </cell>
        </row>
        <row r="46">
          <cell r="A46" t="str">
            <v>AUT</v>
          </cell>
          <cell r="B46">
            <v>2017</v>
          </cell>
          <cell r="C46" t="str">
            <v>EU-SILC</v>
          </cell>
          <cell r="D46" t="str">
            <v>N</v>
          </cell>
          <cell r="E46" t="str">
            <v>i</v>
          </cell>
          <cell r="F46">
            <v>2</v>
          </cell>
        </row>
        <row r="47">
          <cell r="A47" t="str">
            <v>AUT</v>
          </cell>
          <cell r="B47">
            <v>2018</v>
          </cell>
          <cell r="C47" t="str">
            <v>EU-SILC</v>
          </cell>
          <cell r="D47" t="str">
            <v>N</v>
          </cell>
          <cell r="E47" t="str">
            <v>i</v>
          </cell>
          <cell r="F47">
            <v>2</v>
          </cell>
        </row>
        <row r="48">
          <cell r="A48" t="str">
            <v>AUT</v>
          </cell>
          <cell r="B48">
            <v>2019</v>
          </cell>
          <cell r="C48" t="str">
            <v>EU-SILC</v>
          </cell>
          <cell r="D48" t="str">
            <v>N</v>
          </cell>
          <cell r="E48" t="str">
            <v>i</v>
          </cell>
          <cell r="F48">
            <v>2</v>
          </cell>
        </row>
        <row r="49">
          <cell r="A49" t="str">
            <v>AUT</v>
          </cell>
          <cell r="B49">
            <v>2020</v>
          </cell>
          <cell r="C49" t="str">
            <v>EU-SILC</v>
          </cell>
          <cell r="D49" t="str">
            <v>N</v>
          </cell>
          <cell r="E49" t="str">
            <v>i</v>
          </cell>
          <cell r="F49">
            <v>2</v>
          </cell>
        </row>
        <row r="50">
          <cell r="A50" t="str">
            <v>AUT</v>
          </cell>
          <cell r="B50">
            <v>2021</v>
          </cell>
          <cell r="C50" t="str">
            <v>EU-SILC</v>
          </cell>
          <cell r="D50" t="str">
            <v>N</v>
          </cell>
          <cell r="E50" t="str">
            <v>i</v>
          </cell>
          <cell r="F50">
            <v>2</v>
          </cell>
        </row>
        <row r="51">
          <cell r="A51" t="str">
            <v>BDI</v>
          </cell>
          <cell r="B51">
            <v>2013</v>
          </cell>
          <cell r="C51" t="str">
            <v>ECVMB</v>
          </cell>
          <cell r="D51" t="str">
            <v>N</v>
          </cell>
          <cell r="E51" t="str">
            <v>c</v>
          </cell>
          <cell r="F51">
            <v>1</v>
          </cell>
        </row>
        <row r="52">
          <cell r="A52" t="str">
            <v>BDI</v>
          </cell>
          <cell r="B52">
            <v>2020</v>
          </cell>
          <cell r="C52" t="str">
            <v>EICVMB</v>
          </cell>
          <cell r="D52" t="str">
            <v>N</v>
          </cell>
          <cell r="E52" t="str">
            <v>c</v>
          </cell>
          <cell r="F52">
            <v>2</v>
          </cell>
        </row>
        <row r="53">
          <cell r="A53" t="str">
            <v>BEL</v>
          </cell>
          <cell r="B53">
            <v>2009</v>
          </cell>
          <cell r="C53" t="str">
            <v>EU-SILC</v>
          </cell>
          <cell r="D53" t="str">
            <v>N</v>
          </cell>
          <cell r="E53" t="str">
            <v>i</v>
          </cell>
          <cell r="F53">
            <v>2</v>
          </cell>
        </row>
        <row r="54">
          <cell r="A54" t="str">
            <v>BEL</v>
          </cell>
          <cell r="B54">
            <v>2010</v>
          </cell>
          <cell r="C54" t="str">
            <v>EU-SILC</v>
          </cell>
          <cell r="D54" t="str">
            <v>N</v>
          </cell>
          <cell r="E54" t="str">
            <v>i</v>
          </cell>
          <cell r="F54">
            <v>2</v>
          </cell>
        </row>
        <row r="55">
          <cell r="A55" t="str">
            <v>BEL</v>
          </cell>
          <cell r="B55">
            <v>2011</v>
          </cell>
          <cell r="C55" t="str">
            <v>EU-SILC</v>
          </cell>
          <cell r="D55" t="str">
            <v>N</v>
          </cell>
          <cell r="E55" t="str">
            <v>i</v>
          </cell>
          <cell r="F55">
            <v>2</v>
          </cell>
        </row>
        <row r="56">
          <cell r="A56" t="str">
            <v>BEL</v>
          </cell>
          <cell r="B56">
            <v>2012</v>
          </cell>
          <cell r="C56" t="str">
            <v>EU-SILC</v>
          </cell>
          <cell r="D56" t="str">
            <v>N</v>
          </cell>
          <cell r="E56" t="str">
            <v>i</v>
          </cell>
          <cell r="F56">
            <v>2</v>
          </cell>
        </row>
        <row r="57">
          <cell r="A57" t="str">
            <v>BEL</v>
          </cell>
          <cell r="B57">
            <v>2013</v>
          </cell>
          <cell r="C57" t="str">
            <v>EU-SILC</v>
          </cell>
          <cell r="D57" t="str">
            <v>N</v>
          </cell>
          <cell r="E57" t="str">
            <v>i</v>
          </cell>
          <cell r="F57">
            <v>2</v>
          </cell>
        </row>
        <row r="58">
          <cell r="A58" t="str">
            <v>BEL</v>
          </cell>
          <cell r="B58">
            <v>2014</v>
          </cell>
          <cell r="C58" t="str">
            <v>EU-SILC</v>
          </cell>
          <cell r="D58" t="str">
            <v>N</v>
          </cell>
          <cell r="E58" t="str">
            <v>i</v>
          </cell>
          <cell r="F58">
            <v>2</v>
          </cell>
        </row>
        <row r="59">
          <cell r="A59" t="str">
            <v>BEL</v>
          </cell>
          <cell r="B59">
            <v>2015</v>
          </cell>
          <cell r="C59" t="str">
            <v>EU-SILC</v>
          </cell>
          <cell r="D59" t="str">
            <v>N</v>
          </cell>
          <cell r="E59" t="str">
            <v>i</v>
          </cell>
          <cell r="F59">
            <v>2</v>
          </cell>
        </row>
        <row r="60">
          <cell r="A60" t="str">
            <v>BEL</v>
          </cell>
          <cell r="B60">
            <v>2016</v>
          </cell>
          <cell r="C60" t="str">
            <v>EU-SILC</v>
          </cell>
          <cell r="D60" t="str">
            <v>N</v>
          </cell>
          <cell r="E60" t="str">
            <v>i</v>
          </cell>
          <cell r="F60">
            <v>2</v>
          </cell>
        </row>
        <row r="61">
          <cell r="A61" t="str">
            <v>BEL</v>
          </cell>
          <cell r="B61">
            <v>2017</v>
          </cell>
          <cell r="C61" t="str">
            <v>EU-SILC</v>
          </cell>
          <cell r="D61" t="str">
            <v>N</v>
          </cell>
          <cell r="E61" t="str">
            <v>i</v>
          </cell>
          <cell r="F61">
            <v>2</v>
          </cell>
        </row>
        <row r="62">
          <cell r="A62" t="str">
            <v>BEL</v>
          </cell>
          <cell r="B62">
            <v>2018</v>
          </cell>
          <cell r="C62" t="str">
            <v>EU-SILC</v>
          </cell>
          <cell r="D62" t="str">
            <v>N</v>
          </cell>
          <cell r="E62" t="str">
            <v>i</v>
          </cell>
          <cell r="F62">
            <v>2</v>
          </cell>
        </row>
        <row r="63">
          <cell r="A63" t="str">
            <v>BEL</v>
          </cell>
          <cell r="B63">
            <v>2019</v>
          </cell>
          <cell r="C63" t="str">
            <v>EU-SILC</v>
          </cell>
          <cell r="D63" t="str">
            <v>N</v>
          </cell>
          <cell r="E63" t="str">
            <v>i</v>
          </cell>
          <cell r="F63">
            <v>2</v>
          </cell>
        </row>
        <row r="64">
          <cell r="A64" t="str">
            <v>BEL</v>
          </cell>
          <cell r="B64">
            <v>2020</v>
          </cell>
          <cell r="C64" t="str">
            <v>EU-SILC</v>
          </cell>
          <cell r="D64" t="str">
            <v>N</v>
          </cell>
          <cell r="E64" t="str">
            <v>i</v>
          </cell>
          <cell r="F64">
            <v>2</v>
          </cell>
        </row>
        <row r="65">
          <cell r="A65" t="str">
            <v>BEL</v>
          </cell>
          <cell r="B65">
            <v>2021</v>
          </cell>
          <cell r="C65" t="str">
            <v>EU-SILC</v>
          </cell>
          <cell r="D65" t="str">
            <v>N</v>
          </cell>
          <cell r="E65" t="str">
            <v>i</v>
          </cell>
          <cell r="F65">
            <v>2</v>
          </cell>
        </row>
        <row r="66">
          <cell r="A66" t="str">
            <v>BEN</v>
          </cell>
          <cell r="B66">
            <v>2015</v>
          </cell>
          <cell r="C66" t="str">
            <v>EMICOV</v>
          </cell>
          <cell r="D66" t="str">
            <v>N</v>
          </cell>
          <cell r="E66" t="str">
            <v>c</v>
          </cell>
          <cell r="F66">
            <v>1</v>
          </cell>
        </row>
        <row r="67">
          <cell r="A67" t="str">
            <v>BEN</v>
          </cell>
          <cell r="B67">
            <v>2018</v>
          </cell>
          <cell r="C67" t="str">
            <v>EHCVM</v>
          </cell>
          <cell r="D67" t="str">
            <v>N</v>
          </cell>
          <cell r="E67" t="str">
            <v>c</v>
          </cell>
          <cell r="F67">
            <v>2</v>
          </cell>
        </row>
        <row r="68">
          <cell r="A68" t="str">
            <v>BEN</v>
          </cell>
          <cell r="B68">
            <v>2021</v>
          </cell>
          <cell r="C68" t="str">
            <v>EHCVM</v>
          </cell>
          <cell r="D68" t="str">
            <v>N</v>
          </cell>
          <cell r="E68" t="str">
            <v>c</v>
          </cell>
          <cell r="F68">
            <v>2</v>
          </cell>
        </row>
        <row r="69">
          <cell r="A69" t="str">
            <v>BFA</v>
          </cell>
          <cell r="B69">
            <v>2014</v>
          </cell>
          <cell r="C69" t="str">
            <v>EMC</v>
          </cell>
          <cell r="D69" t="str">
            <v>N</v>
          </cell>
          <cell r="E69" t="str">
            <v>c</v>
          </cell>
          <cell r="F69">
            <v>3</v>
          </cell>
        </row>
        <row r="70">
          <cell r="A70" t="str">
            <v>BFA</v>
          </cell>
          <cell r="B70">
            <v>2018</v>
          </cell>
          <cell r="C70" t="str">
            <v>EHCVM</v>
          </cell>
          <cell r="D70" t="str">
            <v>N</v>
          </cell>
          <cell r="E70" t="str">
            <v>c</v>
          </cell>
          <cell r="F70">
            <v>4</v>
          </cell>
        </row>
        <row r="71">
          <cell r="A71" t="str">
            <v>BFA</v>
          </cell>
          <cell r="B71">
            <v>2021</v>
          </cell>
          <cell r="C71" t="str">
            <v>EHCVM</v>
          </cell>
          <cell r="D71" t="str">
            <v>N</v>
          </cell>
          <cell r="E71" t="str">
            <v>c</v>
          </cell>
          <cell r="F71">
            <v>4</v>
          </cell>
        </row>
        <row r="72">
          <cell r="A72" t="str">
            <v>BGD</v>
          </cell>
          <cell r="B72">
            <v>2010</v>
          </cell>
          <cell r="C72" t="str">
            <v>HIES</v>
          </cell>
          <cell r="D72" t="str">
            <v>N</v>
          </cell>
          <cell r="E72" t="str">
            <v>c</v>
          </cell>
          <cell r="F72">
            <v>2</v>
          </cell>
        </row>
        <row r="73">
          <cell r="A73" t="str">
            <v>BGD</v>
          </cell>
          <cell r="B73">
            <v>2016</v>
          </cell>
          <cell r="C73" t="str">
            <v>HIES</v>
          </cell>
          <cell r="D73" t="str">
            <v>N</v>
          </cell>
          <cell r="E73" t="str">
            <v>c</v>
          </cell>
          <cell r="F73">
            <v>2</v>
          </cell>
        </row>
        <row r="74">
          <cell r="A74" t="str">
            <v>BGD</v>
          </cell>
          <cell r="B74">
            <v>2022</v>
          </cell>
          <cell r="C74" t="str">
            <v>HIES</v>
          </cell>
          <cell r="D74" t="str">
            <v>N</v>
          </cell>
          <cell r="E74" t="str">
            <v>c</v>
          </cell>
          <cell r="F74">
            <v>3</v>
          </cell>
        </row>
        <row r="75">
          <cell r="A75" t="str">
            <v>BGR</v>
          </cell>
          <cell r="B75">
            <v>2009</v>
          </cell>
          <cell r="C75" t="str">
            <v>EU-SILC</v>
          </cell>
          <cell r="D75" t="str">
            <v>N</v>
          </cell>
          <cell r="E75" t="str">
            <v>i</v>
          </cell>
          <cell r="F75">
            <v>5</v>
          </cell>
        </row>
        <row r="76">
          <cell r="A76" t="str">
            <v>BGR</v>
          </cell>
          <cell r="B76">
            <v>2010</v>
          </cell>
          <cell r="C76" t="str">
            <v>EU-SILC</v>
          </cell>
          <cell r="D76" t="str">
            <v>N</v>
          </cell>
          <cell r="E76" t="str">
            <v>i</v>
          </cell>
          <cell r="F76">
            <v>5</v>
          </cell>
        </row>
        <row r="77">
          <cell r="A77" t="str">
            <v>BGR</v>
          </cell>
          <cell r="B77">
            <v>2011</v>
          </cell>
          <cell r="C77" t="str">
            <v>EU-SILC</v>
          </cell>
          <cell r="D77" t="str">
            <v>N</v>
          </cell>
          <cell r="E77" t="str">
            <v>i</v>
          </cell>
          <cell r="F77">
            <v>5</v>
          </cell>
        </row>
        <row r="78">
          <cell r="A78" t="str">
            <v>BGR</v>
          </cell>
          <cell r="B78">
            <v>2012</v>
          </cell>
          <cell r="C78" t="str">
            <v>EU-SILC</v>
          </cell>
          <cell r="D78" t="str">
            <v>N</v>
          </cell>
          <cell r="E78" t="str">
            <v>i</v>
          </cell>
          <cell r="F78">
            <v>5</v>
          </cell>
        </row>
        <row r="79">
          <cell r="A79" t="str">
            <v>BGR</v>
          </cell>
          <cell r="B79">
            <v>2013</v>
          </cell>
          <cell r="C79" t="str">
            <v>EU-SILC</v>
          </cell>
          <cell r="D79" t="str">
            <v>N</v>
          </cell>
          <cell r="E79" t="str">
            <v>i</v>
          </cell>
          <cell r="F79">
            <v>5</v>
          </cell>
        </row>
        <row r="80">
          <cell r="A80" t="str">
            <v>BGR</v>
          </cell>
          <cell r="B80">
            <v>2014</v>
          </cell>
          <cell r="C80" t="str">
            <v>EU-SILC</v>
          </cell>
          <cell r="D80" t="str">
            <v>N</v>
          </cell>
          <cell r="E80" t="str">
            <v>i</v>
          </cell>
          <cell r="F80">
            <v>5</v>
          </cell>
        </row>
        <row r="81">
          <cell r="A81" t="str">
            <v>BGR</v>
          </cell>
          <cell r="B81">
            <v>2015</v>
          </cell>
          <cell r="C81" t="str">
            <v>EU-SILC</v>
          </cell>
          <cell r="D81" t="str">
            <v>N</v>
          </cell>
          <cell r="E81" t="str">
            <v>i</v>
          </cell>
          <cell r="F81">
            <v>5</v>
          </cell>
        </row>
        <row r="82">
          <cell r="A82" t="str">
            <v>BGR</v>
          </cell>
          <cell r="B82">
            <v>2016</v>
          </cell>
          <cell r="C82" t="str">
            <v>EU-SILC</v>
          </cell>
          <cell r="D82" t="str">
            <v>N</v>
          </cell>
          <cell r="E82" t="str">
            <v>i</v>
          </cell>
          <cell r="F82">
            <v>6</v>
          </cell>
        </row>
        <row r="83">
          <cell r="A83" t="str">
            <v>BGR</v>
          </cell>
          <cell r="B83">
            <v>2017</v>
          </cell>
          <cell r="C83" t="str">
            <v>EU-SILC</v>
          </cell>
          <cell r="D83" t="str">
            <v>N</v>
          </cell>
          <cell r="E83" t="str">
            <v>i</v>
          </cell>
          <cell r="F83">
            <v>6</v>
          </cell>
        </row>
        <row r="84">
          <cell r="A84" t="str">
            <v>BGR</v>
          </cell>
          <cell r="B84">
            <v>2018</v>
          </cell>
          <cell r="C84" t="str">
            <v>EU-SILC</v>
          </cell>
          <cell r="D84" t="str">
            <v>N</v>
          </cell>
          <cell r="E84" t="str">
            <v>i</v>
          </cell>
          <cell r="F84">
            <v>6</v>
          </cell>
        </row>
        <row r="85">
          <cell r="A85" t="str">
            <v>BGR</v>
          </cell>
          <cell r="B85">
            <v>2019</v>
          </cell>
          <cell r="C85" t="str">
            <v>EU-SILC</v>
          </cell>
          <cell r="D85" t="str">
            <v>N</v>
          </cell>
          <cell r="E85" t="str">
            <v>i</v>
          </cell>
          <cell r="F85">
            <v>6</v>
          </cell>
        </row>
        <row r="86">
          <cell r="A86" t="str">
            <v>BGR</v>
          </cell>
          <cell r="B86">
            <v>2020</v>
          </cell>
          <cell r="C86" t="str">
            <v>EU-SILC</v>
          </cell>
          <cell r="D86" t="str">
            <v>N</v>
          </cell>
          <cell r="E86" t="str">
            <v>i</v>
          </cell>
          <cell r="F86">
            <v>6</v>
          </cell>
        </row>
        <row r="87">
          <cell r="A87" t="str">
            <v>BGR</v>
          </cell>
          <cell r="B87">
            <v>2021</v>
          </cell>
          <cell r="C87" t="str">
            <v>EU-SILC</v>
          </cell>
          <cell r="D87" t="str">
            <v>N</v>
          </cell>
          <cell r="E87" t="str">
            <v>i</v>
          </cell>
          <cell r="F87">
            <v>6</v>
          </cell>
        </row>
        <row r="88">
          <cell r="A88" t="str">
            <v>BLR</v>
          </cell>
          <cell r="B88">
            <v>2010</v>
          </cell>
          <cell r="C88" t="str">
            <v>HHS</v>
          </cell>
          <cell r="D88" t="str">
            <v>N</v>
          </cell>
          <cell r="E88" t="str">
            <v>c</v>
          </cell>
          <cell r="F88">
            <v>1</v>
          </cell>
        </row>
        <row r="89">
          <cell r="A89" t="str">
            <v>BLR</v>
          </cell>
          <cell r="B89">
            <v>2011</v>
          </cell>
          <cell r="C89" t="str">
            <v>HHS</v>
          </cell>
          <cell r="D89" t="str">
            <v>N</v>
          </cell>
          <cell r="E89" t="str">
            <v>c</v>
          </cell>
          <cell r="F89">
            <v>1</v>
          </cell>
        </row>
        <row r="90">
          <cell r="A90" t="str">
            <v>BLR</v>
          </cell>
          <cell r="B90">
            <v>2012</v>
          </cell>
          <cell r="C90" t="str">
            <v>HHS</v>
          </cell>
          <cell r="D90" t="str">
            <v>N</v>
          </cell>
          <cell r="E90" t="str">
            <v>c</v>
          </cell>
          <cell r="F90">
            <v>1</v>
          </cell>
        </row>
        <row r="91">
          <cell r="A91" t="str">
            <v>BLR</v>
          </cell>
          <cell r="B91">
            <v>2013</v>
          </cell>
          <cell r="C91" t="str">
            <v>HHS</v>
          </cell>
          <cell r="D91" t="str">
            <v>N</v>
          </cell>
          <cell r="E91" t="str">
            <v>c</v>
          </cell>
          <cell r="F91">
            <v>1</v>
          </cell>
        </row>
        <row r="92">
          <cell r="A92" t="str">
            <v>BLR</v>
          </cell>
          <cell r="B92">
            <v>2014</v>
          </cell>
          <cell r="C92" t="str">
            <v>HHS</v>
          </cell>
          <cell r="D92" t="str">
            <v>N</v>
          </cell>
          <cell r="E92" t="str">
            <v>c</v>
          </cell>
          <cell r="F92">
            <v>1</v>
          </cell>
        </row>
        <row r="93">
          <cell r="A93" t="str">
            <v>BLR</v>
          </cell>
          <cell r="B93">
            <v>2015</v>
          </cell>
          <cell r="C93" t="str">
            <v>HHS</v>
          </cell>
          <cell r="D93" t="str">
            <v>N</v>
          </cell>
          <cell r="E93" t="str">
            <v>c</v>
          </cell>
          <cell r="F93">
            <v>1</v>
          </cell>
        </row>
        <row r="94">
          <cell r="A94" t="str">
            <v>BLR</v>
          </cell>
          <cell r="B94">
            <v>2016</v>
          </cell>
          <cell r="C94" t="str">
            <v>HHS</v>
          </cell>
          <cell r="D94" t="str">
            <v>N</v>
          </cell>
          <cell r="E94" t="str">
            <v>c</v>
          </cell>
          <cell r="F94">
            <v>1</v>
          </cell>
        </row>
        <row r="95">
          <cell r="A95" t="str">
            <v>BLR</v>
          </cell>
          <cell r="B95">
            <v>2017</v>
          </cell>
          <cell r="C95" t="str">
            <v>HHS</v>
          </cell>
          <cell r="D95" t="str">
            <v>N</v>
          </cell>
          <cell r="E95" t="str">
            <v>c</v>
          </cell>
          <cell r="F95">
            <v>1</v>
          </cell>
        </row>
        <row r="96">
          <cell r="A96" t="str">
            <v>BLR</v>
          </cell>
          <cell r="B96">
            <v>2018</v>
          </cell>
          <cell r="C96" t="str">
            <v>HHS</v>
          </cell>
          <cell r="D96" t="str">
            <v>N</v>
          </cell>
          <cell r="E96" t="str">
            <v>c</v>
          </cell>
          <cell r="F96">
            <v>1</v>
          </cell>
        </row>
        <row r="97">
          <cell r="A97" t="str">
            <v>BLR</v>
          </cell>
          <cell r="B97">
            <v>2019</v>
          </cell>
          <cell r="C97" t="str">
            <v>HHS</v>
          </cell>
          <cell r="D97" t="str">
            <v>N</v>
          </cell>
          <cell r="E97" t="str">
            <v>c</v>
          </cell>
          <cell r="F97">
            <v>1</v>
          </cell>
        </row>
        <row r="98">
          <cell r="A98" t="str">
            <v>BOL</v>
          </cell>
          <cell r="B98">
            <v>2011</v>
          </cell>
          <cell r="C98" t="str">
            <v>EH</v>
          </cell>
          <cell r="D98" t="str">
            <v>N</v>
          </cell>
          <cell r="E98" t="str">
            <v>i</v>
          </cell>
          <cell r="F98">
            <v>5</v>
          </cell>
        </row>
        <row r="99">
          <cell r="A99" t="str">
            <v>BOL</v>
          </cell>
          <cell r="B99">
            <v>2012</v>
          </cell>
          <cell r="C99" t="str">
            <v>EH</v>
          </cell>
          <cell r="D99" t="str">
            <v>N</v>
          </cell>
          <cell r="E99" t="str">
            <v>i</v>
          </cell>
          <cell r="F99">
            <v>5</v>
          </cell>
        </row>
        <row r="100">
          <cell r="A100" t="str">
            <v>BOL</v>
          </cell>
          <cell r="B100">
            <v>2013</v>
          </cell>
          <cell r="C100" t="str">
            <v>EH</v>
          </cell>
          <cell r="D100" t="str">
            <v>N</v>
          </cell>
          <cell r="E100" t="str">
            <v>i</v>
          </cell>
          <cell r="F100">
            <v>5</v>
          </cell>
        </row>
        <row r="101">
          <cell r="A101" t="str">
            <v>BOL</v>
          </cell>
          <cell r="B101">
            <v>2014</v>
          </cell>
          <cell r="C101" t="str">
            <v>EH</v>
          </cell>
          <cell r="D101" t="str">
            <v>N</v>
          </cell>
          <cell r="E101" t="str">
            <v>i</v>
          </cell>
          <cell r="F101">
            <v>5</v>
          </cell>
        </row>
        <row r="102">
          <cell r="A102" t="str">
            <v>BOL</v>
          </cell>
          <cell r="B102">
            <v>2015</v>
          </cell>
          <cell r="C102" t="str">
            <v>EH</v>
          </cell>
          <cell r="D102" t="str">
            <v>N</v>
          </cell>
          <cell r="E102" t="str">
            <v>i</v>
          </cell>
          <cell r="F102">
            <v>5</v>
          </cell>
        </row>
        <row r="103">
          <cell r="A103" t="str">
            <v>BOL</v>
          </cell>
          <cell r="B103">
            <v>2016</v>
          </cell>
          <cell r="C103" t="str">
            <v>EH</v>
          </cell>
          <cell r="D103" t="str">
            <v>N</v>
          </cell>
          <cell r="E103" t="str">
            <v>i</v>
          </cell>
          <cell r="F103">
            <v>5</v>
          </cell>
        </row>
        <row r="104">
          <cell r="A104" t="str">
            <v>BOL</v>
          </cell>
          <cell r="B104">
            <v>2017</v>
          </cell>
          <cell r="C104" t="str">
            <v>EH</v>
          </cell>
          <cell r="D104" t="str">
            <v>N</v>
          </cell>
          <cell r="E104" t="str">
            <v>i</v>
          </cell>
          <cell r="F104">
            <v>5</v>
          </cell>
        </row>
        <row r="105">
          <cell r="A105" t="str">
            <v>BOL</v>
          </cell>
          <cell r="B105">
            <v>2018</v>
          </cell>
          <cell r="C105" t="str">
            <v>EH</v>
          </cell>
          <cell r="D105" t="str">
            <v>N</v>
          </cell>
          <cell r="E105" t="str">
            <v>i</v>
          </cell>
          <cell r="F105">
            <v>5</v>
          </cell>
        </row>
        <row r="106">
          <cell r="A106" t="str">
            <v>BOL</v>
          </cell>
          <cell r="B106">
            <v>2019</v>
          </cell>
          <cell r="C106" t="str">
            <v>EH</v>
          </cell>
          <cell r="D106" t="str">
            <v>N</v>
          </cell>
          <cell r="E106" t="str">
            <v>i</v>
          </cell>
          <cell r="F106">
            <v>5</v>
          </cell>
        </row>
        <row r="107">
          <cell r="A107" t="str">
            <v>BOL</v>
          </cell>
          <cell r="B107">
            <v>2020</v>
          </cell>
          <cell r="C107" t="str">
            <v>EH</v>
          </cell>
          <cell r="D107" t="str">
            <v>N</v>
          </cell>
          <cell r="E107" t="str">
            <v>i</v>
          </cell>
          <cell r="F107">
            <v>5</v>
          </cell>
        </row>
        <row r="108">
          <cell r="A108" t="str">
            <v>BOL</v>
          </cell>
          <cell r="B108">
            <v>2021</v>
          </cell>
          <cell r="C108" t="str">
            <v>EH</v>
          </cell>
          <cell r="D108" t="str">
            <v>N</v>
          </cell>
          <cell r="E108" t="str">
            <v>i</v>
          </cell>
          <cell r="F108">
            <v>5</v>
          </cell>
        </row>
        <row r="109">
          <cell r="A109" t="str">
            <v>BRA</v>
          </cell>
          <cell r="B109">
            <v>2011</v>
          </cell>
          <cell r="C109" t="str">
            <v>PNAD</v>
          </cell>
          <cell r="D109" t="str">
            <v>N</v>
          </cell>
          <cell r="E109" t="str">
            <v>i</v>
          </cell>
          <cell r="F109">
            <v>0</v>
          </cell>
        </row>
        <row r="110">
          <cell r="A110" t="str">
            <v>BRA</v>
          </cell>
          <cell r="B110">
            <v>2012</v>
          </cell>
          <cell r="C110" t="str">
            <v>PNADC-E1</v>
          </cell>
          <cell r="D110" t="str">
            <v>N</v>
          </cell>
          <cell r="E110" t="str">
            <v>i</v>
          </cell>
          <cell r="F110">
            <v>1</v>
          </cell>
        </row>
        <row r="111">
          <cell r="A111" t="str">
            <v>BRA</v>
          </cell>
          <cell r="B111">
            <v>2013</v>
          </cell>
          <cell r="C111" t="str">
            <v>PNADC-E1</v>
          </cell>
          <cell r="D111" t="str">
            <v>N</v>
          </cell>
          <cell r="E111" t="str">
            <v>i</v>
          </cell>
          <cell r="F111">
            <v>1</v>
          </cell>
        </row>
        <row r="112">
          <cell r="A112" t="str">
            <v>BRA</v>
          </cell>
          <cell r="B112">
            <v>2014</v>
          </cell>
          <cell r="C112" t="str">
            <v>PNADC-E1</v>
          </cell>
          <cell r="D112" t="str">
            <v>N</v>
          </cell>
          <cell r="E112" t="str">
            <v>i</v>
          </cell>
          <cell r="F112">
            <v>1</v>
          </cell>
        </row>
        <row r="113">
          <cell r="A113" t="str">
            <v>BRA</v>
          </cell>
          <cell r="B113">
            <v>2015</v>
          </cell>
          <cell r="C113" t="str">
            <v>PNADC-E1</v>
          </cell>
          <cell r="D113" t="str">
            <v>N</v>
          </cell>
          <cell r="E113" t="str">
            <v>i</v>
          </cell>
          <cell r="F113">
            <v>1</v>
          </cell>
        </row>
        <row r="114">
          <cell r="A114" t="str">
            <v>BRA</v>
          </cell>
          <cell r="B114">
            <v>2016</v>
          </cell>
          <cell r="C114" t="str">
            <v>PNADC-E1</v>
          </cell>
          <cell r="D114" t="str">
            <v>N</v>
          </cell>
          <cell r="E114" t="str">
            <v>i</v>
          </cell>
          <cell r="F114">
            <v>1</v>
          </cell>
        </row>
        <row r="115">
          <cell r="A115" t="str">
            <v>BRA</v>
          </cell>
          <cell r="B115">
            <v>2017</v>
          </cell>
          <cell r="C115" t="str">
            <v>PNADC-E1</v>
          </cell>
          <cell r="D115" t="str">
            <v>N</v>
          </cell>
          <cell r="E115" t="str">
            <v>i</v>
          </cell>
          <cell r="F115">
            <v>1</v>
          </cell>
        </row>
        <row r="116">
          <cell r="A116" t="str">
            <v>BRA</v>
          </cell>
          <cell r="B116">
            <v>2018</v>
          </cell>
          <cell r="C116" t="str">
            <v>PNADC-E1</v>
          </cell>
          <cell r="D116" t="str">
            <v>N</v>
          </cell>
          <cell r="E116" t="str">
            <v>i</v>
          </cell>
          <cell r="F116">
            <v>1</v>
          </cell>
        </row>
        <row r="117">
          <cell r="A117" t="str">
            <v>BRA</v>
          </cell>
          <cell r="B117">
            <v>2019</v>
          </cell>
          <cell r="C117" t="str">
            <v>PNADC-E1</v>
          </cell>
          <cell r="D117" t="str">
            <v>N</v>
          </cell>
          <cell r="E117" t="str">
            <v>i</v>
          </cell>
          <cell r="F117">
            <v>1</v>
          </cell>
        </row>
        <row r="118">
          <cell r="A118" t="str">
            <v>BRA</v>
          </cell>
          <cell r="B118">
            <v>2022</v>
          </cell>
          <cell r="C118" t="str">
            <v>PNADC-E1</v>
          </cell>
          <cell r="D118" t="str">
            <v>N</v>
          </cell>
          <cell r="E118" t="str">
            <v>i</v>
          </cell>
          <cell r="F118">
            <v>1</v>
          </cell>
        </row>
        <row r="119">
          <cell r="A119" t="str">
            <v>BTN</v>
          </cell>
          <cell r="B119">
            <v>2012</v>
          </cell>
          <cell r="C119" t="str">
            <v>BLSS</v>
          </cell>
          <cell r="D119" t="str">
            <v>N</v>
          </cell>
          <cell r="E119" t="str">
            <v>c</v>
          </cell>
          <cell r="F119">
            <v>1</v>
          </cell>
        </row>
        <row r="120">
          <cell r="A120" t="str">
            <v>BTN</v>
          </cell>
          <cell r="B120">
            <v>2017</v>
          </cell>
          <cell r="C120" t="str">
            <v>BLSS</v>
          </cell>
          <cell r="D120" t="str">
            <v>N</v>
          </cell>
          <cell r="E120" t="str">
            <v>c</v>
          </cell>
          <cell r="F120">
            <v>1</v>
          </cell>
        </row>
        <row r="121">
          <cell r="A121" t="str">
            <v>BTN</v>
          </cell>
          <cell r="B121">
            <v>2022</v>
          </cell>
          <cell r="C121" t="str">
            <v>BLSS</v>
          </cell>
          <cell r="D121" t="str">
            <v>N</v>
          </cell>
          <cell r="E121" t="str">
            <v>c</v>
          </cell>
          <cell r="F121">
            <v>2</v>
          </cell>
        </row>
        <row r="122">
          <cell r="A122" t="str">
            <v>BWA</v>
          </cell>
          <cell r="B122">
            <v>2015</v>
          </cell>
          <cell r="C122" t="str">
            <v>BMTHS</v>
          </cell>
          <cell r="D122" t="str">
            <v>N</v>
          </cell>
          <cell r="E122" t="str">
            <v>c</v>
          </cell>
          <cell r="F122">
            <v>1</v>
          </cell>
        </row>
        <row r="123">
          <cell r="A123" t="str">
            <v>CHE</v>
          </cell>
          <cell r="B123">
            <v>2009</v>
          </cell>
          <cell r="C123" t="str">
            <v>EU-SILC</v>
          </cell>
          <cell r="D123" t="str">
            <v>N</v>
          </cell>
          <cell r="E123" t="str">
            <v>i</v>
          </cell>
          <cell r="F123">
            <v>3</v>
          </cell>
        </row>
        <row r="124">
          <cell r="A124" t="str">
            <v>CHE</v>
          </cell>
          <cell r="B124">
            <v>2010</v>
          </cell>
          <cell r="C124" t="str">
            <v>EU-SILC</v>
          </cell>
          <cell r="D124" t="str">
            <v>N</v>
          </cell>
          <cell r="E124" t="str">
            <v>i</v>
          </cell>
          <cell r="F124">
            <v>3</v>
          </cell>
        </row>
        <row r="125">
          <cell r="A125" t="str">
            <v>CHE</v>
          </cell>
          <cell r="B125">
            <v>2011</v>
          </cell>
          <cell r="C125" t="str">
            <v>EU-SILC</v>
          </cell>
          <cell r="D125" t="str">
            <v>N</v>
          </cell>
          <cell r="E125" t="str">
            <v>i</v>
          </cell>
          <cell r="F125">
            <v>3</v>
          </cell>
        </row>
        <row r="126">
          <cell r="A126" t="str">
            <v>CHE</v>
          </cell>
          <cell r="B126">
            <v>2012</v>
          </cell>
          <cell r="C126" t="str">
            <v>EU-SILC</v>
          </cell>
          <cell r="D126" t="str">
            <v>N</v>
          </cell>
          <cell r="E126" t="str">
            <v>i</v>
          </cell>
          <cell r="F126">
            <v>3</v>
          </cell>
        </row>
        <row r="127">
          <cell r="A127" t="str">
            <v>CHE</v>
          </cell>
          <cell r="B127">
            <v>2013</v>
          </cell>
          <cell r="C127" t="str">
            <v>EU-SILC</v>
          </cell>
          <cell r="D127" t="str">
            <v>N</v>
          </cell>
          <cell r="E127" t="str">
            <v>i</v>
          </cell>
          <cell r="F127">
            <v>3</v>
          </cell>
        </row>
        <row r="128">
          <cell r="A128" t="str">
            <v>CHE</v>
          </cell>
          <cell r="B128">
            <v>2014</v>
          </cell>
          <cell r="C128" t="str">
            <v>EU-SILC</v>
          </cell>
          <cell r="D128" t="str">
            <v>N</v>
          </cell>
          <cell r="E128" t="str">
            <v>i</v>
          </cell>
          <cell r="F128">
            <v>3</v>
          </cell>
        </row>
        <row r="129">
          <cell r="A129" t="str">
            <v>CHE</v>
          </cell>
          <cell r="B129">
            <v>2015</v>
          </cell>
          <cell r="C129" t="str">
            <v>EU-SILC</v>
          </cell>
          <cell r="D129" t="str">
            <v>N</v>
          </cell>
          <cell r="E129" t="str">
            <v>i</v>
          </cell>
          <cell r="F129">
            <v>3</v>
          </cell>
        </row>
        <row r="130">
          <cell r="A130" t="str">
            <v>CHE</v>
          </cell>
          <cell r="B130">
            <v>2016</v>
          </cell>
          <cell r="C130" t="str">
            <v>EU-SILC</v>
          </cell>
          <cell r="D130" t="str">
            <v>N</v>
          </cell>
          <cell r="E130" t="str">
            <v>i</v>
          </cell>
          <cell r="F130">
            <v>3</v>
          </cell>
        </row>
        <row r="131">
          <cell r="A131" t="str">
            <v>CHE</v>
          </cell>
          <cell r="B131">
            <v>2017</v>
          </cell>
          <cell r="C131" t="str">
            <v>EU-SILC</v>
          </cell>
          <cell r="D131" t="str">
            <v>N</v>
          </cell>
          <cell r="E131" t="str">
            <v>i</v>
          </cell>
          <cell r="F131">
            <v>3</v>
          </cell>
        </row>
        <row r="132">
          <cell r="A132" t="str">
            <v>CHE</v>
          </cell>
          <cell r="B132">
            <v>2018</v>
          </cell>
          <cell r="C132" t="str">
            <v>EU-SILC</v>
          </cell>
          <cell r="D132" t="str">
            <v>N</v>
          </cell>
          <cell r="E132" t="str">
            <v>i</v>
          </cell>
          <cell r="F132">
            <v>3</v>
          </cell>
        </row>
        <row r="133">
          <cell r="A133" t="str">
            <v>CHE</v>
          </cell>
          <cell r="B133">
            <v>2019</v>
          </cell>
          <cell r="C133" t="str">
            <v>EU-SILC</v>
          </cell>
          <cell r="D133" t="str">
            <v>N</v>
          </cell>
          <cell r="E133" t="str">
            <v>i</v>
          </cell>
          <cell r="F133">
            <v>3</v>
          </cell>
        </row>
        <row r="134">
          <cell r="A134" t="str">
            <v>CHE</v>
          </cell>
          <cell r="B134">
            <v>2020</v>
          </cell>
          <cell r="C134" t="str">
            <v>EU-SILC</v>
          </cell>
          <cell r="D134" t="str">
            <v>N</v>
          </cell>
          <cell r="E134" t="str">
            <v>i</v>
          </cell>
          <cell r="F134">
            <v>3</v>
          </cell>
        </row>
        <row r="135">
          <cell r="A135" t="str">
            <v>CHL</v>
          </cell>
          <cell r="B135">
            <v>2011</v>
          </cell>
          <cell r="C135" t="str">
            <v>CASEN</v>
          </cell>
          <cell r="D135" t="str">
            <v>N</v>
          </cell>
          <cell r="E135" t="str">
            <v>i</v>
          </cell>
          <cell r="F135">
            <v>2</v>
          </cell>
        </row>
        <row r="136">
          <cell r="A136" t="str">
            <v>CHL</v>
          </cell>
          <cell r="B136">
            <v>2013</v>
          </cell>
          <cell r="C136" t="str">
            <v>CASEN</v>
          </cell>
          <cell r="D136" t="str">
            <v>N</v>
          </cell>
          <cell r="E136" t="str">
            <v>i</v>
          </cell>
          <cell r="F136">
            <v>2</v>
          </cell>
        </row>
        <row r="137">
          <cell r="A137" t="str">
            <v>CHL</v>
          </cell>
          <cell r="B137">
            <v>2015</v>
          </cell>
          <cell r="C137" t="str">
            <v>CASEN</v>
          </cell>
          <cell r="D137" t="str">
            <v>N</v>
          </cell>
          <cell r="E137" t="str">
            <v>i</v>
          </cell>
          <cell r="F137">
            <v>2</v>
          </cell>
        </row>
        <row r="138">
          <cell r="A138" t="str">
            <v>CHL</v>
          </cell>
          <cell r="B138">
            <v>2017</v>
          </cell>
          <cell r="C138" t="str">
            <v>CASEN</v>
          </cell>
          <cell r="D138" t="str">
            <v>N</v>
          </cell>
          <cell r="E138" t="str">
            <v>i</v>
          </cell>
          <cell r="F138">
            <v>2</v>
          </cell>
        </row>
        <row r="139">
          <cell r="A139" t="str">
            <v>CHL</v>
          </cell>
          <cell r="B139">
            <v>2020</v>
          </cell>
          <cell r="C139" t="str">
            <v>CASEN</v>
          </cell>
          <cell r="D139" t="str">
            <v>N</v>
          </cell>
          <cell r="E139" t="str">
            <v>i</v>
          </cell>
          <cell r="F139">
            <v>2</v>
          </cell>
        </row>
        <row r="140">
          <cell r="A140" t="str">
            <v>CHL</v>
          </cell>
          <cell r="B140">
            <v>2022</v>
          </cell>
          <cell r="C140" t="str">
            <v>CASEN</v>
          </cell>
          <cell r="D140" t="str">
            <v>N</v>
          </cell>
          <cell r="E140" t="str">
            <v>i</v>
          </cell>
          <cell r="F140">
            <v>2</v>
          </cell>
        </row>
        <row r="141">
          <cell r="A141" t="str">
            <v>CIV</v>
          </cell>
          <cell r="B141">
            <v>2015</v>
          </cell>
          <cell r="C141" t="str">
            <v>ENV</v>
          </cell>
          <cell r="D141" t="str">
            <v>N</v>
          </cell>
          <cell r="E141" t="str">
            <v>c</v>
          </cell>
          <cell r="F141">
            <v>2</v>
          </cell>
        </row>
        <row r="142">
          <cell r="A142" t="str">
            <v>CIV</v>
          </cell>
          <cell r="B142">
            <v>2018</v>
          </cell>
          <cell r="C142" t="str">
            <v>EHCVM</v>
          </cell>
          <cell r="D142" t="str">
            <v>N</v>
          </cell>
          <cell r="E142" t="str">
            <v>c</v>
          </cell>
          <cell r="F142">
            <v>3</v>
          </cell>
        </row>
        <row r="143">
          <cell r="A143" t="str">
            <v>CIV</v>
          </cell>
          <cell r="B143">
            <v>2021</v>
          </cell>
          <cell r="C143" t="str">
            <v>EHCVM</v>
          </cell>
          <cell r="D143" t="str">
            <v>N</v>
          </cell>
          <cell r="E143" t="str">
            <v>c</v>
          </cell>
          <cell r="F143">
            <v>3</v>
          </cell>
        </row>
        <row r="144">
          <cell r="A144" t="str">
            <v>CMR</v>
          </cell>
          <cell r="B144">
            <v>2014</v>
          </cell>
          <cell r="C144" t="str">
            <v>ECAM-IV</v>
          </cell>
          <cell r="D144" t="str">
            <v>N</v>
          </cell>
          <cell r="E144" t="str">
            <v>c</v>
          </cell>
          <cell r="F144">
            <v>1</v>
          </cell>
        </row>
        <row r="145">
          <cell r="A145" t="str">
            <v>CMR</v>
          </cell>
          <cell r="B145">
            <v>2021</v>
          </cell>
          <cell r="C145" t="str">
            <v>ECAM-V</v>
          </cell>
          <cell r="D145" t="str">
            <v>N</v>
          </cell>
          <cell r="E145" t="str">
            <v>c</v>
          </cell>
          <cell r="F145">
            <v>2</v>
          </cell>
        </row>
        <row r="146">
          <cell r="A146" t="str">
            <v>COD</v>
          </cell>
          <cell r="B146">
            <v>2012</v>
          </cell>
          <cell r="C146" t="str">
            <v>E123</v>
          </cell>
          <cell r="D146" t="str">
            <v>N</v>
          </cell>
          <cell r="E146" t="str">
            <v>c</v>
          </cell>
          <cell r="F146">
            <v>0</v>
          </cell>
        </row>
        <row r="147">
          <cell r="A147" t="str">
            <v>COD</v>
          </cell>
          <cell r="B147">
            <v>2020</v>
          </cell>
          <cell r="C147" t="str">
            <v>EGI-ODD</v>
          </cell>
          <cell r="D147" t="str">
            <v>N</v>
          </cell>
          <cell r="E147" t="str">
            <v>c</v>
          </cell>
          <cell r="F147">
            <v>1</v>
          </cell>
        </row>
        <row r="148">
          <cell r="A148" t="str">
            <v>COG</v>
          </cell>
          <cell r="B148">
            <v>2011</v>
          </cell>
          <cell r="C148" t="str">
            <v>ECOM</v>
          </cell>
          <cell r="D148" t="str">
            <v>N</v>
          </cell>
          <cell r="E148" t="str">
            <v>c</v>
          </cell>
          <cell r="F148">
            <v>0</v>
          </cell>
        </row>
        <row r="149">
          <cell r="A149" t="str">
            <v>COL</v>
          </cell>
          <cell r="B149">
            <v>2010</v>
          </cell>
          <cell r="C149" t="str">
            <v>GEIH</v>
          </cell>
          <cell r="D149" t="str">
            <v>N</v>
          </cell>
          <cell r="E149" t="str">
            <v>i</v>
          </cell>
          <cell r="F149">
            <v>4</v>
          </cell>
        </row>
        <row r="150">
          <cell r="A150" t="str">
            <v>COL</v>
          </cell>
          <cell r="B150">
            <v>2011</v>
          </cell>
          <cell r="C150" t="str">
            <v>GEIH</v>
          </cell>
          <cell r="D150" t="str">
            <v>N</v>
          </cell>
          <cell r="E150" t="str">
            <v>i</v>
          </cell>
          <cell r="F150">
            <v>4</v>
          </cell>
        </row>
        <row r="151">
          <cell r="A151" t="str">
            <v>COL</v>
          </cell>
          <cell r="B151">
            <v>2012</v>
          </cell>
          <cell r="C151" t="str">
            <v>GEIH</v>
          </cell>
          <cell r="D151" t="str">
            <v>N</v>
          </cell>
          <cell r="E151" t="str">
            <v>i</v>
          </cell>
          <cell r="F151">
            <v>4</v>
          </cell>
        </row>
        <row r="152">
          <cell r="A152" t="str">
            <v>COL</v>
          </cell>
          <cell r="B152">
            <v>2013</v>
          </cell>
          <cell r="C152" t="str">
            <v>GEIH</v>
          </cell>
          <cell r="D152" t="str">
            <v>N</v>
          </cell>
          <cell r="E152" t="str">
            <v>i</v>
          </cell>
          <cell r="F152">
            <v>4</v>
          </cell>
        </row>
        <row r="153">
          <cell r="A153" t="str">
            <v>COL</v>
          </cell>
          <cell r="B153">
            <v>2014</v>
          </cell>
          <cell r="C153" t="str">
            <v>GEIH</v>
          </cell>
          <cell r="D153" t="str">
            <v>N</v>
          </cell>
          <cell r="E153" t="str">
            <v>i</v>
          </cell>
          <cell r="F153">
            <v>4</v>
          </cell>
        </row>
        <row r="154">
          <cell r="A154" t="str">
            <v>COL</v>
          </cell>
          <cell r="B154">
            <v>2015</v>
          </cell>
          <cell r="C154" t="str">
            <v>GEIH</v>
          </cell>
          <cell r="D154" t="str">
            <v>N</v>
          </cell>
          <cell r="E154" t="str">
            <v>i</v>
          </cell>
          <cell r="F154">
            <v>4</v>
          </cell>
        </row>
        <row r="155">
          <cell r="A155" t="str">
            <v>COL</v>
          </cell>
          <cell r="B155">
            <v>2016</v>
          </cell>
          <cell r="C155" t="str">
            <v>GEIH</v>
          </cell>
          <cell r="D155" t="str">
            <v>N</v>
          </cell>
          <cell r="E155" t="str">
            <v>i</v>
          </cell>
          <cell r="F155">
            <v>4</v>
          </cell>
        </row>
        <row r="156">
          <cell r="A156" t="str">
            <v>COL</v>
          </cell>
          <cell r="B156">
            <v>2017</v>
          </cell>
          <cell r="C156" t="str">
            <v>GEIH</v>
          </cell>
          <cell r="D156" t="str">
            <v>N</v>
          </cell>
          <cell r="E156" t="str">
            <v>i</v>
          </cell>
          <cell r="F156">
            <v>4</v>
          </cell>
        </row>
        <row r="157">
          <cell r="A157" t="str">
            <v>COL</v>
          </cell>
          <cell r="B157">
            <v>2018</v>
          </cell>
          <cell r="C157" t="str">
            <v>GEIH</v>
          </cell>
          <cell r="D157" t="str">
            <v>N</v>
          </cell>
          <cell r="E157" t="str">
            <v>i</v>
          </cell>
          <cell r="F157">
            <v>4</v>
          </cell>
        </row>
        <row r="158">
          <cell r="A158" t="str">
            <v>COL</v>
          </cell>
          <cell r="B158">
            <v>2019</v>
          </cell>
          <cell r="C158" t="str">
            <v>GEIH</v>
          </cell>
          <cell r="D158" t="str">
            <v>N</v>
          </cell>
          <cell r="E158" t="str">
            <v>i</v>
          </cell>
          <cell r="F158">
            <v>4</v>
          </cell>
        </row>
        <row r="159">
          <cell r="A159" t="str">
            <v>COL</v>
          </cell>
          <cell r="B159">
            <v>2020</v>
          </cell>
          <cell r="C159" t="str">
            <v>GEIH</v>
          </cell>
          <cell r="D159" t="str">
            <v>N</v>
          </cell>
          <cell r="E159" t="str">
            <v>i</v>
          </cell>
          <cell r="F159">
            <v>4</v>
          </cell>
        </row>
        <row r="160">
          <cell r="A160" t="str">
            <v>COL</v>
          </cell>
          <cell r="B160">
            <v>2021</v>
          </cell>
          <cell r="C160" t="str">
            <v>GEIH</v>
          </cell>
          <cell r="D160" t="str">
            <v>N</v>
          </cell>
          <cell r="E160" t="str">
            <v>i</v>
          </cell>
          <cell r="F160">
            <v>5</v>
          </cell>
        </row>
        <row r="161">
          <cell r="A161" t="str">
            <v>COL</v>
          </cell>
          <cell r="B161">
            <v>2022</v>
          </cell>
          <cell r="C161" t="str">
            <v>GEIH</v>
          </cell>
          <cell r="D161" t="str">
            <v>N</v>
          </cell>
          <cell r="E161" t="str">
            <v>i</v>
          </cell>
          <cell r="F161">
            <v>5</v>
          </cell>
        </row>
        <row r="162">
          <cell r="A162" t="str">
            <v>CPV</v>
          </cell>
          <cell r="B162">
            <v>2015</v>
          </cell>
          <cell r="C162" t="str">
            <v>IDRF</v>
          </cell>
          <cell r="D162" t="str">
            <v>N</v>
          </cell>
          <cell r="E162" t="str">
            <v>c</v>
          </cell>
          <cell r="F162">
            <v>2</v>
          </cell>
        </row>
        <row r="163">
          <cell r="A163" t="str">
            <v>CRI</v>
          </cell>
          <cell r="B163">
            <v>2010</v>
          </cell>
          <cell r="C163" t="str">
            <v>ENAHO</v>
          </cell>
          <cell r="D163" t="str">
            <v>N</v>
          </cell>
          <cell r="E163" t="str">
            <v>i</v>
          </cell>
          <cell r="F163">
            <v>3</v>
          </cell>
        </row>
        <row r="164">
          <cell r="A164" t="str">
            <v>CRI</v>
          </cell>
          <cell r="B164">
            <v>2011</v>
          </cell>
          <cell r="C164" t="str">
            <v>ENAHO</v>
          </cell>
          <cell r="D164" t="str">
            <v>N</v>
          </cell>
          <cell r="E164" t="str">
            <v>i</v>
          </cell>
          <cell r="F164">
            <v>3</v>
          </cell>
        </row>
        <row r="165">
          <cell r="A165" t="str">
            <v>CRI</v>
          </cell>
          <cell r="B165">
            <v>2012</v>
          </cell>
          <cell r="C165" t="str">
            <v>ENAHO</v>
          </cell>
          <cell r="D165" t="str">
            <v>N</v>
          </cell>
          <cell r="E165" t="str">
            <v>i</v>
          </cell>
          <cell r="F165">
            <v>3</v>
          </cell>
        </row>
        <row r="166">
          <cell r="A166" t="str">
            <v>CRI</v>
          </cell>
          <cell r="B166">
            <v>2013</v>
          </cell>
          <cell r="C166" t="str">
            <v>ENAHO</v>
          </cell>
          <cell r="D166" t="str">
            <v>N</v>
          </cell>
          <cell r="E166" t="str">
            <v>i</v>
          </cell>
          <cell r="F166">
            <v>3</v>
          </cell>
        </row>
        <row r="167">
          <cell r="A167" t="str">
            <v>CRI</v>
          </cell>
          <cell r="B167">
            <v>2014</v>
          </cell>
          <cell r="C167" t="str">
            <v>ENAHO</v>
          </cell>
          <cell r="D167" t="str">
            <v>N</v>
          </cell>
          <cell r="E167" t="str">
            <v>i</v>
          </cell>
          <cell r="F167">
            <v>3</v>
          </cell>
        </row>
        <row r="168">
          <cell r="A168" t="str">
            <v>CRI</v>
          </cell>
          <cell r="B168">
            <v>2015</v>
          </cell>
          <cell r="C168" t="str">
            <v>ENAHO</v>
          </cell>
          <cell r="D168" t="str">
            <v>N</v>
          </cell>
          <cell r="E168" t="str">
            <v>i</v>
          </cell>
          <cell r="F168">
            <v>3</v>
          </cell>
        </row>
        <row r="169">
          <cell r="A169" t="str">
            <v>CRI</v>
          </cell>
          <cell r="B169">
            <v>2016</v>
          </cell>
          <cell r="C169" t="str">
            <v>ENAHO</v>
          </cell>
          <cell r="D169" t="str">
            <v>N</v>
          </cell>
          <cell r="E169" t="str">
            <v>i</v>
          </cell>
          <cell r="F169">
            <v>3</v>
          </cell>
        </row>
        <row r="170">
          <cell r="A170" t="str">
            <v>CRI</v>
          </cell>
          <cell r="B170">
            <v>2017</v>
          </cell>
          <cell r="C170" t="str">
            <v>ENAHO</v>
          </cell>
          <cell r="D170" t="str">
            <v>N</v>
          </cell>
          <cell r="E170" t="str">
            <v>i</v>
          </cell>
          <cell r="F170">
            <v>3</v>
          </cell>
        </row>
        <row r="171">
          <cell r="A171" t="str">
            <v>CRI</v>
          </cell>
          <cell r="B171">
            <v>2018</v>
          </cell>
          <cell r="C171" t="str">
            <v>ENAHO</v>
          </cell>
          <cell r="D171" t="str">
            <v>N</v>
          </cell>
          <cell r="E171" t="str">
            <v>i</v>
          </cell>
          <cell r="F171">
            <v>3</v>
          </cell>
        </row>
        <row r="172">
          <cell r="A172" t="str">
            <v>CRI</v>
          </cell>
          <cell r="B172">
            <v>2019</v>
          </cell>
          <cell r="C172" t="str">
            <v>ENAHO</v>
          </cell>
          <cell r="D172" t="str">
            <v>N</v>
          </cell>
          <cell r="E172" t="str">
            <v>i</v>
          </cell>
          <cell r="F172">
            <v>3</v>
          </cell>
        </row>
        <row r="173">
          <cell r="A173" t="str">
            <v>CRI</v>
          </cell>
          <cell r="B173">
            <v>2020</v>
          </cell>
          <cell r="C173" t="str">
            <v>ENAHO</v>
          </cell>
          <cell r="D173" t="str">
            <v>N</v>
          </cell>
          <cell r="E173" t="str">
            <v>i</v>
          </cell>
          <cell r="F173">
            <v>3</v>
          </cell>
        </row>
        <row r="174">
          <cell r="A174" t="str">
            <v>CRI</v>
          </cell>
          <cell r="B174">
            <v>2021</v>
          </cell>
          <cell r="C174" t="str">
            <v>ENAHO</v>
          </cell>
          <cell r="D174" t="str">
            <v>N</v>
          </cell>
          <cell r="E174" t="str">
            <v>i</v>
          </cell>
          <cell r="F174">
            <v>3</v>
          </cell>
        </row>
        <row r="175">
          <cell r="A175" t="str">
            <v>CRI</v>
          </cell>
          <cell r="B175">
            <v>2022</v>
          </cell>
          <cell r="C175" t="str">
            <v>ENAHO</v>
          </cell>
          <cell r="D175" t="str">
            <v>N</v>
          </cell>
          <cell r="E175" t="str">
            <v>i</v>
          </cell>
          <cell r="F175">
            <v>3</v>
          </cell>
        </row>
        <row r="176">
          <cell r="A176" t="str">
            <v>CRI</v>
          </cell>
          <cell r="B176">
            <v>2023</v>
          </cell>
          <cell r="C176" t="str">
            <v>ENAHO</v>
          </cell>
          <cell r="D176" t="str">
            <v>N</v>
          </cell>
          <cell r="E176" t="str">
            <v>i</v>
          </cell>
          <cell r="F176">
            <v>3</v>
          </cell>
        </row>
        <row r="177">
          <cell r="A177" t="str">
            <v>CYP</v>
          </cell>
          <cell r="B177">
            <v>2009</v>
          </cell>
          <cell r="C177" t="str">
            <v>EU-SILC</v>
          </cell>
          <cell r="D177" t="str">
            <v>N</v>
          </cell>
          <cell r="E177" t="str">
            <v>i</v>
          </cell>
          <cell r="F177">
            <v>0</v>
          </cell>
        </row>
        <row r="178">
          <cell r="A178" t="str">
            <v>CYP</v>
          </cell>
          <cell r="B178">
            <v>2010</v>
          </cell>
          <cell r="C178" t="str">
            <v>EU-SILC</v>
          </cell>
          <cell r="D178" t="str">
            <v>N</v>
          </cell>
          <cell r="E178" t="str">
            <v>i</v>
          </cell>
          <cell r="F178">
            <v>0</v>
          </cell>
        </row>
        <row r="179">
          <cell r="A179" t="str">
            <v>CYP</v>
          </cell>
          <cell r="B179">
            <v>2011</v>
          </cell>
          <cell r="C179" t="str">
            <v>EU-SILC</v>
          </cell>
          <cell r="D179" t="str">
            <v>N</v>
          </cell>
          <cell r="E179" t="str">
            <v>i</v>
          </cell>
          <cell r="F179">
            <v>0</v>
          </cell>
        </row>
        <row r="180">
          <cell r="A180" t="str">
            <v>CYP</v>
          </cell>
          <cell r="B180">
            <v>2012</v>
          </cell>
          <cell r="C180" t="str">
            <v>EU-SILC</v>
          </cell>
          <cell r="D180" t="str">
            <v>N</v>
          </cell>
          <cell r="E180" t="str">
            <v>i</v>
          </cell>
          <cell r="F180">
            <v>0</v>
          </cell>
        </row>
        <row r="181">
          <cell r="A181" t="str">
            <v>CYP</v>
          </cell>
          <cell r="B181">
            <v>2013</v>
          </cell>
          <cell r="C181" t="str">
            <v>EU-SILC</v>
          </cell>
          <cell r="D181" t="str">
            <v>N</v>
          </cell>
          <cell r="E181" t="str">
            <v>i</v>
          </cell>
          <cell r="F181">
            <v>0</v>
          </cell>
        </row>
        <row r="182">
          <cell r="A182" t="str">
            <v>CYP</v>
          </cell>
          <cell r="B182">
            <v>2014</v>
          </cell>
          <cell r="C182" t="str">
            <v>EU-SILC</v>
          </cell>
          <cell r="D182" t="str">
            <v>N</v>
          </cell>
          <cell r="E182" t="str">
            <v>i</v>
          </cell>
          <cell r="F182">
            <v>0</v>
          </cell>
        </row>
        <row r="183">
          <cell r="A183" t="str">
            <v>CYP</v>
          </cell>
          <cell r="B183">
            <v>2015</v>
          </cell>
          <cell r="C183" t="str">
            <v>EU-SILC</v>
          </cell>
          <cell r="D183" t="str">
            <v>N</v>
          </cell>
          <cell r="E183" t="str">
            <v>i</v>
          </cell>
          <cell r="F183">
            <v>0</v>
          </cell>
        </row>
        <row r="184">
          <cell r="A184" t="str">
            <v>CYP</v>
          </cell>
          <cell r="B184">
            <v>2016</v>
          </cell>
          <cell r="C184" t="str">
            <v>EU-SILC</v>
          </cell>
          <cell r="D184" t="str">
            <v>N</v>
          </cell>
          <cell r="E184" t="str">
            <v>i</v>
          </cell>
          <cell r="F184">
            <v>0</v>
          </cell>
        </row>
        <row r="185">
          <cell r="A185" t="str">
            <v>CYP</v>
          </cell>
          <cell r="B185">
            <v>2017</v>
          </cell>
          <cell r="C185" t="str">
            <v>EU-SILC</v>
          </cell>
          <cell r="D185" t="str">
            <v>N</v>
          </cell>
          <cell r="E185" t="str">
            <v>i</v>
          </cell>
          <cell r="F185">
            <v>0</v>
          </cell>
        </row>
        <row r="186">
          <cell r="A186" t="str">
            <v>CYP</v>
          </cell>
          <cell r="B186">
            <v>2018</v>
          </cell>
          <cell r="C186" t="str">
            <v>EU-SILC</v>
          </cell>
          <cell r="D186" t="str">
            <v>N</v>
          </cell>
          <cell r="E186" t="str">
            <v>i</v>
          </cell>
          <cell r="F186">
            <v>0</v>
          </cell>
        </row>
        <row r="187">
          <cell r="A187" t="str">
            <v>CYP</v>
          </cell>
          <cell r="B187">
            <v>2019</v>
          </cell>
          <cell r="C187" t="str">
            <v>EU-SILC</v>
          </cell>
          <cell r="D187" t="str">
            <v>N</v>
          </cell>
          <cell r="E187" t="str">
            <v>i</v>
          </cell>
          <cell r="F187">
            <v>0</v>
          </cell>
        </row>
        <row r="188">
          <cell r="A188" t="str">
            <v>CYP</v>
          </cell>
          <cell r="B188">
            <v>2020</v>
          </cell>
          <cell r="C188" t="str">
            <v>EU-SILC</v>
          </cell>
          <cell r="D188" t="str">
            <v>N</v>
          </cell>
          <cell r="E188" t="str">
            <v>i</v>
          </cell>
          <cell r="F188">
            <v>0</v>
          </cell>
        </row>
        <row r="189">
          <cell r="A189" t="str">
            <v>CYP</v>
          </cell>
          <cell r="B189">
            <v>2021</v>
          </cell>
          <cell r="C189" t="str">
            <v>EU-SILC</v>
          </cell>
          <cell r="D189" t="str">
            <v>N</v>
          </cell>
          <cell r="E189" t="str">
            <v>i</v>
          </cell>
          <cell r="F189">
            <v>0</v>
          </cell>
        </row>
        <row r="190">
          <cell r="A190" t="str">
            <v>CZE</v>
          </cell>
          <cell r="B190">
            <v>2009</v>
          </cell>
          <cell r="C190" t="str">
            <v>EU-SILC</v>
          </cell>
          <cell r="D190" t="str">
            <v>N</v>
          </cell>
          <cell r="E190" t="str">
            <v>i</v>
          </cell>
          <cell r="F190">
            <v>1</v>
          </cell>
        </row>
        <row r="191">
          <cell r="A191" t="str">
            <v>CZE</v>
          </cell>
          <cell r="B191">
            <v>2010</v>
          </cell>
          <cell r="C191" t="str">
            <v>EU-SILC</v>
          </cell>
          <cell r="D191" t="str">
            <v>N</v>
          </cell>
          <cell r="E191" t="str">
            <v>i</v>
          </cell>
          <cell r="F191">
            <v>1</v>
          </cell>
        </row>
        <row r="192">
          <cell r="A192" t="str">
            <v>CZE</v>
          </cell>
          <cell r="B192">
            <v>2011</v>
          </cell>
          <cell r="C192" t="str">
            <v>EU-SILC</v>
          </cell>
          <cell r="D192" t="str">
            <v>N</v>
          </cell>
          <cell r="E192" t="str">
            <v>i</v>
          </cell>
          <cell r="F192">
            <v>1</v>
          </cell>
        </row>
        <row r="193">
          <cell r="A193" t="str">
            <v>CZE</v>
          </cell>
          <cell r="B193">
            <v>2012</v>
          </cell>
          <cell r="C193" t="str">
            <v>EU-SILC</v>
          </cell>
          <cell r="D193" t="str">
            <v>N</v>
          </cell>
          <cell r="E193" t="str">
            <v>i</v>
          </cell>
          <cell r="F193">
            <v>1</v>
          </cell>
        </row>
        <row r="194">
          <cell r="A194" t="str">
            <v>CZE</v>
          </cell>
          <cell r="B194">
            <v>2013</v>
          </cell>
          <cell r="C194" t="str">
            <v>EU-SILC</v>
          </cell>
          <cell r="D194" t="str">
            <v>N</v>
          </cell>
          <cell r="E194" t="str">
            <v>i</v>
          </cell>
          <cell r="F194">
            <v>1</v>
          </cell>
        </row>
        <row r="195">
          <cell r="A195" t="str">
            <v>CZE</v>
          </cell>
          <cell r="B195">
            <v>2014</v>
          </cell>
          <cell r="C195" t="str">
            <v>EU-SILC</v>
          </cell>
          <cell r="D195" t="str">
            <v>N</v>
          </cell>
          <cell r="E195" t="str">
            <v>i</v>
          </cell>
          <cell r="F195">
            <v>1</v>
          </cell>
        </row>
        <row r="196">
          <cell r="A196" t="str">
            <v>CZE</v>
          </cell>
          <cell r="B196">
            <v>2015</v>
          </cell>
          <cell r="C196" t="str">
            <v>EU-SILC</v>
          </cell>
          <cell r="D196" t="str">
            <v>N</v>
          </cell>
          <cell r="E196" t="str">
            <v>i</v>
          </cell>
          <cell r="F196">
            <v>1</v>
          </cell>
        </row>
        <row r="197">
          <cell r="A197" t="str">
            <v>CZE</v>
          </cell>
          <cell r="B197">
            <v>2016</v>
          </cell>
          <cell r="C197" t="str">
            <v>EU-SILC</v>
          </cell>
          <cell r="D197" t="str">
            <v>N</v>
          </cell>
          <cell r="E197" t="str">
            <v>i</v>
          </cell>
          <cell r="F197">
            <v>1</v>
          </cell>
        </row>
        <row r="198">
          <cell r="A198" t="str">
            <v>CZE</v>
          </cell>
          <cell r="B198">
            <v>2017</v>
          </cell>
          <cell r="C198" t="str">
            <v>EU-SILC</v>
          </cell>
          <cell r="D198" t="str">
            <v>N</v>
          </cell>
          <cell r="E198" t="str">
            <v>i</v>
          </cell>
          <cell r="F198">
            <v>1</v>
          </cell>
        </row>
        <row r="199">
          <cell r="A199" t="str">
            <v>CZE</v>
          </cell>
          <cell r="B199">
            <v>2018</v>
          </cell>
          <cell r="C199" t="str">
            <v>EU-SILC</v>
          </cell>
          <cell r="D199" t="str">
            <v>N</v>
          </cell>
          <cell r="E199" t="str">
            <v>i</v>
          </cell>
          <cell r="F199">
            <v>1</v>
          </cell>
        </row>
        <row r="200">
          <cell r="A200" t="str">
            <v>CZE</v>
          </cell>
          <cell r="B200">
            <v>2019</v>
          </cell>
          <cell r="C200" t="str">
            <v>EU-SILC</v>
          </cell>
          <cell r="D200" t="str">
            <v>N</v>
          </cell>
          <cell r="E200" t="str">
            <v>i</v>
          </cell>
          <cell r="F200">
            <v>1</v>
          </cell>
        </row>
        <row r="201">
          <cell r="A201" t="str">
            <v>CZE</v>
          </cell>
          <cell r="B201">
            <v>2020</v>
          </cell>
          <cell r="C201" t="str">
            <v>EU-SILC</v>
          </cell>
          <cell r="D201" t="str">
            <v>N</v>
          </cell>
          <cell r="E201" t="str">
            <v>i</v>
          </cell>
          <cell r="F201">
            <v>1</v>
          </cell>
        </row>
        <row r="202">
          <cell r="A202" t="str">
            <v>CZE</v>
          </cell>
          <cell r="B202">
            <v>2021</v>
          </cell>
          <cell r="C202" t="str">
            <v>EU-SILC</v>
          </cell>
          <cell r="D202" t="str">
            <v>N</v>
          </cell>
          <cell r="E202" t="str">
            <v>i</v>
          </cell>
          <cell r="F202">
            <v>1</v>
          </cell>
        </row>
        <row r="203">
          <cell r="A203" t="str">
            <v>DEU</v>
          </cell>
          <cell r="B203">
            <v>2010</v>
          </cell>
          <cell r="C203" t="str">
            <v>GSOEP-LIS</v>
          </cell>
          <cell r="D203" t="str">
            <v>N</v>
          </cell>
          <cell r="E203" t="str">
            <v>I</v>
          </cell>
          <cell r="F203">
            <v>2</v>
          </cell>
        </row>
        <row r="204">
          <cell r="A204" t="str">
            <v>DEU</v>
          </cell>
          <cell r="B204">
            <v>2011</v>
          </cell>
          <cell r="C204" t="str">
            <v>GSOEP-LIS</v>
          </cell>
          <cell r="D204" t="str">
            <v>N</v>
          </cell>
          <cell r="E204" t="str">
            <v>I</v>
          </cell>
          <cell r="F204">
            <v>2</v>
          </cell>
        </row>
        <row r="205">
          <cell r="A205" t="str">
            <v>DEU</v>
          </cell>
          <cell r="B205">
            <v>2012</v>
          </cell>
          <cell r="C205" t="str">
            <v>GSOEP-LIS</v>
          </cell>
          <cell r="D205" t="str">
            <v>N</v>
          </cell>
          <cell r="E205" t="str">
            <v>I</v>
          </cell>
          <cell r="F205">
            <v>2</v>
          </cell>
        </row>
        <row r="206">
          <cell r="A206" t="str">
            <v>DEU</v>
          </cell>
          <cell r="B206">
            <v>2013</v>
          </cell>
          <cell r="C206" t="str">
            <v>GSOEP-LIS</v>
          </cell>
          <cell r="D206" t="str">
            <v>N</v>
          </cell>
          <cell r="E206" t="str">
            <v>I</v>
          </cell>
          <cell r="F206">
            <v>2</v>
          </cell>
        </row>
        <row r="207">
          <cell r="A207" t="str">
            <v>DEU</v>
          </cell>
          <cell r="B207">
            <v>2014</v>
          </cell>
          <cell r="C207" t="str">
            <v>GSOEP-LIS</v>
          </cell>
          <cell r="D207" t="str">
            <v>N</v>
          </cell>
          <cell r="E207" t="str">
            <v>I</v>
          </cell>
          <cell r="F207">
            <v>2</v>
          </cell>
        </row>
        <row r="208">
          <cell r="A208" t="str">
            <v>DEU</v>
          </cell>
          <cell r="B208">
            <v>2015</v>
          </cell>
          <cell r="C208" t="str">
            <v>GSOEP-LIS</v>
          </cell>
          <cell r="D208" t="str">
            <v>N</v>
          </cell>
          <cell r="E208" t="str">
            <v>I</v>
          </cell>
          <cell r="F208">
            <v>2</v>
          </cell>
        </row>
        <row r="209">
          <cell r="A209" t="str">
            <v>DEU</v>
          </cell>
          <cell r="B209">
            <v>2016</v>
          </cell>
          <cell r="C209" t="str">
            <v>GSOEP-LIS</v>
          </cell>
          <cell r="D209" t="str">
            <v>N</v>
          </cell>
          <cell r="E209" t="str">
            <v>I</v>
          </cell>
          <cell r="F209">
            <v>2</v>
          </cell>
        </row>
        <row r="210">
          <cell r="A210" t="str">
            <v>DEU</v>
          </cell>
          <cell r="B210">
            <v>2017</v>
          </cell>
          <cell r="C210" t="str">
            <v>GSOEP-LIS</v>
          </cell>
          <cell r="D210" t="str">
            <v>N</v>
          </cell>
          <cell r="E210" t="str">
            <v>I</v>
          </cell>
          <cell r="F210">
            <v>2</v>
          </cell>
        </row>
        <row r="211">
          <cell r="A211" t="str">
            <v>DEU</v>
          </cell>
          <cell r="B211">
            <v>2018</v>
          </cell>
          <cell r="C211" t="str">
            <v>GSOEP-LIS</v>
          </cell>
          <cell r="D211" t="str">
            <v>N</v>
          </cell>
          <cell r="E211" t="str">
            <v>I</v>
          </cell>
          <cell r="F211">
            <v>2</v>
          </cell>
        </row>
        <row r="212">
          <cell r="A212" t="str">
            <v>DEU</v>
          </cell>
          <cell r="B212">
            <v>2019</v>
          </cell>
          <cell r="C212" t="str">
            <v>GSOEP-LIS</v>
          </cell>
          <cell r="D212" t="str">
            <v>N</v>
          </cell>
          <cell r="E212" t="str">
            <v>I</v>
          </cell>
          <cell r="F212">
            <v>2</v>
          </cell>
        </row>
        <row r="213">
          <cell r="A213" t="str">
            <v>DEU</v>
          </cell>
          <cell r="B213">
            <v>2020</v>
          </cell>
          <cell r="C213" t="str">
            <v>GSOEP-LIS</v>
          </cell>
          <cell r="D213" t="str">
            <v>N</v>
          </cell>
          <cell r="E213" t="str">
            <v>I</v>
          </cell>
          <cell r="F213">
            <v>2</v>
          </cell>
        </row>
        <row r="214">
          <cell r="A214" t="str">
            <v>DJI</v>
          </cell>
          <cell r="B214">
            <v>2012</v>
          </cell>
          <cell r="C214" t="str">
            <v>EDAM</v>
          </cell>
          <cell r="D214" t="str">
            <v>N</v>
          </cell>
          <cell r="E214" t="str">
            <v>c</v>
          </cell>
          <cell r="F214">
            <v>1</v>
          </cell>
        </row>
        <row r="215">
          <cell r="A215" t="str">
            <v>DJI</v>
          </cell>
          <cell r="B215">
            <v>2017</v>
          </cell>
          <cell r="C215" t="str">
            <v>EDAM</v>
          </cell>
          <cell r="D215" t="str">
            <v>N</v>
          </cell>
          <cell r="E215" t="str">
            <v>c</v>
          </cell>
          <cell r="F215">
            <v>3</v>
          </cell>
        </row>
        <row r="216">
          <cell r="A216" t="str">
            <v>DNK</v>
          </cell>
          <cell r="B216">
            <v>2009</v>
          </cell>
          <cell r="C216" t="str">
            <v>EU-SILC</v>
          </cell>
          <cell r="D216" t="str">
            <v>N</v>
          </cell>
          <cell r="E216" t="str">
            <v>i</v>
          </cell>
          <cell r="F216">
            <v>1</v>
          </cell>
        </row>
        <row r="217">
          <cell r="A217" t="str">
            <v>DNK</v>
          </cell>
          <cell r="B217">
            <v>2010</v>
          </cell>
          <cell r="C217" t="str">
            <v>EU-SILC</v>
          </cell>
          <cell r="D217" t="str">
            <v>N</v>
          </cell>
          <cell r="E217" t="str">
            <v>i</v>
          </cell>
          <cell r="F217">
            <v>1</v>
          </cell>
        </row>
        <row r="218">
          <cell r="A218" t="str">
            <v>DNK</v>
          </cell>
          <cell r="B218">
            <v>2011</v>
          </cell>
          <cell r="C218" t="str">
            <v>EU-SILC</v>
          </cell>
          <cell r="D218" t="str">
            <v>N</v>
          </cell>
          <cell r="E218" t="str">
            <v>i</v>
          </cell>
          <cell r="F218">
            <v>1</v>
          </cell>
        </row>
        <row r="219">
          <cell r="A219" t="str">
            <v>DNK</v>
          </cell>
          <cell r="B219">
            <v>2012</v>
          </cell>
          <cell r="C219" t="str">
            <v>EU-SILC</v>
          </cell>
          <cell r="D219" t="str">
            <v>N</v>
          </cell>
          <cell r="E219" t="str">
            <v>i</v>
          </cell>
          <cell r="F219">
            <v>1</v>
          </cell>
        </row>
        <row r="220">
          <cell r="A220" t="str">
            <v>DNK</v>
          </cell>
          <cell r="B220">
            <v>2013</v>
          </cell>
          <cell r="C220" t="str">
            <v>EU-SILC</v>
          </cell>
          <cell r="D220" t="str">
            <v>N</v>
          </cell>
          <cell r="E220" t="str">
            <v>i</v>
          </cell>
          <cell r="F220">
            <v>1</v>
          </cell>
        </row>
        <row r="221">
          <cell r="A221" t="str">
            <v>DNK</v>
          </cell>
          <cell r="B221">
            <v>2014</v>
          </cell>
          <cell r="C221" t="str">
            <v>EU-SILC</v>
          </cell>
          <cell r="D221" t="str">
            <v>N</v>
          </cell>
          <cell r="E221" t="str">
            <v>i</v>
          </cell>
          <cell r="F221">
            <v>1</v>
          </cell>
        </row>
        <row r="222">
          <cell r="A222" t="str">
            <v>DNK</v>
          </cell>
          <cell r="B222">
            <v>2015</v>
          </cell>
          <cell r="C222" t="str">
            <v>EU-SILC</v>
          </cell>
          <cell r="D222" t="str">
            <v>N</v>
          </cell>
          <cell r="E222" t="str">
            <v>i</v>
          </cell>
          <cell r="F222">
            <v>1</v>
          </cell>
        </row>
        <row r="223">
          <cell r="A223" t="str">
            <v>DNK</v>
          </cell>
          <cell r="B223">
            <v>2016</v>
          </cell>
          <cell r="C223" t="str">
            <v>EU-SILC</v>
          </cell>
          <cell r="D223" t="str">
            <v>N</v>
          </cell>
          <cell r="E223" t="str">
            <v>i</v>
          </cell>
          <cell r="F223">
            <v>1</v>
          </cell>
        </row>
        <row r="224">
          <cell r="A224" t="str">
            <v>DNK</v>
          </cell>
          <cell r="B224">
            <v>2017</v>
          </cell>
          <cell r="C224" t="str">
            <v>EU-SILC</v>
          </cell>
          <cell r="D224" t="str">
            <v>N</v>
          </cell>
          <cell r="E224" t="str">
            <v>i</v>
          </cell>
          <cell r="F224">
            <v>1</v>
          </cell>
        </row>
        <row r="225">
          <cell r="A225" t="str">
            <v>DNK</v>
          </cell>
          <cell r="B225">
            <v>2018</v>
          </cell>
          <cell r="C225" t="str">
            <v>EU-SILC</v>
          </cell>
          <cell r="D225" t="str">
            <v>N</v>
          </cell>
          <cell r="E225" t="str">
            <v>i</v>
          </cell>
          <cell r="F225">
            <v>1</v>
          </cell>
        </row>
        <row r="226">
          <cell r="A226" t="str">
            <v>DNK</v>
          </cell>
          <cell r="B226">
            <v>2019</v>
          </cell>
          <cell r="C226" t="str">
            <v>EU-SILC</v>
          </cell>
          <cell r="D226" t="str">
            <v>N</v>
          </cell>
          <cell r="E226" t="str">
            <v>i</v>
          </cell>
          <cell r="F226">
            <v>1</v>
          </cell>
        </row>
        <row r="227">
          <cell r="A227" t="str">
            <v>DNK</v>
          </cell>
          <cell r="B227">
            <v>2020</v>
          </cell>
          <cell r="C227" t="str">
            <v>EU-SILC</v>
          </cell>
          <cell r="D227" t="str">
            <v>N</v>
          </cell>
          <cell r="E227" t="str">
            <v>i</v>
          </cell>
          <cell r="F227">
            <v>1</v>
          </cell>
        </row>
        <row r="228">
          <cell r="A228" t="str">
            <v>DNK</v>
          </cell>
          <cell r="B228">
            <v>2021</v>
          </cell>
          <cell r="C228" t="str">
            <v>EU-SILC</v>
          </cell>
          <cell r="D228" t="str">
            <v>N</v>
          </cell>
          <cell r="E228" t="str">
            <v>i</v>
          </cell>
          <cell r="F228">
            <v>1</v>
          </cell>
        </row>
        <row r="229">
          <cell r="A229" t="str">
            <v>DOM</v>
          </cell>
          <cell r="B229">
            <v>2010</v>
          </cell>
          <cell r="C229" t="str">
            <v>ENFT</v>
          </cell>
          <cell r="D229" t="str">
            <v>N</v>
          </cell>
          <cell r="E229" t="str">
            <v>i</v>
          </cell>
          <cell r="F229">
            <v>5</v>
          </cell>
        </row>
        <row r="230">
          <cell r="A230" t="str">
            <v>DOM</v>
          </cell>
          <cell r="B230">
            <v>2011</v>
          </cell>
          <cell r="C230" t="str">
            <v>ENFT</v>
          </cell>
          <cell r="D230" t="str">
            <v>N</v>
          </cell>
          <cell r="E230" t="str">
            <v>i</v>
          </cell>
          <cell r="F230">
            <v>5</v>
          </cell>
        </row>
        <row r="231">
          <cell r="A231" t="str">
            <v>DOM</v>
          </cell>
          <cell r="B231">
            <v>2012</v>
          </cell>
          <cell r="C231" t="str">
            <v>ENFT</v>
          </cell>
          <cell r="D231" t="str">
            <v>N</v>
          </cell>
          <cell r="E231" t="str">
            <v>i</v>
          </cell>
          <cell r="F231">
            <v>5</v>
          </cell>
        </row>
        <row r="232">
          <cell r="A232" t="str">
            <v>DOM</v>
          </cell>
          <cell r="B232">
            <v>2013</v>
          </cell>
          <cell r="C232" t="str">
            <v>ENFT</v>
          </cell>
          <cell r="D232" t="str">
            <v>N</v>
          </cell>
          <cell r="E232" t="str">
            <v>i</v>
          </cell>
          <cell r="F232">
            <v>5</v>
          </cell>
        </row>
        <row r="233">
          <cell r="A233" t="str">
            <v>DOM</v>
          </cell>
          <cell r="B233">
            <v>2014</v>
          </cell>
          <cell r="C233" t="str">
            <v>ENFT</v>
          </cell>
          <cell r="D233" t="str">
            <v>N</v>
          </cell>
          <cell r="E233" t="str">
            <v>i</v>
          </cell>
          <cell r="F233">
            <v>5</v>
          </cell>
        </row>
        <row r="234">
          <cell r="A234" t="str">
            <v>DOM</v>
          </cell>
          <cell r="B234">
            <v>2015</v>
          </cell>
          <cell r="C234" t="str">
            <v>ENFT</v>
          </cell>
          <cell r="D234" t="str">
            <v>N</v>
          </cell>
          <cell r="E234" t="str">
            <v>i</v>
          </cell>
          <cell r="F234">
            <v>5</v>
          </cell>
        </row>
        <row r="235">
          <cell r="A235" t="str">
            <v>DOM</v>
          </cell>
          <cell r="B235">
            <v>2016</v>
          </cell>
          <cell r="C235" t="str">
            <v>ENFT</v>
          </cell>
          <cell r="D235" t="str">
            <v>N</v>
          </cell>
          <cell r="E235" t="str">
            <v>i</v>
          </cell>
          <cell r="F235">
            <v>5</v>
          </cell>
        </row>
        <row r="236">
          <cell r="A236" t="str">
            <v>DOM</v>
          </cell>
          <cell r="B236">
            <v>2017</v>
          </cell>
          <cell r="C236" t="str">
            <v>ECNFT-Q03</v>
          </cell>
          <cell r="D236" t="str">
            <v>N</v>
          </cell>
          <cell r="E236" t="str">
            <v>i</v>
          </cell>
          <cell r="F236">
            <v>6</v>
          </cell>
        </row>
        <row r="237">
          <cell r="A237" t="str">
            <v>DOM</v>
          </cell>
          <cell r="B237">
            <v>2018</v>
          </cell>
          <cell r="C237" t="str">
            <v>ECNFT-Q03</v>
          </cell>
          <cell r="D237" t="str">
            <v>N</v>
          </cell>
          <cell r="E237" t="str">
            <v>i</v>
          </cell>
          <cell r="F237">
            <v>6</v>
          </cell>
        </row>
        <row r="238">
          <cell r="A238" t="str">
            <v>DOM</v>
          </cell>
          <cell r="B238">
            <v>2019</v>
          </cell>
          <cell r="C238" t="str">
            <v>ECNFT-Q03</v>
          </cell>
          <cell r="D238" t="str">
            <v>N</v>
          </cell>
          <cell r="E238" t="str">
            <v>i</v>
          </cell>
          <cell r="F238">
            <v>6</v>
          </cell>
        </row>
        <row r="239">
          <cell r="A239" t="str">
            <v>DOM</v>
          </cell>
          <cell r="B239">
            <v>2020</v>
          </cell>
          <cell r="C239" t="str">
            <v>ECNFT-Q03</v>
          </cell>
          <cell r="D239" t="str">
            <v>N</v>
          </cell>
          <cell r="E239" t="str">
            <v>i</v>
          </cell>
          <cell r="F239">
            <v>6</v>
          </cell>
        </row>
        <row r="240">
          <cell r="A240" t="str">
            <v>DOM</v>
          </cell>
          <cell r="B240">
            <v>2021</v>
          </cell>
          <cell r="C240" t="str">
            <v>ECNFT-Q03</v>
          </cell>
          <cell r="D240" t="str">
            <v>N</v>
          </cell>
          <cell r="E240" t="str">
            <v>i</v>
          </cell>
          <cell r="F240">
            <v>6</v>
          </cell>
        </row>
        <row r="241">
          <cell r="A241" t="str">
            <v>DOM</v>
          </cell>
          <cell r="B241">
            <v>2022</v>
          </cell>
          <cell r="C241" t="str">
            <v>ECNFT-Q03</v>
          </cell>
          <cell r="D241" t="str">
            <v>N</v>
          </cell>
          <cell r="E241" t="str">
            <v>i</v>
          </cell>
          <cell r="F241">
            <v>6</v>
          </cell>
        </row>
        <row r="242">
          <cell r="A242" t="str">
            <v>ECU</v>
          </cell>
          <cell r="B242">
            <v>2010</v>
          </cell>
          <cell r="C242" t="str">
            <v>ENEMDU</v>
          </cell>
          <cell r="D242" t="str">
            <v>N</v>
          </cell>
          <cell r="E242" t="str">
            <v>i</v>
          </cell>
          <cell r="F242">
            <v>7</v>
          </cell>
        </row>
        <row r="243">
          <cell r="A243" t="str">
            <v>ECU</v>
          </cell>
          <cell r="B243">
            <v>2011</v>
          </cell>
          <cell r="C243" t="str">
            <v>ENEMDU</v>
          </cell>
          <cell r="D243" t="str">
            <v>N</v>
          </cell>
          <cell r="E243" t="str">
            <v>i</v>
          </cell>
          <cell r="F243">
            <v>7</v>
          </cell>
        </row>
        <row r="244">
          <cell r="A244" t="str">
            <v>ECU</v>
          </cell>
          <cell r="B244">
            <v>2012</v>
          </cell>
          <cell r="C244" t="str">
            <v>ENEMDU</v>
          </cell>
          <cell r="D244" t="str">
            <v>N</v>
          </cell>
          <cell r="E244" t="str">
            <v>i</v>
          </cell>
          <cell r="F244">
            <v>7</v>
          </cell>
        </row>
        <row r="245">
          <cell r="A245" t="str">
            <v>ECU</v>
          </cell>
          <cell r="B245">
            <v>2013</v>
          </cell>
          <cell r="C245" t="str">
            <v>ENEMDU</v>
          </cell>
          <cell r="D245" t="str">
            <v>N</v>
          </cell>
          <cell r="E245" t="str">
            <v>i</v>
          </cell>
          <cell r="F245">
            <v>7</v>
          </cell>
        </row>
        <row r="246">
          <cell r="A246" t="str">
            <v>ECU</v>
          </cell>
          <cell r="B246">
            <v>2014</v>
          </cell>
          <cell r="C246" t="str">
            <v>ENEMDU</v>
          </cell>
          <cell r="D246" t="str">
            <v>N</v>
          </cell>
          <cell r="E246" t="str">
            <v>i</v>
          </cell>
          <cell r="F246">
            <v>7</v>
          </cell>
        </row>
        <row r="247">
          <cell r="A247" t="str">
            <v>ECU</v>
          </cell>
          <cell r="B247">
            <v>2015</v>
          </cell>
          <cell r="C247" t="str">
            <v>ENEMDU</v>
          </cell>
          <cell r="D247" t="str">
            <v>N</v>
          </cell>
          <cell r="E247" t="str">
            <v>i</v>
          </cell>
          <cell r="F247">
            <v>7</v>
          </cell>
        </row>
        <row r="248">
          <cell r="A248" t="str">
            <v>ECU</v>
          </cell>
          <cell r="B248">
            <v>2016</v>
          </cell>
          <cell r="C248" t="str">
            <v>ENEMDU</v>
          </cell>
          <cell r="D248" t="str">
            <v>N</v>
          </cell>
          <cell r="E248" t="str">
            <v>i</v>
          </cell>
          <cell r="F248">
            <v>7</v>
          </cell>
        </row>
        <row r="249">
          <cell r="A249" t="str">
            <v>ECU</v>
          </cell>
          <cell r="B249">
            <v>2017</v>
          </cell>
          <cell r="C249" t="str">
            <v>ENEMDU</v>
          </cell>
          <cell r="D249" t="str">
            <v>N</v>
          </cell>
          <cell r="E249" t="str">
            <v>i</v>
          </cell>
          <cell r="F249">
            <v>7</v>
          </cell>
        </row>
        <row r="250">
          <cell r="A250" t="str">
            <v>ECU</v>
          </cell>
          <cell r="B250">
            <v>2018</v>
          </cell>
          <cell r="C250" t="str">
            <v>ENEMDU</v>
          </cell>
          <cell r="D250" t="str">
            <v>N</v>
          </cell>
          <cell r="E250" t="str">
            <v>i</v>
          </cell>
          <cell r="F250">
            <v>7</v>
          </cell>
        </row>
        <row r="251">
          <cell r="A251" t="str">
            <v>ECU</v>
          </cell>
          <cell r="B251">
            <v>2019</v>
          </cell>
          <cell r="C251" t="str">
            <v>ENEMDU</v>
          </cell>
          <cell r="D251" t="str">
            <v>N</v>
          </cell>
          <cell r="E251" t="str">
            <v>i</v>
          </cell>
          <cell r="F251">
            <v>7</v>
          </cell>
        </row>
        <row r="252">
          <cell r="A252" t="str">
            <v>ECU</v>
          </cell>
          <cell r="B252">
            <v>2020</v>
          </cell>
          <cell r="C252" t="str">
            <v>ENEMDU</v>
          </cell>
          <cell r="D252" t="str">
            <v>N</v>
          </cell>
          <cell r="E252" t="str">
            <v>i</v>
          </cell>
          <cell r="F252">
            <v>7</v>
          </cell>
        </row>
        <row r="253">
          <cell r="A253" t="str">
            <v>ECU</v>
          </cell>
          <cell r="B253">
            <v>2021</v>
          </cell>
          <cell r="C253" t="str">
            <v>ENEMDU</v>
          </cell>
          <cell r="D253" t="str">
            <v>N</v>
          </cell>
          <cell r="E253" t="str">
            <v>i</v>
          </cell>
          <cell r="F253">
            <v>7</v>
          </cell>
        </row>
        <row r="254">
          <cell r="A254" t="str">
            <v>ECU</v>
          </cell>
          <cell r="B254">
            <v>2022</v>
          </cell>
          <cell r="C254" t="str">
            <v>ENEMDU</v>
          </cell>
          <cell r="D254" t="str">
            <v>N</v>
          </cell>
          <cell r="E254" t="str">
            <v>i</v>
          </cell>
          <cell r="F254">
            <v>7</v>
          </cell>
        </row>
        <row r="255">
          <cell r="A255" t="str">
            <v>ECU</v>
          </cell>
          <cell r="B255">
            <v>2023</v>
          </cell>
          <cell r="C255" t="str">
            <v>ENEMDU</v>
          </cell>
          <cell r="D255" t="str">
            <v>N</v>
          </cell>
          <cell r="E255" t="str">
            <v>i</v>
          </cell>
          <cell r="F255">
            <v>7</v>
          </cell>
        </row>
        <row r="256">
          <cell r="A256" t="str">
            <v>EGY</v>
          </cell>
          <cell r="B256">
            <v>2010</v>
          </cell>
          <cell r="C256" t="str">
            <v>HIECS</v>
          </cell>
          <cell r="D256" t="str">
            <v>N</v>
          </cell>
          <cell r="E256" t="str">
            <v>c</v>
          </cell>
          <cell r="F256">
            <v>3</v>
          </cell>
        </row>
        <row r="257">
          <cell r="A257" t="str">
            <v>EGY</v>
          </cell>
          <cell r="B257">
            <v>2012</v>
          </cell>
          <cell r="C257" t="str">
            <v>HIECS</v>
          </cell>
          <cell r="D257" t="str">
            <v>N</v>
          </cell>
          <cell r="E257" t="str">
            <v>c</v>
          </cell>
          <cell r="F257">
            <v>3</v>
          </cell>
        </row>
        <row r="258">
          <cell r="A258" t="str">
            <v>EGY</v>
          </cell>
          <cell r="B258">
            <v>2015</v>
          </cell>
          <cell r="C258" t="str">
            <v>HIECS</v>
          </cell>
          <cell r="D258" t="str">
            <v>N</v>
          </cell>
          <cell r="E258" t="str">
            <v>c</v>
          </cell>
          <cell r="F258">
            <v>3</v>
          </cell>
        </row>
        <row r="259">
          <cell r="A259" t="str">
            <v>EGY</v>
          </cell>
          <cell r="B259">
            <v>2017</v>
          </cell>
          <cell r="C259" t="str">
            <v>HIECS</v>
          </cell>
          <cell r="D259" t="str">
            <v>N</v>
          </cell>
          <cell r="E259" t="str">
            <v>c</v>
          </cell>
          <cell r="F259">
            <v>3</v>
          </cell>
        </row>
        <row r="260">
          <cell r="A260" t="str">
            <v>EGY</v>
          </cell>
          <cell r="B260">
            <v>2019</v>
          </cell>
          <cell r="C260" t="str">
            <v>HIECS</v>
          </cell>
          <cell r="D260" t="str">
            <v>N</v>
          </cell>
          <cell r="E260" t="str">
            <v>c</v>
          </cell>
          <cell r="F260">
            <v>4</v>
          </cell>
        </row>
        <row r="261">
          <cell r="A261" t="str">
            <v>ESP</v>
          </cell>
          <cell r="B261">
            <v>2009</v>
          </cell>
          <cell r="C261" t="str">
            <v>EU-SILC</v>
          </cell>
          <cell r="D261" t="str">
            <v>N</v>
          </cell>
          <cell r="E261" t="str">
            <v>i</v>
          </cell>
          <cell r="F261">
            <v>2</v>
          </cell>
        </row>
        <row r="262">
          <cell r="A262" t="str">
            <v>ESP</v>
          </cell>
          <cell r="B262">
            <v>2010</v>
          </cell>
          <cell r="C262" t="str">
            <v>EU-SILC</v>
          </cell>
          <cell r="D262" t="str">
            <v>N</v>
          </cell>
          <cell r="E262" t="str">
            <v>i</v>
          </cell>
          <cell r="F262">
            <v>2</v>
          </cell>
        </row>
        <row r="263">
          <cell r="A263" t="str">
            <v>ESP</v>
          </cell>
          <cell r="B263">
            <v>2011</v>
          </cell>
          <cell r="C263" t="str">
            <v>EU-SILC</v>
          </cell>
          <cell r="D263" t="str">
            <v>N</v>
          </cell>
          <cell r="E263" t="str">
            <v>i</v>
          </cell>
          <cell r="F263">
            <v>2</v>
          </cell>
        </row>
        <row r="264">
          <cell r="A264" t="str">
            <v>ESP</v>
          </cell>
          <cell r="B264">
            <v>2012</v>
          </cell>
          <cell r="C264" t="str">
            <v>EU-SILC</v>
          </cell>
          <cell r="D264" t="str">
            <v>N</v>
          </cell>
          <cell r="E264" t="str">
            <v>i</v>
          </cell>
          <cell r="F264">
            <v>2</v>
          </cell>
        </row>
        <row r="265">
          <cell r="A265" t="str">
            <v>ESP</v>
          </cell>
          <cell r="B265">
            <v>2013</v>
          </cell>
          <cell r="C265" t="str">
            <v>EU-SILC</v>
          </cell>
          <cell r="D265" t="str">
            <v>N</v>
          </cell>
          <cell r="E265" t="str">
            <v>i</v>
          </cell>
          <cell r="F265">
            <v>2</v>
          </cell>
        </row>
        <row r="266">
          <cell r="A266" t="str">
            <v>ESP</v>
          </cell>
          <cell r="B266">
            <v>2014</v>
          </cell>
          <cell r="C266" t="str">
            <v>EU-SILC</v>
          </cell>
          <cell r="D266" t="str">
            <v>N</v>
          </cell>
          <cell r="E266" t="str">
            <v>i</v>
          </cell>
          <cell r="F266">
            <v>2</v>
          </cell>
        </row>
        <row r="267">
          <cell r="A267" t="str">
            <v>ESP</v>
          </cell>
          <cell r="B267">
            <v>2015</v>
          </cell>
          <cell r="C267" t="str">
            <v>EU-SILC</v>
          </cell>
          <cell r="D267" t="str">
            <v>N</v>
          </cell>
          <cell r="E267" t="str">
            <v>i</v>
          </cell>
          <cell r="F267">
            <v>2</v>
          </cell>
        </row>
        <row r="268">
          <cell r="A268" t="str">
            <v>ESP</v>
          </cell>
          <cell r="B268">
            <v>2016</v>
          </cell>
          <cell r="C268" t="str">
            <v>EU-SILC</v>
          </cell>
          <cell r="D268" t="str">
            <v>N</v>
          </cell>
          <cell r="E268" t="str">
            <v>i</v>
          </cell>
          <cell r="F268">
            <v>2</v>
          </cell>
        </row>
        <row r="269">
          <cell r="A269" t="str">
            <v>ESP</v>
          </cell>
          <cell r="B269">
            <v>2017</v>
          </cell>
          <cell r="C269" t="str">
            <v>EU-SILC</v>
          </cell>
          <cell r="D269" t="str">
            <v>N</v>
          </cell>
          <cell r="E269" t="str">
            <v>i</v>
          </cell>
          <cell r="F269">
            <v>2</v>
          </cell>
        </row>
        <row r="270">
          <cell r="A270" t="str">
            <v>ESP</v>
          </cell>
          <cell r="B270">
            <v>2018</v>
          </cell>
          <cell r="C270" t="str">
            <v>EU-SILC</v>
          </cell>
          <cell r="D270" t="str">
            <v>N</v>
          </cell>
          <cell r="E270" t="str">
            <v>i</v>
          </cell>
          <cell r="F270">
            <v>2</v>
          </cell>
        </row>
        <row r="271">
          <cell r="A271" t="str">
            <v>ESP</v>
          </cell>
          <cell r="B271">
            <v>2019</v>
          </cell>
          <cell r="C271" t="str">
            <v>EU-SILC</v>
          </cell>
          <cell r="D271" t="str">
            <v>N</v>
          </cell>
          <cell r="E271" t="str">
            <v>i</v>
          </cell>
          <cell r="F271">
            <v>2</v>
          </cell>
        </row>
        <row r="272">
          <cell r="A272" t="str">
            <v>ESP</v>
          </cell>
          <cell r="B272">
            <v>2020</v>
          </cell>
          <cell r="C272" t="str">
            <v>EU-SILC</v>
          </cell>
          <cell r="D272" t="str">
            <v>N</v>
          </cell>
          <cell r="E272" t="str">
            <v>i</v>
          </cell>
          <cell r="F272">
            <v>2</v>
          </cell>
        </row>
        <row r="273">
          <cell r="A273" t="str">
            <v>ESP</v>
          </cell>
          <cell r="B273">
            <v>2021</v>
          </cell>
          <cell r="C273" t="str">
            <v>EU-SILC</v>
          </cell>
          <cell r="D273" t="str">
            <v>N</v>
          </cell>
          <cell r="E273" t="str">
            <v>i</v>
          </cell>
          <cell r="F273">
            <v>2</v>
          </cell>
        </row>
        <row r="274">
          <cell r="A274" t="str">
            <v>EST</v>
          </cell>
          <cell r="B274">
            <v>2009</v>
          </cell>
          <cell r="C274" t="str">
            <v>EU-SILC</v>
          </cell>
          <cell r="D274" t="str">
            <v>N</v>
          </cell>
          <cell r="E274" t="str">
            <v>i</v>
          </cell>
          <cell r="F274">
            <v>3</v>
          </cell>
        </row>
        <row r="275">
          <cell r="A275" t="str">
            <v>EST</v>
          </cell>
          <cell r="B275">
            <v>2010</v>
          </cell>
          <cell r="C275" t="str">
            <v>EU-SILC</v>
          </cell>
          <cell r="D275" t="str">
            <v>N</v>
          </cell>
          <cell r="E275" t="str">
            <v>i</v>
          </cell>
          <cell r="F275">
            <v>3</v>
          </cell>
        </row>
        <row r="276">
          <cell r="A276" t="str">
            <v>EST</v>
          </cell>
          <cell r="B276">
            <v>2011</v>
          </cell>
          <cell r="C276" t="str">
            <v>EU-SILC</v>
          </cell>
          <cell r="D276" t="str">
            <v>N</v>
          </cell>
          <cell r="E276" t="str">
            <v>i</v>
          </cell>
          <cell r="F276">
            <v>3</v>
          </cell>
        </row>
        <row r="277">
          <cell r="A277" t="str">
            <v>EST</v>
          </cell>
          <cell r="B277">
            <v>2012</v>
          </cell>
          <cell r="C277" t="str">
            <v>EU-SILC</v>
          </cell>
          <cell r="D277" t="str">
            <v>N</v>
          </cell>
          <cell r="E277" t="str">
            <v>i</v>
          </cell>
          <cell r="F277">
            <v>3</v>
          </cell>
        </row>
        <row r="278">
          <cell r="A278" t="str">
            <v>EST</v>
          </cell>
          <cell r="B278">
            <v>2013</v>
          </cell>
          <cell r="C278" t="str">
            <v>EU-SILC</v>
          </cell>
          <cell r="D278" t="str">
            <v>N</v>
          </cell>
          <cell r="E278" t="str">
            <v>i</v>
          </cell>
          <cell r="F278">
            <v>3</v>
          </cell>
        </row>
        <row r="279">
          <cell r="A279" t="str">
            <v>EST</v>
          </cell>
          <cell r="B279">
            <v>2014</v>
          </cell>
          <cell r="C279" t="str">
            <v>EU-SILC</v>
          </cell>
          <cell r="D279" t="str">
            <v>N</v>
          </cell>
          <cell r="E279" t="str">
            <v>i</v>
          </cell>
          <cell r="F279">
            <v>3</v>
          </cell>
        </row>
        <row r="280">
          <cell r="A280" t="str">
            <v>EST</v>
          </cell>
          <cell r="B280">
            <v>2015</v>
          </cell>
          <cell r="C280" t="str">
            <v>EU-SILC</v>
          </cell>
          <cell r="D280" t="str">
            <v>N</v>
          </cell>
          <cell r="E280" t="str">
            <v>i</v>
          </cell>
          <cell r="F280">
            <v>3</v>
          </cell>
        </row>
        <row r="281">
          <cell r="A281" t="str">
            <v>EST</v>
          </cell>
          <cell r="B281">
            <v>2016</v>
          </cell>
          <cell r="C281" t="str">
            <v>EU-SILC</v>
          </cell>
          <cell r="D281" t="str">
            <v>N</v>
          </cell>
          <cell r="E281" t="str">
            <v>i</v>
          </cell>
          <cell r="F281">
            <v>3</v>
          </cell>
        </row>
        <row r="282">
          <cell r="A282" t="str">
            <v>EST</v>
          </cell>
          <cell r="B282">
            <v>2017</v>
          </cell>
          <cell r="C282" t="str">
            <v>EU-SILC</v>
          </cell>
          <cell r="D282" t="str">
            <v>N</v>
          </cell>
          <cell r="E282" t="str">
            <v>i</v>
          </cell>
          <cell r="F282">
            <v>3</v>
          </cell>
        </row>
        <row r="283">
          <cell r="A283" t="str">
            <v>EST</v>
          </cell>
          <cell r="B283">
            <v>2018</v>
          </cell>
          <cell r="C283" t="str">
            <v>EU-SILC</v>
          </cell>
          <cell r="D283" t="str">
            <v>N</v>
          </cell>
          <cell r="E283" t="str">
            <v>i</v>
          </cell>
          <cell r="F283">
            <v>3</v>
          </cell>
        </row>
        <row r="284">
          <cell r="A284" t="str">
            <v>EST</v>
          </cell>
          <cell r="B284">
            <v>2019</v>
          </cell>
          <cell r="C284" t="str">
            <v>EU-SILC</v>
          </cell>
          <cell r="D284" t="str">
            <v>N</v>
          </cell>
          <cell r="E284" t="str">
            <v>i</v>
          </cell>
          <cell r="F284">
            <v>3</v>
          </cell>
        </row>
        <row r="285">
          <cell r="A285" t="str">
            <v>EST</v>
          </cell>
          <cell r="B285">
            <v>2020</v>
          </cell>
          <cell r="C285" t="str">
            <v>EU-SILC</v>
          </cell>
          <cell r="D285" t="str">
            <v>N</v>
          </cell>
          <cell r="E285" t="str">
            <v>i</v>
          </cell>
          <cell r="F285">
            <v>3</v>
          </cell>
        </row>
        <row r="286">
          <cell r="A286" t="str">
            <v>EST</v>
          </cell>
          <cell r="B286">
            <v>2021</v>
          </cell>
          <cell r="C286" t="str">
            <v>EU-SILC</v>
          </cell>
          <cell r="D286" t="str">
            <v>N</v>
          </cell>
          <cell r="E286" t="str">
            <v>i</v>
          </cell>
          <cell r="F286">
            <v>3</v>
          </cell>
        </row>
        <row r="287">
          <cell r="A287" t="str">
            <v>ETH</v>
          </cell>
          <cell r="B287">
            <v>2010</v>
          </cell>
          <cell r="C287" t="str">
            <v>HICES</v>
          </cell>
          <cell r="D287" t="str">
            <v>N</v>
          </cell>
          <cell r="E287" t="str">
            <v>c</v>
          </cell>
          <cell r="F287">
            <v>1</v>
          </cell>
        </row>
        <row r="288">
          <cell r="A288" t="str">
            <v>ETH</v>
          </cell>
          <cell r="B288">
            <v>2015</v>
          </cell>
          <cell r="C288" t="str">
            <v>HICES</v>
          </cell>
          <cell r="D288" t="str">
            <v>N</v>
          </cell>
          <cell r="E288" t="str">
            <v>c</v>
          </cell>
          <cell r="F288">
            <v>1</v>
          </cell>
        </row>
        <row r="289">
          <cell r="A289" t="str">
            <v>FIN</v>
          </cell>
          <cell r="B289">
            <v>2009</v>
          </cell>
          <cell r="C289" t="str">
            <v>EU-SILC</v>
          </cell>
          <cell r="D289" t="str">
            <v>N</v>
          </cell>
          <cell r="E289" t="str">
            <v>i</v>
          </cell>
          <cell r="F289">
            <v>1</v>
          </cell>
        </row>
        <row r="290">
          <cell r="A290" t="str">
            <v>FIN</v>
          </cell>
          <cell r="B290">
            <v>2010</v>
          </cell>
          <cell r="C290" t="str">
            <v>EU-SILC</v>
          </cell>
          <cell r="D290" t="str">
            <v>N</v>
          </cell>
          <cell r="E290" t="str">
            <v>i</v>
          </cell>
          <cell r="F290">
            <v>1</v>
          </cell>
        </row>
        <row r="291">
          <cell r="A291" t="str">
            <v>FIN</v>
          </cell>
          <cell r="B291">
            <v>2011</v>
          </cell>
          <cell r="C291" t="str">
            <v>EU-SILC</v>
          </cell>
          <cell r="D291" t="str">
            <v>N</v>
          </cell>
          <cell r="E291" t="str">
            <v>i</v>
          </cell>
          <cell r="F291">
            <v>1</v>
          </cell>
        </row>
        <row r="292">
          <cell r="A292" t="str">
            <v>FIN</v>
          </cell>
          <cell r="B292">
            <v>2012</v>
          </cell>
          <cell r="C292" t="str">
            <v>EU-SILC</v>
          </cell>
          <cell r="D292" t="str">
            <v>N</v>
          </cell>
          <cell r="E292" t="str">
            <v>i</v>
          </cell>
          <cell r="F292">
            <v>1</v>
          </cell>
        </row>
        <row r="293">
          <cell r="A293" t="str">
            <v>FIN</v>
          </cell>
          <cell r="B293">
            <v>2013</v>
          </cell>
          <cell r="C293" t="str">
            <v>EU-SILC</v>
          </cell>
          <cell r="D293" t="str">
            <v>N</v>
          </cell>
          <cell r="E293" t="str">
            <v>i</v>
          </cell>
          <cell r="F293">
            <v>1</v>
          </cell>
        </row>
        <row r="294">
          <cell r="A294" t="str">
            <v>FIN</v>
          </cell>
          <cell r="B294">
            <v>2014</v>
          </cell>
          <cell r="C294" t="str">
            <v>EU-SILC</v>
          </cell>
          <cell r="D294" t="str">
            <v>N</v>
          </cell>
          <cell r="E294" t="str">
            <v>i</v>
          </cell>
          <cell r="F294">
            <v>1</v>
          </cell>
        </row>
        <row r="295">
          <cell r="A295" t="str">
            <v>FIN</v>
          </cell>
          <cell r="B295">
            <v>2015</v>
          </cell>
          <cell r="C295" t="str">
            <v>EU-SILC</v>
          </cell>
          <cell r="D295" t="str">
            <v>N</v>
          </cell>
          <cell r="E295" t="str">
            <v>i</v>
          </cell>
          <cell r="F295">
            <v>1</v>
          </cell>
        </row>
        <row r="296">
          <cell r="A296" t="str">
            <v>FIN</v>
          </cell>
          <cell r="B296">
            <v>2016</v>
          </cell>
          <cell r="C296" t="str">
            <v>EU-SILC</v>
          </cell>
          <cell r="D296" t="str">
            <v>N</v>
          </cell>
          <cell r="E296" t="str">
            <v>i</v>
          </cell>
          <cell r="F296">
            <v>1</v>
          </cell>
        </row>
        <row r="297">
          <cell r="A297" t="str">
            <v>FIN</v>
          </cell>
          <cell r="B297">
            <v>2017</v>
          </cell>
          <cell r="C297" t="str">
            <v>EU-SILC</v>
          </cell>
          <cell r="D297" t="str">
            <v>N</v>
          </cell>
          <cell r="E297" t="str">
            <v>i</v>
          </cell>
          <cell r="F297">
            <v>1</v>
          </cell>
        </row>
        <row r="298">
          <cell r="A298" t="str">
            <v>FIN</v>
          </cell>
          <cell r="B298">
            <v>2018</v>
          </cell>
          <cell r="C298" t="str">
            <v>EU-SILC</v>
          </cell>
          <cell r="D298" t="str">
            <v>N</v>
          </cell>
          <cell r="E298" t="str">
            <v>i</v>
          </cell>
          <cell r="F298">
            <v>1</v>
          </cell>
        </row>
        <row r="299">
          <cell r="A299" t="str">
            <v>FIN</v>
          </cell>
          <cell r="B299">
            <v>2019</v>
          </cell>
          <cell r="C299" t="str">
            <v>EU-SILC</v>
          </cell>
          <cell r="D299" t="str">
            <v>N</v>
          </cell>
          <cell r="E299" t="str">
            <v>i</v>
          </cell>
          <cell r="F299">
            <v>1</v>
          </cell>
        </row>
        <row r="300">
          <cell r="A300" t="str">
            <v>FIN</v>
          </cell>
          <cell r="B300">
            <v>2020</v>
          </cell>
          <cell r="C300" t="str">
            <v>EU-SILC</v>
          </cell>
          <cell r="D300" t="str">
            <v>N</v>
          </cell>
          <cell r="E300" t="str">
            <v>i</v>
          </cell>
          <cell r="F300">
            <v>1</v>
          </cell>
        </row>
        <row r="301">
          <cell r="A301" t="str">
            <v>FIN</v>
          </cell>
          <cell r="B301">
            <v>2021</v>
          </cell>
          <cell r="C301" t="str">
            <v>EU-SILC</v>
          </cell>
          <cell r="D301" t="str">
            <v>N</v>
          </cell>
          <cell r="E301" t="str">
            <v>i</v>
          </cell>
          <cell r="F301">
            <v>1</v>
          </cell>
        </row>
        <row r="302">
          <cell r="A302" t="str">
            <v>FJI</v>
          </cell>
          <cell r="B302">
            <v>2013</v>
          </cell>
          <cell r="C302" t="str">
            <v>HIES</v>
          </cell>
          <cell r="D302" t="str">
            <v>N</v>
          </cell>
          <cell r="E302" t="str">
            <v>c</v>
          </cell>
          <cell r="F302">
            <v>0</v>
          </cell>
        </row>
        <row r="303">
          <cell r="A303" t="str">
            <v>FJI</v>
          </cell>
          <cell r="B303">
            <v>2019</v>
          </cell>
          <cell r="C303" t="str">
            <v>HIES</v>
          </cell>
          <cell r="D303" t="str">
            <v>N</v>
          </cell>
          <cell r="E303" t="str">
            <v>c</v>
          </cell>
          <cell r="F303">
            <v>1</v>
          </cell>
        </row>
        <row r="304">
          <cell r="A304" t="str">
            <v>FRA</v>
          </cell>
          <cell r="B304">
            <v>2009</v>
          </cell>
          <cell r="C304" t="str">
            <v>EU-SILC</v>
          </cell>
          <cell r="D304" t="str">
            <v>N</v>
          </cell>
          <cell r="E304" t="str">
            <v>i</v>
          </cell>
          <cell r="F304">
            <v>1</v>
          </cell>
        </row>
        <row r="305">
          <cell r="A305" t="str">
            <v>FRA</v>
          </cell>
          <cell r="B305">
            <v>2010</v>
          </cell>
          <cell r="C305" t="str">
            <v>EU-SILC</v>
          </cell>
          <cell r="D305" t="str">
            <v>N</v>
          </cell>
          <cell r="E305" t="str">
            <v>i</v>
          </cell>
          <cell r="F305">
            <v>1</v>
          </cell>
        </row>
        <row r="306">
          <cell r="A306" t="str">
            <v>FRA</v>
          </cell>
          <cell r="B306">
            <v>2011</v>
          </cell>
          <cell r="C306" t="str">
            <v>EU-SILC</v>
          </cell>
          <cell r="D306" t="str">
            <v>N</v>
          </cell>
          <cell r="E306" t="str">
            <v>i</v>
          </cell>
          <cell r="F306">
            <v>1</v>
          </cell>
        </row>
        <row r="307">
          <cell r="A307" t="str">
            <v>FRA</v>
          </cell>
          <cell r="B307">
            <v>2012</v>
          </cell>
          <cell r="C307" t="str">
            <v>EU-SILC</v>
          </cell>
          <cell r="D307" t="str">
            <v>N</v>
          </cell>
          <cell r="E307" t="str">
            <v>i</v>
          </cell>
          <cell r="F307">
            <v>1</v>
          </cell>
        </row>
        <row r="308">
          <cell r="A308" t="str">
            <v>FRA</v>
          </cell>
          <cell r="B308">
            <v>2013</v>
          </cell>
          <cell r="C308" t="str">
            <v>EU-SILC</v>
          </cell>
          <cell r="D308" t="str">
            <v>N</v>
          </cell>
          <cell r="E308" t="str">
            <v>i</v>
          </cell>
          <cell r="F308">
            <v>1</v>
          </cell>
        </row>
        <row r="309">
          <cell r="A309" t="str">
            <v>FRA</v>
          </cell>
          <cell r="B309">
            <v>2014</v>
          </cell>
          <cell r="C309" t="str">
            <v>EU-SILC</v>
          </cell>
          <cell r="D309" t="str">
            <v>N</v>
          </cell>
          <cell r="E309" t="str">
            <v>i</v>
          </cell>
          <cell r="F309">
            <v>1</v>
          </cell>
        </row>
        <row r="310">
          <cell r="A310" t="str">
            <v>FRA</v>
          </cell>
          <cell r="B310">
            <v>2015</v>
          </cell>
          <cell r="C310" t="str">
            <v>EU-SILC</v>
          </cell>
          <cell r="D310" t="str">
            <v>N</v>
          </cell>
          <cell r="E310" t="str">
            <v>i</v>
          </cell>
          <cell r="F310">
            <v>1</v>
          </cell>
        </row>
        <row r="311">
          <cell r="A311" t="str">
            <v>FRA</v>
          </cell>
          <cell r="B311">
            <v>2016</v>
          </cell>
          <cell r="C311" t="str">
            <v>EU-SILC</v>
          </cell>
          <cell r="D311" t="str">
            <v>N</v>
          </cell>
          <cell r="E311" t="str">
            <v>i</v>
          </cell>
          <cell r="F311">
            <v>1</v>
          </cell>
        </row>
        <row r="312">
          <cell r="A312" t="str">
            <v>FRA</v>
          </cell>
          <cell r="B312">
            <v>2017</v>
          </cell>
          <cell r="C312" t="str">
            <v>EU-SILC</v>
          </cell>
          <cell r="D312" t="str">
            <v>N</v>
          </cell>
          <cell r="E312" t="str">
            <v>i</v>
          </cell>
          <cell r="F312">
            <v>1</v>
          </cell>
        </row>
        <row r="313">
          <cell r="A313" t="str">
            <v>FRA</v>
          </cell>
          <cell r="B313">
            <v>2018</v>
          </cell>
          <cell r="C313" t="str">
            <v>EU-SILC</v>
          </cell>
          <cell r="D313" t="str">
            <v>N</v>
          </cell>
          <cell r="E313" t="str">
            <v>i</v>
          </cell>
          <cell r="F313">
            <v>1</v>
          </cell>
        </row>
        <row r="314">
          <cell r="A314" t="str">
            <v>FRA</v>
          </cell>
          <cell r="B314">
            <v>2019</v>
          </cell>
          <cell r="C314" t="str">
            <v>EU-SILC</v>
          </cell>
          <cell r="D314" t="str">
            <v>N</v>
          </cell>
          <cell r="E314" t="str">
            <v>i</v>
          </cell>
          <cell r="F314">
            <v>1</v>
          </cell>
        </row>
        <row r="315">
          <cell r="A315" t="str">
            <v>FRA</v>
          </cell>
          <cell r="B315">
            <v>2020</v>
          </cell>
          <cell r="C315" t="str">
            <v>EU-SILC</v>
          </cell>
          <cell r="D315" t="str">
            <v>N</v>
          </cell>
          <cell r="E315" t="str">
            <v>i</v>
          </cell>
          <cell r="F315">
            <v>1</v>
          </cell>
        </row>
        <row r="316">
          <cell r="A316" t="str">
            <v>FRA</v>
          </cell>
          <cell r="B316">
            <v>2021</v>
          </cell>
          <cell r="C316" t="str">
            <v>EU-SILC</v>
          </cell>
          <cell r="D316" t="str">
            <v>N</v>
          </cell>
          <cell r="E316" t="str">
            <v>i</v>
          </cell>
          <cell r="F316">
            <v>1</v>
          </cell>
        </row>
        <row r="317">
          <cell r="A317" t="str">
            <v>FSM</v>
          </cell>
          <cell r="B317">
            <v>2013</v>
          </cell>
          <cell r="C317" t="str">
            <v>HIES</v>
          </cell>
          <cell r="D317" t="str">
            <v>N</v>
          </cell>
          <cell r="E317" t="str">
            <v>c</v>
          </cell>
          <cell r="F317">
            <v>2</v>
          </cell>
        </row>
        <row r="318">
          <cell r="A318" t="str">
            <v>GAB</v>
          </cell>
          <cell r="B318">
            <v>2017</v>
          </cell>
          <cell r="C318" t="str">
            <v>EGEP</v>
          </cell>
          <cell r="D318" t="str">
            <v>N</v>
          </cell>
          <cell r="E318" t="str">
            <v>c</v>
          </cell>
          <cell r="F318">
            <v>1</v>
          </cell>
        </row>
        <row r="319">
          <cell r="A319" t="str">
            <v>GBR</v>
          </cell>
          <cell r="B319">
            <v>2010</v>
          </cell>
          <cell r="C319" t="str">
            <v>FRS-LIS</v>
          </cell>
          <cell r="D319" t="str">
            <v>N</v>
          </cell>
          <cell r="E319" t="str">
            <v>I</v>
          </cell>
          <cell r="F319">
            <v>1</v>
          </cell>
        </row>
        <row r="320">
          <cell r="A320" t="str">
            <v>GBR</v>
          </cell>
          <cell r="B320">
            <v>2011</v>
          </cell>
          <cell r="C320" t="str">
            <v>FRS-LIS</v>
          </cell>
          <cell r="D320" t="str">
            <v>N</v>
          </cell>
          <cell r="E320" t="str">
            <v>I</v>
          </cell>
          <cell r="F320">
            <v>1</v>
          </cell>
        </row>
        <row r="321">
          <cell r="A321" t="str">
            <v>GBR</v>
          </cell>
          <cell r="B321">
            <v>2012</v>
          </cell>
          <cell r="C321" t="str">
            <v>FRS-LIS</v>
          </cell>
          <cell r="D321" t="str">
            <v>N</v>
          </cell>
          <cell r="E321" t="str">
            <v>I</v>
          </cell>
          <cell r="F321">
            <v>1</v>
          </cell>
        </row>
        <row r="322">
          <cell r="A322" t="str">
            <v>GBR</v>
          </cell>
          <cell r="B322">
            <v>2013</v>
          </cell>
          <cell r="C322" t="str">
            <v>FRS-LIS</v>
          </cell>
          <cell r="D322" t="str">
            <v>N</v>
          </cell>
          <cell r="E322" t="str">
            <v>I</v>
          </cell>
          <cell r="F322">
            <v>1</v>
          </cell>
        </row>
        <row r="323">
          <cell r="A323" t="str">
            <v>GBR</v>
          </cell>
          <cell r="B323">
            <v>2014</v>
          </cell>
          <cell r="C323" t="str">
            <v>FRS-LIS</v>
          </cell>
          <cell r="D323" t="str">
            <v>N</v>
          </cell>
          <cell r="E323" t="str">
            <v>I</v>
          </cell>
          <cell r="F323">
            <v>1</v>
          </cell>
        </row>
        <row r="324">
          <cell r="A324" t="str">
            <v>GBR</v>
          </cell>
          <cell r="B324">
            <v>2015</v>
          </cell>
          <cell r="C324" t="str">
            <v>FRS-LIS</v>
          </cell>
          <cell r="D324" t="str">
            <v>N</v>
          </cell>
          <cell r="E324" t="str">
            <v>I</v>
          </cell>
          <cell r="F324">
            <v>1</v>
          </cell>
        </row>
        <row r="325">
          <cell r="A325" t="str">
            <v>GBR</v>
          </cell>
          <cell r="B325">
            <v>2016</v>
          </cell>
          <cell r="C325" t="str">
            <v>FRS-LIS</v>
          </cell>
          <cell r="D325" t="str">
            <v>N</v>
          </cell>
          <cell r="E325" t="str">
            <v>I</v>
          </cell>
          <cell r="F325">
            <v>1</v>
          </cell>
        </row>
        <row r="326">
          <cell r="A326" t="str">
            <v>GBR</v>
          </cell>
          <cell r="B326">
            <v>2017</v>
          </cell>
          <cell r="C326" t="str">
            <v>FRS-LIS</v>
          </cell>
          <cell r="D326" t="str">
            <v>N</v>
          </cell>
          <cell r="E326" t="str">
            <v>I</v>
          </cell>
          <cell r="F326">
            <v>1</v>
          </cell>
        </row>
        <row r="327">
          <cell r="A327" t="str">
            <v>GBR</v>
          </cell>
          <cell r="B327">
            <v>2018</v>
          </cell>
          <cell r="C327" t="str">
            <v>FRS-LIS</v>
          </cell>
          <cell r="D327" t="str">
            <v>N</v>
          </cell>
          <cell r="E327" t="str">
            <v>I</v>
          </cell>
          <cell r="F327">
            <v>1</v>
          </cell>
        </row>
        <row r="328">
          <cell r="A328" t="str">
            <v>GBR</v>
          </cell>
          <cell r="B328">
            <v>2019</v>
          </cell>
          <cell r="C328" t="str">
            <v>FRS-LIS</v>
          </cell>
          <cell r="D328" t="str">
            <v>N</v>
          </cell>
          <cell r="E328" t="str">
            <v>I</v>
          </cell>
          <cell r="F328">
            <v>1</v>
          </cell>
        </row>
        <row r="329">
          <cell r="A329" t="str">
            <v>GBR</v>
          </cell>
          <cell r="B329">
            <v>2020</v>
          </cell>
          <cell r="C329" t="str">
            <v>FRS-LIS</v>
          </cell>
          <cell r="D329" t="str">
            <v>N</v>
          </cell>
          <cell r="E329" t="str">
            <v>I</v>
          </cell>
          <cell r="F329">
            <v>1</v>
          </cell>
        </row>
        <row r="330">
          <cell r="A330" t="str">
            <v>GBR</v>
          </cell>
          <cell r="B330">
            <v>2021</v>
          </cell>
          <cell r="C330" t="str">
            <v>FRS-LIS</v>
          </cell>
          <cell r="D330" t="str">
            <v>N</v>
          </cell>
          <cell r="E330" t="str">
            <v>I</v>
          </cell>
          <cell r="F330">
            <v>1</v>
          </cell>
        </row>
        <row r="331">
          <cell r="A331" t="str">
            <v>GEO</v>
          </cell>
          <cell r="B331">
            <v>2010</v>
          </cell>
          <cell r="C331" t="str">
            <v>HIS</v>
          </cell>
          <cell r="D331" t="str">
            <v>N</v>
          </cell>
          <cell r="E331" t="str">
            <v>c</v>
          </cell>
          <cell r="F331">
            <v>2</v>
          </cell>
        </row>
        <row r="332">
          <cell r="A332" t="str">
            <v>GEO</v>
          </cell>
          <cell r="B332">
            <v>2011</v>
          </cell>
          <cell r="C332" t="str">
            <v>HIS</v>
          </cell>
          <cell r="D332" t="str">
            <v>N</v>
          </cell>
          <cell r="E332" t="str">
            <v>c</v>
          </cell>
          <cell r="F332">
            <v>2</v>
          </cell>
        </row>
        <row r="333">
          <cell r="A333" t="str">
            <v>GEO</v>
          </cell>
          <cell r="B333">
            <v>2012</v>
          </cell>
          <cell r="C333" t="str">
            <v>HIS</v>
          </cell>
          <cell r="D333" t="str">
            <v>N</v>
          </cell>
          <cell r="E333" t="str">
            <v>c</v>
          </cell>
          <cell r="F333">
            <v>2</v>
          </cell>
        </row>
        <row r="334">
          <cell r="A334" t="str">
            <v>GEO</v>
          </cell>
          <cell r="B334">
            <v>2013</v>
          </cell>
          <cell r="C334" t="str">
            <v>HIS</v>
          </cell>
          <cell r="D334" t="str">
            <v>N</v>
          </cell>
          <cell r="E334" t="str">
            <v>c</v>
          </cell>
          <cell r="F334">
            <v>2</v>
          </cell>
        </row>
        <row r="335">
          <cell r="A335" t="str">
            <v>GEO</v>
          </cell>
          <cell r="B335">
            <v>2014</v>
          </cell>
          <cell r="C335" t="str">
            <v>HIS</v>
          </cell>
          <cell r="D335" t="str">
            <v>N</v>
          </cell>
          <cell r="E335" t="str">
            <v>c</v>
          </cell>
          <cell r="F335">
            <v>2</v>
          </cell>
        </row>
        <row r="336">
          <cell r="A336" t="str">
            <v>GEO</v>
          </cell>
          <cell r="B336">
            <v>2015</v>
          </cell>
          <cell r="C336" t="str">
            <v>HIS</v>
          </cell>
          <cell r="D336" t="str">
            <v>N</v>
          </cell>
          <cell r="E336" t="str">
            <v>c</v>
          </cell>
          <cell r="F336">
            <v>2</v>
          </cell>
        </row>
        <row r="337">
          <cell r="A337" t="str">
            <v>GEO</v>
          </cell>
          <cell r="B337">
            <v>2016</v>
          </cell>
          <cell r="C337" t="str">
            <v>HIS</v>
          </cell>
          <cell r="D337" t="str">
            <v>N</v>
          </cell>
          <cell r="E337" t="str">
            <v>c</v>
          </cell>
          <cell r="F337">
            <v>2</v>
          </cell>
        </row>
        <row r="338">
          <cell r="A338" t="str">
            <v>GEO</v>
          </cell>
          <cell r="B338">
            <v>2017</v>
          </cell>
          <cell r="C338" t="str">
            <v>HIS</v>
          </cell>
          <cell r="D338" t="str">
            <v>N</v>
          </cell>
          <cell r="E338" t="str">
            <v>c</v>
          </cell>
          <cell r="F338">
            <v>2</v>
          </cell>
        </row>
        <row r="339">
          <cell r="A339" t="str">
            <v>GEO</v>
          </cell>
          <cell r="B339">
            <v>2018</v>
          </cell>
          <cell r="C339" t="str">
            <v>HIS</v>
          </cell>
          <cell r="D339" t="str">
            <v>N</v>
          </cell>
          <cell r="E339" t="str">
            <v>c</v>
          </cell>
          <cell r="F339">
            <v>2</v>
          </cell>
        </row>
        <row r="340">
          <cell r="A340" t="str">
            <v>GEO</v>
          </cell>
          <cell r="B340">
            <v>2019</v>
          </cell>
          <cell r="C340" t="str">
            <v>HIS</v>
          </cell>
          <cell r="D340" t="str">
            <v>N</v>
          </cell>
          <cell r="E340" t="str">
            <v>c</v>
          </cell>
          <cell r="F340">
            <v>2</v>
          </cell>
        </row>
        <row r="341">
          <cell r="A341" t="str">
            <v>GEO</v>
          </cell>
          <cell r="B341">
            <v>2020</v>
          </cell>
          <cell r="C341" t="str">
            <v>HIS</v>
          </cell>
          <cell r="D341" t="str">
            <v>N</v>
          </cell>
          <cell r="E341" t="str">
            <v>c</v>
          </cell>
          <cell r="F341">
            <v>2</v>
          </cell>
        </row>
        <row r="342">
          <cell r="A342" t="str">
            <v>GEO</v>
          </cell>
          <cell r="B342">
            <v>2021</v>
          </cell>
          <cell r="C342" t="str">
            <v>HIS</v>
          </cell>
          <cell r="D342" t="str">
            <v>N</v>
          </cell>
          <cell r="E342" t="str">
            <v>c</v>
          </cell>
          <cell r="F342">
            <v>2</v>
          </cell>
        </row>
        <row r="343">
          <cell r="A343" t="str">
            <v>GEO</v>
          </cell>
          <cell r="B343">
            <v>2022</v>
          </cell>
          <cell r="C343" t="str">
            <v>HIS</v>
          </cell>
          <cell r="D343" t="str">
            <v>N</v>
          </cell>
          <cell r="E343" t="str">
            <v>c</v>
          </cell>
          <cell r="F343">
            <v>2</v>
          </cell>
        </row>
        <row r="344">
          <cell r="A344" t="str">
            <v>GHA</v>
          </cell>
          <cell r="B344">
            <v>2012</v>
          </cell>
          <cell r="C344" t="str">
            <v>GLSS-VI</v>
          </cell>
          <cell r="D344" t="str">
            <v>N</v>
          </cell>
          <cell r="E344" t="str">
            <v>c</v>
          </cell>
          <cell r="F344">
            <v>1</v>
          </cell>
        </row>
        <row r="345">
          <cell r="A345" t="str">
            <v>GHA</v>
          </cell>
          <cell r="B345">
            <v>2016</v>
          </cell>
          <cell r="C345" t="str">
            <v>GLSS-VII</v>
          </cell>
          <cell r="D345" t="str">
            <v>N</v>
          </cell>
          <cell r="E345" t="str">
            <v>c</v>
          </cell>
          <cell r="F345">
            <v>1</v>
          </cell>
        </row>
        <row r="346">
          <cell r="A346" t="str">
            <v>GIN</v>
          </cell>
          <cell r="B346">
            <v>2012</v>
          </cell>
          <cell r="C346" t="str">
            <v>ELEP</v>
          </cell>
          <cell r="D346" t="str">
            <v>N</v>
          </cell>
          <cell r="E346" t="str">
            <v>c</v>
          </cell>
          <cell r="F346">
            <v>3</v>
          </cell>
        </row>
        <row r="347">
          <cell r="A347" t="str">
            <v>GIN</v>
          </cell>
          <cell r="B347">
            <v>2018</v>
          </cell>
          <cell r="C347" t="str">
            <v>EHCVM</v>
          </cell>
          <cell r="D347" t="str">
            <v>N</v>
          </cell>
          <cell r="E347" t="str">
            <v>c</v>
          </cell>
          <cell r="F347">
            <v>4</v>
          </cell>
        </row>
        <row r="348">
          <cell r="A348" t="str">
            <v>GMB</v>
          </cell>
          <cell r="B348">
            <v>2015</v>
          </cell>
          <cell r="C348" t="str">
            <v>IHS</v>
          </cell>
          <cell r="D348" t="str">
            <v>N</v>
          </cell>
          <cell r="E348" t="str">
            <v>c</v>
          </cell>
          <cell r="F348">
            <v>3</v>
          </cell>
        </row>
        <row r="349">
          <cell r="A349" t="str">
            <v>GMB</v>
          </cell>
          <cell r="B349">
            <v>2020</v>
          </cell>
          <cell r="C349" t="str">
            <v>IHS</v>
          </cell>
          <cell r="D349" t="str">
            <v>N</v>
          </cell>
          <cell r="E349" t="str">
            <v>c</v>
          </cell>
          <cell r="F349">
            <v>3</v>
          </cell>
        </row>
        <row r="350">
          <cell r="A350" t="str">
            <v>GNB</v>
          </cell>
          <cell r="B350">
            <v>2010</v>
          </cell>
          <cell r="C350" t="str">
            <v>ILAP-II</v>
          </cell>
          <cell r="D350" t="str">
            <v>N</v>
          </cell>
          <cell r="E350" t="str">
            <v>c</v>
          </cell>
          <cell r="F350">
            <v>3</v>
          </cell>
        </row>
        <row r="351">
          <cell r="A351" t="str">
            <v>GNB</v>
          </cell>
          <cell r="B351">
            <v>2018</v>
          </cell>
          <cell r="C351" t="str">
            <v>EHCVM</v>
          </cell>
          <cell r="D351" t="str">
            <v>N</v>
          </cell>
          <cell r="E351" t="str">
            <v>c</v>
          </cell>
          <cell r="F351">
            <v>4</v>
          </cell>
        </row>
        <row r="352">
          <cell r="A352" t="str">
            <v>GNB</v>
          </cell>
          <cell r="B352">
            <v>2021</v>
          </cell>
          <cell r="C352" t="str">
            <v>EHCVM</v>
          </cell>
          <cell r="D352" t="str">
            <v>N</v>
          </cell>
          <cell r="E352" t="str">
            <v>c</v>
          </cell>
          <cell r="F352">
            <v>4</v>
          </cell>
        </row>
        <row r="353">
          <cell r="A353" t="str">
            <v>GRC</v>
          </cell>
          <cell r="B353">
            <v>2009</v>
          </cell>
          <cell r="C353" t="str">
            <v>EU-SILC</v>
          </cell>
          <cell r="D353" t="str">
            <v>N</v>
          </cell>
          <cell r="E353" t="str">
            <v>i</v>
          </cell>
          <cell r="F353">
            <v>1</v>
          </cell>
        </row>
        <row r="354">
          <cell r="A354" t="str">
            <v>GRC</v>
          </cell>
          <cell r="B354">
            <v>2010</v>
          </cell>
          <cell r="C354" t="str">
            <v>EU-SILC</v>
          </cell>
          <cell r="D354" t="str">
            <v>N</v>
          </cell>
          <cell r="E354" t="str">
            <v>i</v>
          </cell>
          <cell r="F354">
            <v>1</v>
          </cell>
        </row>
        <row r="355">
          <cell r="A355" t="str">
            <v>GRC</v>
          </cell>
          <cell r="B355">
            <v>2011</v>
          </cell>
          <cell r="C355" t="str">
            <v>EU-SILC</v>
          </cell>
          <cell r="D355" t="str">
            <v>N</v>
          </cell>
          <cell r="E355" t="str">
            <v>i</v>
          </cell>
          <cell r="F355">
            <v>1</v>
          </cell>
        </row>
        <row r="356">
          <cell r="A356" t="str">
            <v>GRC</v>
          </cell>
          <cell r="B356">
            <v>2012</v>
          </cell>
          <cell r="C356" t="str">
            <v>EU-SILC</v>
          </cell>
          <cell r="D356" t="str">
            <v>N</v>
          </cell>
          <cell r="E356" t="str">
            <v>i</v>
          </cell>
          <cell r="F356">
            <v>1</v>
          </cell>
        </row>
        <row r="357">
          <cell r="A357" t="str">
            <v>GRC</v>
          </cell>
          <cell r="B357">
            <v>2013</v>
          </cell>
          <cell r="C357" t="str">
            <v>EU-SILC</v>
          </cell>
          <cell r="D357" t="str">
            <v>N</v>
          </cell>
          <cell r="E357" t="str">
            <v>i</v>
          </cell>
          <cell r="F357">
            <v>1</v>
          </cell>
        </row>
        <row r="358">
          <cell r="A358" t="str">
            <v>GRC</v>
          </cell>
          <cell r="B358">
            <v>2014</v>
          </cell>
          <cell r="C358" t="str">
            <v>EU-SILC</v>
          </cell>
          <cell r="D358" t="str">
            <v>N</v>
          </cell>
          <cell r="E358" t="str">
            <v>i</v>
          </cell>
          <cell r="F358">
            <v>1</v>
          </cell>
        </row>
        <row r="359">
          <cell r="A359" t="str">
            <v>GRC</v>
          </cell>
          <cell r="B359">
            <v>2015</v>
          </cell>
          <cell r="C359" t="str">
            <v>EU-SILC</v>
          </cell>
          <cell r="D359" t="str">
            <v>N</v>
          </cell>
          <cell r="E359" t="str">
            <v>i</v>
          </cell>
          <cell r="F359">
            <v>1</v>
          </cell>
        </row>
        <row r="360">
          <cell r="A360" t="str">
            <v>GRC</v>
          </cell>
          <cell r="B360">
            <v>2016</v>
          </cell>
          <cell r="C360" t="str">
            <v>EU-SILC</v>
          </cell>
          <cell r="D360" t="str">
            <v>N</v>
          </cell>
          <cell r="E360" t="str">
            <v>i</v>
          </cell>
          <cell r="F360">
            <v>1</v>
          </cell>
        </row>
        <row r="361">
          <cell r="A361" t="str">
            <v>GRC</v>
          </cell>
          <cell r="B361">
            <v>2017</v>
          </cell>
          <cell r="C361" t="str">
            <v>EU-SILC</v>
          </cell>
          <cell r="D361" t="str">
            <v>N</v>
          </cell>
          <cell r="E361" t="str">
            <v>i</v>
          </cell>
          <cell r="F361">
            <v>1</v>
          </cell>
        </row>
        <row r="362">
          <cell r="A362" t="str">
            <v>GRC</v>
          </cell>
          <cell r="B362">
            <v>2018</v>
          </cell>
          <cell r="C362" t="str">
            <v>EU-SILC</v>
          </cell>
          <cell r="D362" t="str">
            <v>N</v>
          </cell>
          <cell r="E362" t="str">
            <v>i</v>
          </cell>
          <cell r="F362">
            <v>1</v>
          </cell>
        </row>
        <row r="363">
          <cell r="A363" t="str">
            <v>GRC</v>
          </cell>
          <cell r="B363">
            <v>2019</v>
          </cell>
          <cell r="C363" t="str">
            <v>EU-SILC</v>
          </cell>
          <cell r="D363" t="str">
            <v>N</v>
          </cell>
          <cell r="E363" t="str">
            <v>i</v>
          </cell>
          <cell r="F363">
            <v>1</v>
          </cell>
        </row>
        <row r="364">
          <cell r="A364" t="str">
            <v>GRC</v>
          </cell>
          <cell r="B364">
            <v>2020</v>
          </cell>
          <cell r="C364" t="str">
            <v>EU-SILC</v>
          </cell>
          <cell r="D364" t="str">
            <v>N</v>
          </cell>
          <cell r="E364" t="str">
            <v>i</v>
          </cell>
          <cell r="F364">
            <v>1</v>
          </cell>
        </row>
        <row r="365">
          <cell r="A365" t="str">
            <v>GRC</v>
          </cell>
          <cell r="B365">
            <v>2021</v>
          </cell>
          <cell r="C365" t="str">
            <v>EU-SILC</v>
          </cell>
          <cell r="D365" t="str">
            <v>N</v>
          </cell>
          <cell r="E365" t="str">
            <v>i</v>
          </cell>
          <cell r="F365">
            <v>1</v>
          </cell>
        </row>
        <row r="366">
          <cell r="A366" t="str">
            <v>GRD</v>
          </cell>
          <cell r="B366">
            <v>2018</v>
          </cell>
          <cell r="C366" t="str">
            <v>SLCHB</v>
          </cell>
          <cell r="D366" t="str">
            <v>N</v>
          </cell>
          <cell r="E366" t="str">
            <v>c</v>
          </cell>
          <cell r="F366">
            <v>0</v>
          </cell>
        </row>
        <row r="367">
          <cell r="A367" t="str">
            <v>GTM</v>
          </cell>
          <cell r="B367">
            <v>2014</v>
          </cell>
          <cell r="C367" t="str">
            <v>ENCOVI</v>
          </cell>
          <cell r="D367" t="str">
            <v>N</v>
          </cell>
          <cell r="E367" t="str">
            <v>i</v>
          </cell>
          <cell r="F367">
            <v>2</v>
          </cell>
        </row>
        <row r="368">
          <cell r="A368" t="str">
            <v>HND</v>
          </cell>
          <cell r="B368">
            <v>2010</v>
          </cell>
          <cell r="C368" t="str">
            <v>EPHPM</v>
          </cell>
          <cell r="D368" t="str">
            <v>N</v>
          </cell>
          <cell r="E368" t="str">
            <v>i</v>
          </cell>
          <cell r="F368">
            <v>4</v>
          </cell>
        </row>
        <row r="369">
          <cell r="A369" t="str">
            <v>HND</v>
          </cell>
          <cell r="B369">
            <v>2011</v>
          </cell>
          <cell r="C369" t="str">
            <v>EPHPM</v>
          </cell>
          <cell r="D369" t="str">
            <v>N</v>
          </cell>
          <cell r="E369" t="str">
            <v>i</v>
          </cell>
          <cell r="F369">
            <v>5</v>
          </cell>
        </row>
        <row r="370">
          <cell r="A370" t="str">
            <v>HND</v>
          </cell>
          <cell r="B370">
            <v>2012</v>
          </cell>
          <cell r="C370" t="str">
            <v>EPHPM</v>
          </cell>
          <cell r="D370" t="str">
            <v>N</v>
          </cell>
          <cell r="E370" t="str">
            <v>i</v>
          </cell>
          <cell r="F370">
            <v>5</v>
          </cell>
        </row>
        <row r="371">
          <cell r="A371" t="str">
            <v>HND</v>
          </cell>
          <cell r="B371">
            <v>2013</v>
          </cell>
          <cell r="C371" t="str">
            <v>EPHPM</v>
          </cell>
          <cell r="D371" t="str">
            <v>N</v>
          </cell>
          <cell r="E371" t="str">
            <v>i</v>
          </cell>
          <cell r="F371">
            <v>5</v>
          </cell>
        </row>
        <row r="372">
          <cell r="A372" t="str">
            <v>HND</v>
          </cell>
          <cell r="B372">
            <v>2014</v>
          </cell>
          <cell r="C372" t="str">
            <v>EPHPM</v>
          </cell>
          <cell r="D372" t="str">
            <v>N</v>
          </cell>
          <cell r="E372" t="str">
            <v>i</v>
          </cell>
          <cell r="F372">
            <v>5</v>
          </cell>
        </row>
        <row r="373">
          <cell r="A373" t="str">
            <v>HND</v>
          </cell>
          <cell r="B373">
            <v>2015</v>
          </cell>
          <cell r="C373" t="str">
            <v>EPHPM</v>
          </cell>
          <cell r="D373" t="str">
            <v>N</v>
          </cell>
          <cell r="E373" t="str">
            <v>i</v>
          </cell>
          <cell r="F373">
            <v>5</v>
          </cell>
        </row>
        <row r="374">
          <cell r="A374" t="str">
            <v>HND</v>
          </cell>
          <cell r="B374">
            <v>2016</v>
          </cell>
          <cell r="C374" t="str">
            <v>EPHPM</v>
          </cell>
          <cell r="D374" t="str">
            <v>N</v>
          </cell>
          <cell r="E374" t="str">
            <v>i</v>
          </cell>
          <cell r="F374">
            <v>5</v>
          </cell>
        </row>
        <row r="375">
          <cell r="A375" t="str">
            <v>HND</v>
          </cell>
          <cell r="B375">
            <v>2017</v>
          </cell>
          <cell r="C375" t="str">
            <v>EPHPM</v>
          </cell>
          <cell r="D375" t="str">
            <v>N</v>
          </cell>
          <cell r="E375" t="str">
            <v>i</v>
          </cell>
          <cell r="F375">
            <v>5</v>
          </cell>
        </row>
        <row r="376">
          <cell r="A376" t="str">
            <v>HND</v>
          </cell>
          <cell r="B376">
            <v>2018</v>
          </cell>
          <cell r="C376" t="str">
            <v>EPHPM</v>
          </cell>
          <cell r="D376" t="str">
            <v>N</v>
          </cell>
          <cell r="E376" t="str">
            <v>i</v>
          </cell>
          <cell r="F376">
            <v>5</v>
          </cell>
        </row>
        <row r="377">
          <cell r="A377" t="str">
            <v>HND</v>
          </cell>
          <cell r="B377">
            <v>2019</v>
          </cell>
          <cell r="C377" t="str">
            <v>EPHPM</v>
          </cell>
          <cell r="D377" t="str">
            <v>N</v>
          </cell>
          <cell r="E377" t="str">
            <v>i</v>
          </cell>
          <cell r="F377">
            <v>5</v>
          </cell>
        </row>
        <row r="378">
          <cell r="A378" t="str">
            <v>HRV</v>
          </cell>
          <cell r="B378">
            <v>2010</v>
          </cell>
          <cell r="C378" t="str">
            <v>EU-SILC</v>
          </cell>
          <cell r="D378" t="str">
            <v>N</v>
          </cell>
          <cell r="E378" t="str">
            <v>i</v>
          </cell>
          <cell r="F378">
            <v>3</v>
          </cell>
        </row>
        <row r="379">
          <cell r="A379" t="str">
            <v>HRV</v>
          </cell>
          <cell r="B379">
            <v>2011</v>
          </cell>
          <cell r="C379" t="str">
            <v>EU-SILC</v>
          </cell>
          <cell r="D379" t="str">
            <v>N</v>
          </cell>
          <cell r="E379" t="str">
            <v>i</v>
          </cell>
          <cell r="F379">
            <v>3</v>
          </cell>
        </row>
        <row r="380">
          <cell r="A380" t="str">
            <v>HRV</v>
          </cell>
          <cell r="B380">
            <v>2012</v>
          </cell>
          <cell r="C380" t="str">
            <v>EU-SILC</v>
          </cell>
          <cell r="D380" t="str">
            <v>N</v>
          </cell>
          <cell r="E380" t="str">
            <v>i</v>
          </cell>
          <cell r="F380">
            <v>3</v>
          </cell>
        </row>
        <row r="381">
          <cell r="A381" t="str">
            <v>HRV</v>
          </cell>
          <cell r="B381">
            <v>2013</v>
          </cell>
          <cell r="C381" t="str">
            <v>EU-SILC</v>
          </cell>
          <cell r="D381" t="str">
            <v>N</v>
          </cell>
          <cell r="E381" t="str">
            <v>i</v>
          </cell>
          <cell r="F381">
            <v>3</v>
          </cell>
        </row>
        <row r="382">
          <cell r="A382" t="str">
            <v>HRV</v>
          </cell>
          <cell r="B382">
            <v>2014</v>
          </cell>
          <cell r="C382" t="str">
            <v>EU-SILC</v>
          </cell>
          <cell r="D382" t="str">
            <v>N</v>
          </cell>
          <cell r="E382" t="str">
            <v>i</v>
          </cell>
          <cell r="F382">
            <v>3</v>
          </cell>
        </row>
        <row r="383">
          <cell r="A383" t="str">
            <v>HRV</v>
          </cell>
          <cell r="B383">
            <v>2015</v>
          </cell>
          <cell r="C383" t="str">
            <v>EU-SILC</v>
          </cell>
          <cell r="D383" t="str">
            <v>N</v>
          </cell>
          <cell r="E383" t="str">
            <v>i</v>
          </cell>
          <cell r="F383">
            <v>3</v>
          </cell>
        </row>
        <row r="384">
          <cell r="A384" t="str">
            <v>HRV</v>
          </cell>
          <cell r="B384">
            <v>2016</v>
          </cell>
          <cell r="C384" t="str">
            <v>EU-SILC</v>
          </cell>
          <cell r="D384" t="str">
            <v>N</v>
          </cell>
          <cell r="E384" t="str">
            <v>i</v>
          </cell>
          <cell r="F384">
            <v>3</v>
          </cell>
        </row>
        <row r="385">
          <cell r="A385" t="str">
            <v>HRV</v>
          </cell>
          <cell r="B385">
            <v>2017</v>
          </cell>
          <cell r="C385" t="str">
            <v>EU-SILC</v>
          </cell>
          <cell r="D385" t="str">
            <v>N</v>
          </cell>
          <cell r="E385" t="str">
            <v>i</v>
          </cell>
          <cell r="F385">
            <v>3</v>
          </cell>
        </row>
        <row r="386">
          <cell r="A386" t="str">
            <v>HRV</v>
          </cell>
          <cell r="B386">
            <v>2018</v>
          </cell>
          <cell r="C386" t="str">
            <v>EU-SILC</v>
          </cell>
          <cell r="D386" t="str">
            <v>N</v>
          </cell>
          <cell r="E386" t="str">
            <v>i</v>
          </cell>
          <cell r="F386">
            <v>3</v>
          </cell>
        </row>
        <row r="387">
          <cell r="A387" t="str">
            <v>HRV</v>
          </cell>
          <cell r="B387">
            <v>2019</v>
          </cell>
          <cell r="C387" t="str">
            <v>EU-SILC</v>
          </cell>
          <cell r="D387" t="str">
            <v>N</v>
          </cell>
          <cell r="E387" t="str">
            <v>i</v>
          </cell>
          <cell r="F387">
            <v>3</v>
          </cell>
        </row>
        <row r="388">
          <cell r="A388" t="str">
            <v>HRV</v>
          </cell>
          <cell r="B388">
            <v>2020</v>
          </cell>
          <cell r="C388" t="str">
            <v>EU-SILC</v>
          </cell>
          <cell r="D388" t="str">
            <v>N</v>
          </cell>
          <cell r="E388" t="str">
            <v>i</v>
          </cell>
          <cell r="F388">
            <v>3</v>
          </cell>
        </row>
        <row r="389">
          <cell r="A389" t="str">
            <v>HRV</v>
          </cell>
          <cell r="B389">
            <v>2021</v>
          </cell>
          <cell r="C389" t="str">
            <v>EU-SILC</v>
          </cell>
          <cell r="D389" t="str">
            <v>N</v>
          </cell>
          <cell r="E389" t="str">
            <v>i</v>
          </cell>
          <cell r="F389">
            <v>3</v>
          </cell>
        </row>
        <row r="390">
          <cell r="A390" t="str">
            <v>HTI</v>
          </cell>
          <cell r="B390">
            <v>2012</v>
          </cell>
          <cell r="C390" t="str">
            <v>ECVMAS</v>
          </cell>
          <cell r="D390" t="str">
            <v>N</v>
          </cell>
          <cell r="E390" t="str">
            <v>c</v>
          </cell>
          <cell r="F390">
            <v>1</v>
          </cell>
        </row>
        <row r="391">
          <cell r="A391" t="str">
            <v>HUN</v>
          </cell>
          <cell r="B391">
            <v>2009</v>
          </cell>
          <cell r="C391" t="str">
            <v>EU-SILC</v>
          </cell>
          <cell r="D391" t="str">
            <v>N</v>
          </cell>
          <cell r="E391" t="str">
            <v>i</v>
          </cell>
          <cell r="F391">
            <v>4</v>
          </cell>
        </row>
        <row r="392">
          <cell r="A392" t="str">
            <v>HUN</v>
          </cell>
          <cell r="B392">
            <v>2010</v>
          </cell>
          <cell r="C392" t="str">
            <v>EU-SILC</v>
          </cell>
          <cell r="D392" t="str">
            <v>N</v>
          </cell>
          <cell r="E392" t="str">
            <v>i</v>
          </cell>
          <cell r="F392">
            <v>4</v>
          </cell>
        </row>
        <row r="393">
          <cell r="A393" t="str">
            <v>HUN</v>
          </cell>
          <cell r="B393">
            <v>2011</v>
          </cell>
          <cell r="C393" t="str">
            <v>EU-SILC</v>
          </cell>
          <cell r="D393" t="str">
            <v>N</v>
          </cell>
          <cell r="E393" t="str">
            <v>i</v>
          </cell>
          <cell r="F393">
            <v>4</v>
          </cell>
        </row>
        <row r="394">
          <cell r="A394" t="str">
            <v>HUN</v>
          </cell>
          <cell r="B394">
            <v>2012</v>
          </cell>
          <cell r="C394" t="str">
            <v>EU-SILC</v>
          </cell>
          <cell r="D394" t="str">
            <v>N</v>
          </cell>
          <cell r="E394" t="str">
            <v>i</v>
          </cell>
          <cell r="F394">
            <v>4</v>
          </cell>
        </row>
        <row r="395">
          <cell r="A395" t="str">
            <v>HUN</v>
          </cell>
          <cell r="B395">
            <v>2013</v>
          </cell>
          <cell r="C395" t="str">
            <v>EU-SILC</v>
          </cell>
          <cell r="D395" t="str">
            <v>N</v>
          </cell>
          <cell r="E395" t="str">
            <v>i</v>
          </cell>
          <cell r="F395">
            <v>4</v>
          </cell>
        </row>
        <row r="396">
          <cell r="A396" t="str">
            <v>HUN</v>
          </cell>
          <cell r="B396">
            <v>2014</v>
          </cell>
          <cell r="C396" t="str">
            <v>EU-SILC</v>
          </cell>
          <cell r="D396" t="str">
            <v>N</v>
          </cell>
          <cell r="E396" t="str">
            <v>i</v>
          </cell>
          <cell r="F396">
            <v>4</v>
          </cell>
        </row>
        <row r="397">
          <cell r="A397" t="str">
            <v>HUN</v>
          </cell>
          <cell r="B397">
            <v>2015</v>
          </cell>
          <cell r="C397" t="str">
            <v>EU-SILC</v>
          </cell>
          <cell r="D397" t="str">
            <v>N</v>
          </cell>
          <cell r="E397" t="str">
            <v>i</v>
          </cell>
          <cell r="F397">
            <v>4</v>
          </cell>
        </row>
        <row r="398">
          <cell r="A398" t="str">
            <v>HUN</v>
          </cell>
          <cell r="B398">
            <v>2016</v>
          </cell>
          <cell r="C398" t="str">
            <v>EU-SILC</v>
          </cell>
          <cell r="D398" t="str">
            <v>N</v>
          </cell>
          <cell r="E398" t="str">
            <v>i</v>
          </cell>
          <cell r="F398">
            <v>4</v>
          </cell>
        </row>
        <row r="399">
          <cell r="A399" t="str">
            <v>HUN</v>
          </cell>
          <cell r="B399">
            <v>2017</v>
          </cell>
          <cell r="C399" t="str">
            <v>EU-SILC</v>
          </cell>
          <cell r="D399" t="str">
            <v>N</v>
          </cell>
          <cell r="E399" t="str">
            <v>i</v>
          </cell>
          <cell r="F399">
            <v>4</v>
          </cell>
        </row>
        <row r="400">
          <cell r="A400" t="str">
            <v>HUN</v>
          </cell>
          <cell r="B400">
            <v>2018</v>
          </cell>
          <cell r="C400" t="str">
            <v>EU-SILC</v>
          </cell>
          <cell r="D400" t="str">
            <v>N</v>
          </cell>
          <cell r="E400" t="str">
            <v>i</v>
          </cell>
          <cell r="F400">
            <v>4</v>
          </cell>
        </row>
        <row r="401">
          <cell r="A401" t="str">
            <v>HUN</v>
          </cell>
          <cell r="B401">
            <v>2019</v>
          </cell>
          <cell r="C401" t="str">
            <v>EU-SILC</v>
          </cell>
          <cell r="D401" t="str">
            <v>N</v>
          </cell>
          <cell r="E401" t="str">
            <v>i</v>
          </cell>
          <cell r="F401">
            <v>4</v>
          </cell>
        </row>
        <row r="402">
          <cell r="A402" t="str">
            <v>HUN</v>
          </cell>
          <cell r="B402">
            <v>2020</v>
          </cell>
          <cell r="C402" t="str">
            <v>EU-SILC</v>
          </cell>
          <cell r="D402" t="str">
            <v>N</v>
          </cell>
          <cell r="E402" t="str">
            <v>i</v>
          </cell>
          <cell r="F402">
            <v>4</v>
          </cell>
        </row>
        <row r="403">
          <cell r="A403" t="str">
            <v>HUN</v>
          </cell>
          <cell r="B403">
            <v>2021</v>
          </cell>
          <cell r="C403" t="str">
            <v>EU-SILC</v>
          </cell>
          <cell r="D403" t="str">
            <v>N</v>
          </cell>
          <cell r="E403" t="str">
            <v>i</v>
          </cell>
          <cell r="F403">
            <v>4</v>
          </cell>
        </row>
        <row r="404">
          <cell r="A404" t="str">
            <v>IDN</v>
          </cell>
          <cell r="B404">
            <v>2009</v>
          </cell>
          <cell r="C404" t="str">
            <v>SUSENAS</v>
          </cell>
          <cell r="D404" t="str">
            <v>N</v>
          </cell>
          <cell r="E404" t="str">
            <v>c</v>
          </cell>
          <cell r="F404">
            <v>4</v>
          </cell>
        </row>
        <row r="405">
          <cell r="A405" t="str">
            <v>IDN</v>
          </cell>
          <cell r="B405">
            <v>2010</v>
          </cell>
          <cell r="C405" t="str">
            <v>SUSENAS</v>
          </cell>
          <cell r="D405" t="str">
            <v>N</v>
          </cell>
          <cell r="E405" t="str">
            <v>c</v>
          </cell>
          <cell r="F405">
            <v>3</v>
          </cell>
        </row>
        <row r="406">
          <cell r="A406" t="str">
            <v>IDN</v>
          </cell>
          <cell r="B406">
            <v>2012</v>
          </cell>
          <cell r="C406" t="str">
            <v>SUSENAS</v>
          </cell>
          <cell r="D406" t="str">
            <v>N</v>
          </cell>
          <cell r="E406" t="str">
            <v>c</v>
          </cell>
          <cell r="F406">
            <v>5</v>
          </cell>
        </row>
        <row r="407">
          <cell r="A407" t="str">
            <v>IDN</v>
          </cell>
          <cell r="B407">
            <v>2013</v>
          </cell>
          <cell r="C407" t="str">
            <v>SUSENAS</v>
          </cell>
          <cell r="D407" t="str">
            <v>N</v>
          </cell>
          <cell r="E407" t="str">
            <v>c</v>
          </cell>
          <cell r="F407">
            <v>5</v>
          </cell>
        </row>
        <row r="408">
          <cell r="A408" t="str">
            <v>IDN</v>
          </cell>
          <cell r="B408">
            <v>2015</v>
          </cell>
          <cell r="C408" t="str">
            <v>SUSENAS</v>
          </cell>
          <cell r="D408" t="str">
            <v>N</v>
          </cell>
          <cell r="E408" t="str">
            <v>c</v>
          </cell>
          <cell r="F408">
            <v>6</v>
          </cell>
        </row>
        <row r="409">
          <cell r="A409" t="str">
            <v>IDN</v>
          </cell>
          <cell r="B409">
            <v>2016</v>
          </cell>
          <cell r="C409" t="str">
            <v>SUSENAS</v>
          </cell>
          <cell r="D409" t="str">
            <v>N</v>
          </cell>
          <cell r="E409" t="str">
            <v>c</v>
          </cell>
          <cell r="F409">
            <v>6</v>
          </cell>
        </row>
        <row r="410">
          <cell r="A410" t="str">
            <v>IDN</v>
          </cell>
          <cell r="B410">
            <v>2017</v>
          </cell>
          <cell r="C410" t="str">
            <v>SUSENAS</v>
          </cell>
          <cell r="D410" t="str">
            <v>N</v>
          </cell>
          <cell r="E410" t="str">
            <v>c</v>
          </cell>
          <cell r="F410">
            <v>6</v>
          </cell>
        </row>
        <row r="411">
          <cell r="A411" t="str">
            <v>IDN</v>
          </cell>
          <cell r="B411">
            <v>2018</v>
          </cell>
          <cell r="C411" t="str">
            <v>SUSENAS</v>
          </cell>
          <cell r="D411" t="str">
            <v>N</v>
          </cell>
          <cell r="E411" t="str">
            <v>c</v>
          </cell>
          <cell r="F411">
            <v>6</v>
          </cell>
        </row>
        <row r="412">
          <cell r="A412" t="str">
            <v>IDN</v>
          </cell>
          <cell r="B412">
            <v>2019</v>
          </cell>
          <cell r="C412" t="str">
            <v>SUSENAS</v>
          </cell>
          <cell r="D412" t="str">
            <v>N</v>
          </cell>
          <cell r="E412" t="str">
            <v>c</v>
          </cell>
          <cell r="F412">
            <v>6</v>
          </cell>
        </row>
        <row r="413">
          <cell r="A413" t="str">
            <v>IDN</v>
          </cell>
          <cell r="B413">
            <v>2020</v>
          </cell>
          <cell r="C413" t="str">
            <v>SUSENAS</v>
          </cell>
          <cell r="D413" t="str">
            <v>N</v>
          </cell>
          <cell r="E413" t="str">
            <v>c</v>
          </cell>
          <cell r="F413">
            <v>6</v>
          </cell>
        </row>
        <row r="414">
          <cell r="A414" t="str">
            <v>IDN</v>
          </cell>
          <cell r="B414">
            <v>2021</v>
          </cell>
          <cell r="C414" t="str">
            <v>SUSENAS</v>
          </cell>
          <cell r="D414" t="str">
            <v>N</v>
          </cell>
          <cell r="E414" t="str">
            <v>c</v>
          </cell>
          <cell r="F414">
            <v>6</v>
          </cell>
        </row>
        <row r="415">
          <cell r="A415" t="str">
            <v>IDN</v>
          </cell>
          <cell r="B415">
            <v>2022</v>
          </cell>
          <cell r="C415" t="str">
            <v>SUSENAS</v>
          </cell>
          <cell r="D415" t="str">
            <v>N</v>
          </cell>
          <cell r="E415" t="str">
            <v>c</v>
          </cell>
          <cell r="F415">
            <v>6</v>
          </cell>
        </row>
        <row r="416">
          <cell r="A416" t="str">
            <v>IDN</v>
          </cell>
          <cell r="B416">
            <v>2023</v>
          </cell>
          <cell r="C416" t="str">
            <v>SUSENAS</v>
          </cell>
          <cell r="D416" t="str">
            <v>N</v>
          </cell>
          <cell r="E416" t="str">
            <v>c</v>
          </cell>
          <cell r="F416">
            <v>6</v>
          </cell>
        </row>
        <row r="417">
          <cell r="A417" t="str">
            <v>IRL</v>
          </cell>
          <cell r="B417">
            <v>2009</v>
          </cell>
          <cell r="C417" t="str">
            <v>EU-SILC</v>
          </cell>
          <cell r="D417" t="str">
            <v>N</v>
          </cell>
          <cell r="E417" t="str">
            <v>i</v>
          </cell>
          <cell r="F417">
            <v>3</v>
          </cell>
        </row>
        <row r="418">
          <cell r="A418" t="str">
            <v>IRL</v>
          </cell>
          <cell r="B418">
            <v>2010</v>
          </cell>
          <cell r="C418" t="str">
            <v>EU-SILC</v>
          </cell>
          <cell r="D418" t="str">
            <v>N</v>
          </cell>
          <cell r="E418" t="str">
            <v>i</v>
          </cell>
          <cell r="F418">
            <v>3</v>
          </cell>
        </row>
        <row r="419">
          <cell r="A419" t="str">
            <v>IRL</v>
          </cell>
          <cell r="B419">
            <v>2011</v>
          </cell>
          <cell r="C419" t="str">
            <v>EU-SILC</v>
          </cell>
          <cell r="D419" t="str">
            <v>N</v>
          </cell>
          <cell r="E419" t="str">
            <v>i</v>
          </cell>
          <cell r="F419">
            <v>3</v>
          </cell>
        </row>
        <row r="420">
          <cell r="A420" t="str">
            <v>IRL</v>
          </cell>
          <cell r="B420">
            <v>2012</v>
          </cell>
          <cell r="C420" t="str">
            <v>EU-SILC</v>
          </cell>
          <cell r="D420" t="str">
            <v>N</v>
          </cell>
          <cell r="E420" t="str">
            <v>i</v>
          </cell>
          <cell r="F420">
            <v>3</v>
          </cell>
        </row>
        <row r="421">
          <cell r="A421" t="str">
            <v>IRL</v>
          </cell>
          <cell r="B421">
            <v>2013</v>
          </cell>
          <cell r="C421" t="str">
            <v>EU-SILC</v>
          </cell>
          <cell r="D421" t="str">
            <v>N</v>
          </cell>
          <cell r="E421" t="str">
            <v>i</v>
          </cell>
          <cell r="F421">
            <v>3</v>
          </cell>
        </row>
        <row r="422">
          <cell r="A422" t="str">
            <v>IRL</v>
          </cell>
          <cell r="B422">
            <v>2014</v>
          </cell>
          <cell r="C422" t="str">
            <v>EU-SILC</v>
          </cell>
          <cell r="D422" t="str">
            <v>N</v>
          </cell>
          <cell r="E422" t="str">
            <v>i</v>
          </cell>
          <cell r="F422">
            <v>3</v>
          </cell>
        </row>
        <row r="423">
          <cell r="A423" t="str">
            <v>IRL</v>
          </cell>
          <cell r="B423">
            <v>2015</v>
          </cell>
          <cell r="C423" t="str">
            <v>EU-SILC</v>
          </cell>
          <cell r="D423" t="str">
            <v>N</v>
          </cell>
          <cell r="E423" t="str">
            <v>i</v>
          </cell>
          <cell r="F423">
            <v>3</v>
          </cell>
        </row>
        <row r="424">
          <cell r="A424" t="str">
            <v>IRL</v>
          </cell>
          <cell r="B424">
            <v>2016</v>
          </cell>
          <cell r="C424" t="str">
            <v>EU-SILC</v>
          </cell>
          <cell r="D424" t="str">
            <v>N</v>
          </cell>
          <cell r="E424" t="str">
            <v>i</v>
          </cell>
          <cell r="F424">
            <v>3</v>
          </cell>
        </row>
        <row r="425">
          <cell r="A425" t="str">
            <v>IRL</v>
          </cell>
          <cell r="B425">
            <v>2017</v>
          </cell>
          <cell r="C425" t="str">
            <v>EU-SILC</v>
          </cell>
          <cell r="D425" t="str">
            <v>N</v>
          </cell>
          <cell r="E425" t="str">
            <v>i</v>
          </cell>
          <cell r="F425">
            <v>3</v>
          </cell>
        </row>
        <row r="426">
          <cell r="A426" t="str">
            <v>IRL</v>
          </cell>
          <cell r="B426">
            <v>2018</v>
          </cell>
          <cell r="C426" t="str">
            <v>EU-SILC</v>
          </cell>
          <cell r="D426" t="str">
            <v>N</v>
          </cell>
          <cell r="E426" t="str">
            <v>i</v>
          </cell>
          <cell r="F426">
            <v>3</v>
          </cell>
        </row>
        <row r="427">
          <cell r="A427" t="str">
            <v>IRL</v>
          </cell>
          <cell r="B427">
            <v>2019</v>
          </cell>
          <cell r="C427" t="str">
            <v>EU-SILC</v>
          </cell>
          <cell r="D427" t="str">
            <v>N</v>
          </cell>
          <cell r="E427" t="str">
            <v>i</v>
          </cell>
          <cell r="F427">
            <v>3</v>
          </cell>
        </row>
        <row r="428">
          <cell r="A428" t="str">
            <v>IRL</v>
          </cell>
          <cell r="B428">
            <v>2020</v>
          </cell>
          <cell r="C428" t="str">
            <v>EU-SILC</v>
          </cell>
          <cell r="D428" t="str">
            <v>N</v>
          </cell>
          <cell r="E428" t="str">
            <v>i</v>
          </cell>
          <cell r="F428">
            <v>3</v>
          </cell>
        </row>
        <row r="429">
          <cell r="A429" t="str">
            <v>IRN</v>
          </cell>
          <cell r="B429">
            <v>2011</v>
          </cell>
          <cell r="C429" t="str">
            <v>HEIS</v>
          </cell>
          <cell r="D429" t="str">
            <v>N</v>
          </cell>
          <cell r="E429" t="str">
            <v>c</v>
          </cell>
          <cell r="F429">
            <v>1</v>
          </cell>
        </row>
        <row r="430">
          <cell r="A430" t="str">
            <v>IRN</v>
          </cell>
          <cell r="B430">
            <v>2012</v>
          </cell>
          <cell r="C430" t="str">
            <v>HEIS</v>
          </cell>
          <cell r="D430" t="str">
            <v>N</v>
          </cell>
          <cell r="E430" t="str">
            <v>c</v>
          </cell>
          <cell r="F430">
            <v>1</v>
          </cell>
        </row>
        <row r="431">
          <cell r="A431" t="str">
            <v>IRN</v>
          </cell>
          <cell r="B431">
            <v>2013</v>
          </cell>
          <cell r="C431" t="str">
            <v>HEIS</v>
          </cell>
          <cell r="D431" t="str">
            <v>N</v>
          </cell>
          <cell r="E431" t="str">
            <v>c</v>
          </cell>
          <cell r="F431">
            <v>1</v>
          </cell>
        </row>
        <row r="432">
          <cell r="A432" t="str">
            <v>IRN</v>
          </cell>
          <cell r="B432">
            <v>2014</v>
          </cell>
          <cell r="C432" t="str">
            <v>HEIS</v>
          </cell>
          <cell r="D432" t="str">
            <v>N</v>
          </cell>
          <cell r="E432" t="str">
            <v>c</v>
          </cell>
          <cell r="F432">
            <v>1</v>
          </cell>
        </row>
        <row r="433">
          <cell r="A433" t="str">
            <v>IRN</v>
          </cell>
          <cell r="B433">
            <v>2015</v>
          </cell>
          <cell r="C433" t="str">
            <v>HEIS</v>
          </cell>
          <cell r="D433" t="str">
            <v>N</v>
          </cell>
          <cell r="E433" t="str">
            <v>c</v>
          </cell>
          <cell r="F433">
            <v>1</v>
          </cell>
        </row>
        <row r="434">
          <cell r="A434" t="str">
            <v>IRN</v>
          </cell>
          <cell r="B434">
            <v>2016</v>
          </cell>
          <cell r="C434" t="str">
            <v>HEIS</v>
          </cell>
          <cell r="D434" t="str">
            <v>N</v>
          </cell>
          <cell r="E434" t="str">
            <v>c</v>
          </cell>
          <cell r="F434">
            <v>1</v>
          </cell>
        </row>
        <row r="435">
          <cell r="A435" t="str">
            <v>IRN</v>
          </cell>
          <cell r="B435">
            <v>2017</v>
          </cell>
          <cell r="C435" t="str">
            <v>HEIS</v>
          </cell>
          <cell r="D435" t="str">
            <v>N</v>
          </cell>
          <cell r="E435" t="str">
            <v>c</v>
          </cell>
          <cell r="F435">
            <v>1</v>
          </cell>
        </row>
        <row r="436">
          <cell r="A436" t="str">
            <v>IRN</v>
          </cell>
          <cell r="B436">
            <v>2018</v>
          </cell>
          <cell r="C436" t="str">
            <v>HEIS</v>
          </cell>
          <cell r="D436" t="str">
            <v>N</v>
          </cell>
          <cell r="E436" t="str">
            <v>c</v>
          </cell>
          <cell r="F436">
            <v>1</v>
          </cell>
        </row>
        <row r="437">
          <cell r="A437" t="str">
            <v>IRN</v>
          </cell>
          <cell r="B437">
            <v>2019</v>
          </cell>
          <cell r="C437" t="str">
            <v>HEIS</v>
          </cell>
          <cell r="D437" t="str">
            <v>N</v>
          </cell>
          <cell r="E437" t="str">
            <v>c</v>
          </cell>
          <cell r="F437">
            <v>1</v>
          </cell>
        </row>
        <row r="438">
          <cell r="A438" t="str">
            <v>IRN</v>
          </cell>
          <cell r="B438">
            <v>2020</v>
          </cell>
          <cell r="C438" t="str">
            <v>HEIS</v>
          </cell>
          <cell r="D438" t="str">
            <v>N</v>
          </cell>
          <cell r="E438" t="str">
            <v>c</v>
          </cell>
          <cell r="F438">
            <v>1</v>
          </cell>
        </row>
        <row r="439">
          <cell r="A439" t="str">
            <v>IRN</v>
          </cell>
          <cell r="B439">
            <v>2021</v>
          </cell>
          <cell r="C439" t="str">
            <v>HEIS</v>
          </cell>
          <cell r="D439" t="str">
            <v>N</v>
          </cell>
          <cell r="E439" t="str">
            <v>c</v>
          </cell>
          <cell r="F439">
            <v>1</v>
          </cell>
        </row>
        <row r="440">
          <cell r="A440" t="str">
            <v>IRN</v>
          </cell>
          <cell r="B440">
            <v>2022</v>
          </cell>
          <cell r="C440" t="str">
            <v>HEIS</v>
          </cell>
          <cell r="D440" t="str">
            <v>N</v>
          </cell>
          <cell r="E440" t="str">
            <v>c</v>
          </cell>
          <cell r="F440">
            <v>1</v>
          </cell>
        </row>
        <row r="441">
          <cell r="A441" t="str">
            <v>IRQ</v>
          </cell>
          <cell r="B441">
            <v>2012</v>
          </cell>
          <cell r="C441" t="str">
            <v>IHSES</v>
          </cell>
          <cell r="D441" t="str">
            <v>N</v>
          </cell>
          <cell r="E441" t="str">
            <v>c</v>
          </cell>
          <cell r="F441">
            <v>0</v>
          </cell>
        </row>
        <row r="442">
          <cell r="A442" t="str">
            <v>ISL</v>
          </cell>
          <cell r="B442">
            <v>2009</v>
          </cell>
          <cell r="C442" t="str">
            <v>EU-SILC</v>
          </cell>
          <cell r="D442" t="str">
            <v>N</v>
          </cell>
          <cell r="E442" t="str">
            <v>i</v>
          </cell>
          <cell r="F442">
            <v>0</v>
          </cell>
        </row>
        <row r="443">
          <cell r="A443" t="str">
            <v>ISL</v>
          </cell>
          <cell r="B443">
            <v>2010</v>
          </cell>
          <cell r="C443" t="str">
            <v>EU-SILC</v>
          </cell>
          <cell r="D443" t="str">
            <v>N</v>
          </cell>
          <cell r="E443" t="str">
            <v>i</v>
          </cell>
          <cell r="F443">
            <v>0</v>
          </cell>
        </row>
        <row r="444">
          <cell r="A444" t="str">
            <v>ISL</v>
          </cell>
          <cell r="B444">
            <v>2011</v>
          </cell>
          <cell r="C444" t="str">
            <v>EU-SILC</v>
          </cell>
          <cell r="D444" t="str">
            <v>N</v>
          </cell>
          <cell r="E444" t="str">
            <v>i</v>
          </cell>
          <cell r="F444">
            <v>0</v>
          </cell>
        </row>
        <row r="445">
          <cell r="A445" t="str">
            <v>ISL</v>
          </cell>
          <cell r="B445">
            <v>2012</v>
          </cell>
          <cell r="C445" t="str">
            <v>EU-SILC</v>
          </cell>
          <cell r="D445" t="str">
            <v>N</v>
          </cell>
          <cell r="E445" t="str">
            <v>i</v>
          </cell>
          <cell r="F445">
            <v>0</v>
          </cell>
        </row>
        <row r="446">
          <cell r="A446" t="str">
            <v>ISL</v>
          </cell>
          <cell r="B446">
            <v>2013</v>
          </cell>
          <cell r="C446" t="str">
            <v>EU-SILC</v>
          </cell>
          <cell r="D446" t="str">
            <v>N</v>
          </cell>
          <cell r="E446" t="str">
            <v>i</v>
          </cell>
          <cell r="F446">
            <v>0</v>
          </cell>
        </row>
        <row r="447">
          <cell r="A447" t="str">
            <v>ISL</v>
          </cell>
          <cell r="B447">
            <v>2014</v>
          </cell>
          <cell r="C447" t="str">
            <v>EU-SILC</v>
          </cell>
          <cell r="D447" t="str">
            <v>N</v>
          </cell>
          <cell r="E447" t="str">
            <v>i</v>
          </cell>
          <cell r="F447">
            <v>0</v>
          </cell>
        </row>
        <row r="448">
          <cell r="A448" t="str">
            <v>ISL</v>
          </cell>
          <cell r="B448">
            <v>2015</v>
          </cell>
          <cell r="C448" t="str">
            <v>EU-SILC</v>
          </cell>
          <cell r="D448" t="str">
            <v>N</v>
          </cell>
          <cell r="E448" t="str">
            <v>i</v>
          </cell>
          <cell r="F448">
            <v>0</v>
          </cell>
        </row>
        <row r="449">
          <cell r="A449" t="str">
            <v>ISL</v>
          </cell>
          <cell r="B449">
            <v>2016</v>
          </cell>
          <cell r="C449" t="str">
            <v>EU-SILC</v>
          </cell>
          <cell r="D449" t="str">
            <v>N</v>
          </cell>
          <cell r="E449" t="str">
            <v>i</v>
          </cell>
          <cell r="F449">
            <v>0</v>
          </cell>
        </row>
        <row r="450">
          <cell r="A450" t="str">
            <v>ISL</v>
          </cell>
          <cell r="B450">
            <v>2017</v>
          </cell>
          <cell r="C450" t="str">
            <v>EU-SILC</v>
          </cell>
          <cell r="D450" t="str">
            <v>N</v>
          </cell>
          <cell r="E450" t="str">
            <v>i</v>
          </cell>
          <cell r="F450">
            <v>0</v>
          </cell>
        </row>
        <row r="451">
          <cell r="A451" t="str">
            <v>ISR</v>
          </cell>
          <cell r="B451">
            <v>2010</v>
          </cell>
          <cell r="C451" t="str">
            <v>HES-LIS</v>
          </cell>
          <cell r="D451" t="str">
            <v>N</v>
          </cell>
          <cell r="E451" t="str">
            <v>I</v>
          </cell>
          <cell r="F451">
            <v>0</v>
          </cell>
        </row>
        <row r="452">
          <cell r="A452" t="str">
            <v>ISR</v>
          </cell>
          <cell r="B452">
            <v>2011</v>
          </cell>
          <cell r="C452" t="str">
            <v>HES-LIS</v>
          </cell>
          <cell r="D452" t="str">
            <v>N</v>
          </cell>
          <cell r="E452" t="str">
            <v>I</v>
          </cell>
          <cell r="F452">
            <v>0</v>
          </cell>
        </row>
        <row r="453">
          <cell r="A453" t="str">
            <v>ISR</v>
          </cell>
          <cell r="B453">
            <v>2012</v>
          </cell>
          <cell r="C453" t="str">
            <v>HES-LIS</v>
          </cell>
          <cell r="D453" t="str">
            <v>N</v>
          </cell>
          <cell r="E453" t="str">
            <v>I</v>
          </cell>
          <cell r="F453">
            <v>0</v>
          </cell>
        </row>
        <row r="454">
          <cell r="A454" t="str">
            <v>ISR</v>
          </cell>
          <cell r="B454">
            <v>2013</v>
          </cell>
          <cell r="C454" t="str">
            <v>HES-LIS</v>
          </cell>
          <cell r="D454" t="str">
            <v>N</v>
          </cell>
          <cell r="E454" t="str">
            <v>I</v>
          </cell>
          <cell r="F454">
            <v>0</v>
          </cell>
        </row>
        <row r="455">
          <cell r="A455" t="str">
            <v>ISR</v>
          </cell>
          <cell r="B455">
            <v>2014</v>
          </cell>
          <cell r="C455" t="str">
            <v>HES-LIS</v>
          </cell>
          <cell r="D455" t="str">
            <v>N</v>
          </cell>
          <cell r="E455" t="str">
            <v>I</v>
          </cell>
          <cell r="F455">
            <v>0</v>
          </cell>
        </row>
        <row r="456">
          <cell r="A456" t="str">
            <v>ISR</v>
          </cell>
          <cell r="B456">
            <v>2015</v>
          </cell>
          <cell r="C456" t="str">
            <v>HES-LIS</v>
          </cell>
          <cell r="D456" t="str">
            <v>N</v>
          </cell>
          <cell r="E456" t="str">
            <v>I</v>
          </cell>
          <cell r="F456">
            <v>0</v>
          </cell>
        </row>
        <row r="457">
          <cell r="A457" t="str">
            <v>ISR</v>
          </cell>
          <cell r="B457">
            <v>2016</v>
          </cell>
          <cell r="C457" t="str">
            <v>HES-LIS</v>
          </cell>
          <cell r="D457" t="str">
            <v>N</v>
          </cell>
          <cell r="E457" t="str">
            <v>I</v>
          </cell>
          <cell r="F457">
            <v>0</v>
          </cell>
        </row>
        <row r="458">
          <cell r="A458" t="str">
            <v>ISR</v>
          </cell>
          <cell r="B458">
            <v>2017</v>
          </cell>
          <cell r="C458" t="str">
            <v>HES-LIS</v>
          </cell>
          <cell r="D458" t="str">
            <v>N</v>
          </cell>
          <cell r="E458" t="str">
            <v>I</v>
          </cell>
          <cell r="F458">
            <v>0</v>
          </cell>
        </row>
        <row r="459">
          <cell r="A459" t="str">
            <v>ISR</v>
          </cell>
          <cell r="B459">
            <v>2018</v>
          </cell>
          <cell r="C459" t="str">
            <v>HES-LIS</v>
          </cell>
          <cell r="D459" t="str">
            <v>N</v>
          </cell>
          <cell r="E459" t="str">
            <v>I</v>
          </cell>
          <cell r="F459">
            <v>0</v>
          </cell>
        </row>
        <row r="460">
          <cell r="A460" t="str">
            <v>ISR</v>
          </cell>
          <cell r="B460">
            <v>2019</v>
          </cell>
          <cell r="C460" t="str">
            <v>HES-LIS</v>
          </cell>
          <cell r="D460" t="str">
            <v>N</v>
          </cell>
          <cell r="E460" t="str">
            <v>I</v>
          </cell>
          <cell r="F460">
            <v>0</v>
          </cell>
        </row>
        <row r="461">
          <cell r="A461" t="str">
            <v>ISR</v>
          </cell>
          <cell r="B461">
            <v>2020</v>
          </cell>
          <cell r="C461" t="str">
            <v>HES-LIS</v>
          </cell>
          <cell r="D461" t="str">
            <v>N</v>
          </cell>
          <cell r="E461" t="str">
            <v>I</v>
          </cell>
          <cell r="F461">
            <v>0</v>
          </cell>
        </row>
        <row r="462">
          <cell r="A462" t="str">
            <v>ISR</v>
          </cell>
          <cell r="B462">
            <v>2021</v>
          </cell>
          <cell r="C462" t="str">
            <v>HES-LIS</v>
          </cell>
          <cell r="D462" t="str">
            <v>N</v>
          </cell>
          <cell r="E462" t="str">
            <v>I</v>
          </cell>
          <cell r="F462">
            <v>0</v>
          </cell>
        </row>
        <row r="463">
          <cell r="A463" t="str">
            <v>ITA</v>
          </cell>
          <cell r="B463">
            <v>2009</v>
          </cell>
          <cell r="C463" t="str">
            <v>EU-SILC</v>
          </cell>
          <cell r="D463" t="str">
            <v>N</v>
          </cell>
          <cell r="E463" t="str">
            <v>i</v>
          </cell>
          <cell r="F463">
            <v>1</v>
          </cell>
        </row>
        <row r="464">
          <cell r="A464" t="str">
            <v>ITA</v>
          </cell>
          <cell r="B464">
            <v>2010</v>
          </cell>
          <cell r="C464" t="str">
            <v>EU-SILC</v>
          </cell>
          <cell r="D464" t="str">
            <v>N</v>
          </cell>
          <cell r="E464" t="str">
            <v>i</v>
          </cell>
          <cell r="F464">
            <v>1</v>
          </cell>
        </row>
        <row r="465">
          <cell r="A465" t="str">
            <v>ITA</v>
          </cell>
          <cell r="B465">
            <v>2011</v>
          </cell>
          <cell r="C465" t="str">
            <v>EU-SILC</v>
          </cell>
          <cell r="D465" t="str">
            <v>N</v>
          </cell>
          <cell r="E465" t="str">
            <v>i</v>
          </cell>
          <cell r="F465">
            <v>1</v>
          </cell>
        </row>
        <row r="466">
          <cell r="A466" t="str">
            <v>ITA</v>
          </cell>
          <cell r="B466">
            <v>2012</v>
          </cell>
          <cell r="C466" t="str">
            <v>EU-SILC</v>
          </cell>
          <cell r="D466" t="str">
            <v>N</v>
          </cell>
          <cell r="E466" t="str">
            <v>i</v>
          </cell>
          <cell r="F466">
            <v>1</v>
          </cell>
        </row>
        <row r="467">
          <cell r="A467" t="str">
            <v>ITA</v>
          </cell>
          <cell r="B467">
            <v>2013</v>
          </cell>
          <cell r="C467" t="str">
            <v>EU-SILC</v>
          </cell>
          <cell r="D467" t="str">
            <v>N</v>
          </cell>
          <cell r="E467" t="str">
            <v>i</v>
          </cell>
          <cell r="F467">
            <v>1</v>
          </cell>
        </row>
        <row r="468">
          <cell r="A468" t="str">
            <v>ITA</v>
          </cell>
          <cell r="B468">
            <v>2014</v>
          </cell>
          <cell r="C468" t="str">
            <v>EU-SILC</v>
          </cell>
          <cell r="D468" t="str">
            <v>N</v>
          </cell>
          <cell r="E468" t="str">
            <v>i</v>
          </cell>
          <cell r="F468">
            <v>1</v>
          </cell>
        </row>
        <row r="469">
          <cell r="A469" t="str">
            <v>ITA</v>
          </cell>
          <cell r="B469">
            <v>2015</v>
          </cell>
          <cell r="C469" t="str">
            <v>EU-SILC</v>
          </cell>
          <cell r="D469" t="str">
            <v>N</v>
          </cell>
          <cell r="E469" t="str">
            <v>i</v>
          </cell>
          <cell r="F469">
            <v>1</v>
          </cell>
        </row>
        <row r="470">
          <cell r="A470" t="str">
            <v>ITA</v>
          </cell>
          <cell r="B470">
            <v>2016</v>
          </cell>
          <cell r="C470" t="str">
            <v>EU-SILC</v>
          </cell>
          <cell r="D470" t="str">
            <v>N</v>
          </cell>
          <cell r="E470" t="str">
            <v>i</v>
          </cell>
          <cell r="F470">
            <v>1</v>
          </cell>
        </row>
        <row r="471">
          <cell r="A471" t="str">
            <v>ITA</v>
          </cell>
          <cell r="B471">
            <v>2017</v>
          </cell>
          <cell r="C471" t="str">
            <v>EU-SILC</v>
          </cell>
          <cell r="D471" t="str">
            <v>N</v>
          </cell>
          <cell r="E471" t="str">
            <v>i</v>
          </cell>
          <cell r="F471">
            <v>1</v>
          </cell>
        </row>
        <row r="472">
          <cell r="A472" t="str">
            <v>ITA</v>
          </cell>
          <cell r="B472">
            <v>2018</v>
          </cell>
          <cell r="C472" t="str">
            <v>EU-SILC</v>
          </cell>
          <cell r="D472" t="str">
            <v>N</v>
          </cell>
          <cell r="E472" t="str">
            <v>i</v>
          </cell>
          <cell r="F472">
            <v>1</v>
          </cell>
        </row>
        <row r="473">
          <cell r="A473" t="str">
            <v>ITA</v>
          </cell>
          <cell r="B473">
            <v>2019</v>
          </cell>
          <cell r="C473" t="str">
            <v>EU-SILC</v>
          </cell>
          <cell r="D473" t="str">
            <v>N</v>
          </cell>
          <cell r="E473" t="str">
            <v>i</v>
          </cell>
          <cell r="F473">
            <v>1</v>
          </cell>
        </row>
        <row r="474">
          <cell r="A474" t="str">
            <v>ITA</v>
          </cell>
          <cell r="B474">
            <v>2020</v>
          </cell>
          <cell r="C474" t="str">
            <v>EU-SILC</v>
          </cell>
          <cell r="D474" t="str">
            <v>N</v>
          </cell>
          <cell r="E474" t="str">
            <v>i</v>
          </cell>
          <cell r="F474">
            <v>1</v>
          </cell>
        </row>
        <row r="475">
          <cell r="A475" t="str">
            <v>ITA</v>
          </cell>
          <cell r="B475">
            <v>2021</v>
          </cell>
          <cell r="C475" t="str">
            <v>EU-SILC</v>
          </cell>
          <cell r="D475" t="str">
            <v>N</v>
          </cell>
          <cell r="E475" t="str">
            <v>i</v>
          </cell>
          <cell r="F475">
            <v>1</v>
          </cell>
        </row>
        <row r="476">
          <cell r="A476" t="str">
            <v>JAM</v>
          </cell>
          <cell r="B476">
            <v>2018</v>
          </cell>
          <cell r="C476" t="str">
            <v>JSLC</v>
          </cell>
          <cell r="D476" t="str">
            <v>N</v>
          </cell>
          <cell r="E476" t="str">
            <v>c</v>
          </cell>
          <cell r="F476">
            <v>2</v>
          </cell>
        </row>
        <row r="477">
          <cell r="A477" t="str">
            <v>JAM</v>
          </cell>
          <cell r="B477">
            <v>2021</v>
          </cell>
          <cell r="C477" t="str">
            <v>JSLC</v>
          </cell>
          <cell r="D477" t="str">
            <v>N</v>
          </cell>
          <cell r="E477" t="str">
            <v>c</v>
          </cell>
          <cell r="F477">
            <v>2</v>
          </cell>
        </row>
        <row r="478">
          <cell r="A478" t="str">
            <v>JOR</v>
          </cell>
          <cell r="B478">
            <v>2010</v>
          </cell>
          <cell r="C478" t="str">
            <v>HEIS</v>
          </cell>
          <cell r="D478" t="str">
            <v>N</v>
          </cell>
          <cell r="E478" t="str">
            <v>c</v>
          </cell>
          <cell r="F478">
            <v>3</v>
          </cell>
        </row>
        <row r="479">
          <cell r="A479" t="str">
            <v>JPN</v>
          </cell>
          <cell r="B479">
            <v>2010</v>
          </cell>
          <cell r="C479" t="str">
            <v>JHPS-LIS</v>
          </cell>
          <cell r="D479" t="str">
            <v>N</v>
          </cell>
          <cell r="E479" t="str">
            <v>I</v>
          </cell>
          <cell r="F479">
            <v>0</v>
          </cell>
        </row>
        <row r="480">
          <cell r="A480" t="str">
            <v>JPN</v>
          </cell>
          <cell r="B480">
            <v>2013</v>
          </cell>
          <cell r="C480" t="str">
            <v>JHPS-LIS</v>
          </cell>
          <cell r="D480" t="str">
            <v>N</v>
          </cell>
          <cell r="E480" t="str">
            <v>I</v>
          </cell>
          <cell r="F480">
            <v>0</v>
          </cell>
        </row>
        <row r="481">
          <cell r="A481" t="str">
            <v>KAZ</v>
          </cell>
          <cell r="B481">
            <v>2010</v>
          </cell>
          <cell r="C481" t="str">
            <v>HBS</v>
          </cell>
          <cell r="D481" t="str">
            <v>N</v>
          </cell>
          <cell r="E481" t="str">
            <v>c</v>
          </cell>
          <cell r="F481">
            <v>3</v>
          </cell>
        </row>
        <row r="482">
          <cell r="A482" t="str">
            <v>KAZ</v>
          </cell>
          <cell r="B482">
            <v>2011</v>
          </cell>
          <cell r="C482" t="str">
            <v>HBS</v>
          </cell>
          <cell r="D482" t="str">
            <v>N</v>
          </cell>
          <cell r="E482" t="str">
            <v>c</v>
          </cell>
          <cell r="F482">
            <v>3</v>
          </cell>
        </row>
        <row r="483">
          <cell r="A483" t="str">
            <v>KAZ</v>
          </cell>
          <cell r="B483">
            <v>2012</v>
          </cell>
          <cell r="C483" t="str">
            <v>HBS</v>
          </cell>
          <cell r="D483" t="str">
            <v>N</v>
          </cell>
          <cell r="E483" t="str">
            <v>c</v>
          </cell>
          <cell r="F483">
            <v>3</v>
          </cell>
        </row>
        <row r="484">
          <cell r="A484" t="str">
            <v>KAZ</v>
          </cell>
          <cell r="B484">
            <v>2013</v>
          </cell>
          <cell r="C484" t="str">
            <v>HBS</v>
          </cell>
          <cell r="D484" t="str">
            <v>N</v>
          </cell>
          <cell r="E484" t="str">
            <v>c</v>
          </cell>
          <cell r="F484">
            <v>3</v>
          </cell>
        </row>
        <row r="485">
          <cell r="A485" t="str">
            <v>KAZ</v>
          </cell>
          <cell r="B485">
            <v>2014</v>
          </cell>
          <cell r="C485" t="str">
            <v>HBS</v>
          </cell>
          <cell r="D485" t="str">
            <v>N</v>
          </cell>
          <cell r="E485" t="str">
            <v>c</v>
          </cell>
          <cell r="F485">
            <v>3</v>
          </cell>
        </row>
        <row r="486">
          <cell r="A486" t="str">
            <v>KAZ</v>
          </cell>
          <cell r="B486">
            <v>2015</v>
          </cell>
          <cell r="C486" t="str">
            <v>HBS</v>
          </cell>
          <cell r="D486" t="str">
            <v>N</v>
          </cell>
          <cell r="E486" t="str">
            <v>c</v>
          </cell>
          <cell r="F486">
            <v>3</v>
          </cell>
        </row>
        <row r="487">
          <cell r="A487" t="str">
            <v>KAZ</v>
          </cell>
          <cell r="B487">
            <v>2016</v>
          </cell>
          <cell r="C487" t="str">
            <v>HBS</v>
          </cell>
          <cell r="D487" t="str">
            <v>N</v>
          </cell>
          <cell r="E487" t="str">
            <v>c</v>
          </cell>
          <cell r="F487">
            <v>3</v>
          </cell>
        </row>
        <row r="488">
          <cell r="A488" t="str">
            <v>KAZ</v>
          </cell>
          <cell r="B488">
            <v>2017</v>
          </cell>
          <cell r="C488" t="str">
            <v>HBS</v>
          </cell>
          <cell r="D488" t="str">
            <v>N</v>
          </cell>
          <cell r="E488" t="str">
            <v>c</v>
          </cell>
          <cell r="F488">
            <v>3</v>
          </cell>
        </row>
        <row r="489">
          <cell r="A489" t="str">
            <v>KAZ</v>
          </cell>
          <cell r="B489">
            <v>2018</v>
          </cell>
          <cell r="C489" t="str">
            <v>HBS</v>
          </cell>
          <cell r="D489" t="str">
            <v>N</v>
          </cell>
          <cell r="E489" t="str">
            <v>c</v>
          </cell>
          <cell r="F489">
            <v>3</v>
          </cell>
        </row>
        <row r="490">
          <cell r="A490" t="str">
            <v>KEN</v>
          </cell>
          <cell r="B490">
            <v>2015</v>
          </cell>
          <cell r="C490" t="str">
            <v>IHBS</v>
          </cell>
          <cell r="D490" t="str">
            <v>N</v>
          </cell>
          <cell r="E490" t="str">
            <v>c</v>
          </cell>
          <cell r="F490">
            <v>3</v>
          </cell>
        </row>
        <row r="491">
          <cell r="A491" t="str">
            <v>KEN</v>
          </cell>
          <cell r="B491">
            <v>2021</v>
          </cell>
          <cell r="C491" t="str">
            <v>KCHS</v>
          </cell>
          <cell r="D491" t="str">
            <v>N</v>
          </cell>
          <cell r="E491" t="str">
            <v>c</v>
          </cell>
          <cell r="F491">
            <v>3</v>
          </cell>
        </row>
        <row r="492">
          <cell r="A492" t="str">
            <v>KGZ</v>
          </cell>
          <cell r="B492">
            <v>2010</v>
          </cell>
          <cell r="C492" t="str">
            <v>KIHS</v>
          </cell>
          <cell r="D492" t="str">
            <v>N</v>
          </cell>
          <cell r="E492" t="str">
            <v>c</v>
          </cell>
          <cell r="F492">
            <v>2</v>
          </cell>
        </row>
        <row r="493">
          <cell r="A493" t="str">
            <v>KGZ</v>
          </cell>
          <cell r="B493">
            <v>2011</v>
          </cell>
          <cell r="C493" t="str">
            <v>KIHS</v>
          </cell>
          <cell r="D493" t="str">
            <v>N</v>
          </cell>
          <cell r="E493" t="str">
            <v>c</v>
          </cell>
          <cell r="F493">
            <v>2</v>
          </cell>
        </row>
        <row r="494">
          <cell r="A494" t="str">
            <v>KGZ</v>
          </cell>
          <cell r="B494">
            <v>2012</v>
          </cell>
          <cell r="C494" t="str">
            <v>KIHS</v>
          </cell>
          <cell r="D494" t="str">
            <v>N</v>
          </cell>
          <cell r="E494" t="str">
            <v>c</v>
          </cell>
          <cell r="F494">
            <v>2</v>
          </cell>
        </row>
        <row r="495">
          <cell r="A495" t="str">
            <v>KGZ</v>
          </cell>
          <cell r="B495">
            <v>2013</v>
          </cell>
          <cell r="C495" t="str">
            <v>KIHS</v>
          </cell>
          <cell r="D495" t="str">
            <v>N</v>
          </cell>
          <cell r="E495" t="str">
            <v>c</v>
          </cell>
          <cell r="F495">
            <v>2</v>
          </cell>
        </row>
        <row r="496">
          <cell r="A496" t="str">
            <v>KGZ</v>
          </cell>
          <cell r="B496">
            <v>2014</v>
          </cell>
          <cell r="C496" t="str">
            <v>KIHS</v>
          </cell>
          <cell r="D496" t="str">
            <v>N</v>
          </cell>
          <cell r="E496" t="str">
            <v>c</v>
          </cell>
          <cell r="F496">
            <v>2</v>
          </cell>
        </row>
        <row r="497">
          <cell r="A497" t="str">
            <v>KGZ</v>
          </cell>
          <cell r="B497">
            <v>2015</v>
          </cell>
          <cell r="C497" t="str">
            <v>KIHS</v>
          </cell>
          <cell r="D497" t="str">
            <v>N</v>
          </cell>
          <cell r="E497" t="str">
            <v>c</v>
          </cell>
          <cell r="F497">
            <v>2</v>
          </cell>
        </row>
        <row r="498">
          <cell r="A498" t="str">
            <v>KGZ</v>
          </cell>
          <cell r="B498">
            <v>2016</v>
          </cell>
          <cell r="C498" t="str">
            <v>KIHS</v>
          </cell>
          <cell r="D498" t="str">
            <v>N</v>
          </cell>
          <cell r="E498" t="str">
            <v>c</v>
          </cell>
          <cell r="F498">
            <v>2</v>
          </cell>
        </row>
        <row r="499">
          <cell r="A499" t="str">
            <v>KGZ</v>
          </cell>
          <cell r="B499">
            <v>2017</v>
          </cell>
          <cell r="C499" t="str">
            <v>KIHS</v>
          </cell>
          <cell r="D499" t="str">
            <v>N</v>
          </cell>
          <cell r="E499" t="str">
            <v>c</v>
          </cell>
          <cell r="F499">
            <v>2</v>
          </cell>
        </row>
        <row r="500">
          <cell r="A500" t="str">
            <v>KGZ</v>
          </cell>
          <cell r="B500">
            <v>2018</v>
          </cell>
          <cell r="C500" t="str">
            <v>KIHS</v>
          </cell>
          <cell r="D500" t="str">
            <v>N</v>
          </cell>
          <cell r="E500" t="str">
            <v>c</v>
          </cell>
          <cell r="F500">
            <v>2</v>
          </cell>
        </row>
        <row r="501">
          <cell r="A501" t="str">
            <v>KGZ</v>
          </cell>
          <cell r="B501">
            <v>2019</v>
          </cell>
          <cell r="C501" t="str">
            <v>KIHS</v>
          </cell>
          <cell r="D501" t="str">
            <v>N</v>
          </cell>
          <cell r="E501" t="str">
            <v>c</v>
          </cell>
          <cell r="F501">
            <v>2</v>
          </cell>
        </row>
        <row r="502">
          <cell r="A502" t="str">
            <v>KGZ</v>
          </cell>
          <cell r="B502">
            <v>2020</v>
          </cell>
          <cell r="C502" t="str">
            <v>KIHS</v>
          </cell>
          <cell r="D502" t="str">
            <v>N</v>
          </cell>
          <cell r="E502" t="str">
            <v>c</v>
          </cell>
          <cell r="F502">
            <v>2</v>
          </cell>
        </row>
        <row r="503">
          <cell r="A503" t="str">
            <v>KGZ</v>
          </cell>
          <cell r="B503">
            <v>2021</v>
          </cell>
          <cell r="C503" t="str">
            <v>KIHS</v>
          </cell>
          <cell r="D503" t="str">
            <v>N</v>
          </cell>
          <cell r="E503" t="str">
            <v>c</v>
          </cell>
          <cell r="F503">
            <v>2</v>
          </cell>
        </row>
        <row r="504">
          <cell r="A504" t="str">
            <v>KGZ</v>
          </cell>
          <cell r="B504">
            <v>2022</v>
          </cell>
          <cell r="C504" t="str">
            <v>KIHS</v>
          </cell>
          <cell r="D504" t="str">
            <v>N</v>
          </cell>
          <cell r="E504" t="str">
            <v>c</v>
          </cell>
          <cell r="F504">
            <v>2</v>
          </cell>
        </row>
        <row r="505">
          <cell r="A505" t="str">
            <v>KIR</v>
          </cell>
          <cell r="B505">
            <v>2019</v>
          </cell>
          <cell r="C505" t="str">
            <v>HIES</v>
          </cell>
          <cell r="D505" t="str">
            <v>N</v>
          </cell>
          <cell r="E505" t="str">
            <v>c</v>
          </cell>
          <cell r="F505">
            <v>1</v>
          </cell>
        </row>
        <row r="506">
          <cell r="A506" t="str">
            <v>KOR</v>
          </cell>
          <cell r="B506">
            <v>2010</v>
          </cell>
          <cell r="C506" t="str">
            <v>HIES-FHES-LIS</v>
          </cell>
          <cell r="D506" t="str">
            <v>N</v>
          </cell>
          <cell r="E506" t="str">
            <v>I</v>
          </cell>
          <cell r="F506">
            <v>0</v>
          </cell>
        </row>
        <row r="507">
          <cell r="A507" t="str">
            <v>KOR</v>
          </cell>
          <cell r="B507">
            <v>2012</v>
          </cell>
          <cell r="C507" t="str">
            <v>HIES-FHES-LIS</v>
          </cell>
          <cell r="D507" t="str">
            <v>N</v>
          </cell>
          <cell r="E507" t="str">
            <v>I</v>
          </cell>
          <cell r="F507">
            <v>0</v>
          </cell>
        </row>
        <row r="508">
          <cell r="A508" t="str">
            <v>KOR</v>
          </cell>
          <cell r="B508">
            <v>2014</v>
          </cell>
          <cell r="C508" t="str">
            <v>HIES-FHES-LIS</v>
          </cell>
          <cell r="D508" t="str">
            <v>N</v>
          </cell>
          <cell r="E508" t="str">
            <v>I</v>
          </cell>
          <cell r="F508">
            <v>0</v>
          </cell>
        </row>
        <row r="509">
          <cell r="A509" t="str">
            <v>KOR</v>
          </cell>
          <cell r="B509">
            <v>2016</v>
          </cell>
          <cell r="C509" t="str">
            <v>SHFLC-LIS</v>
          </cell>
          <cell r="D509" t="str">
            <v>N</v>
          </cell>
          <cell r="E509" t="str">
            <v>I</v>
          </cell>
          <cell r="F509">
            <v>0</v>
          </cell>
        </row>
        <row r="510">
          <cell r="A510" t="str">
            <v>KOR</v>
          </cell>
          <cell r="B510">
            <v>2017</v>
          </cell>
          <cell r="C510" t="str">
            <v>SHFLC-LIS</v>
          </cell>
          <cell r="D510" t="str">
            <v>N</v>
          </cell>
          <cell r="E510" t="str">
            <v>I</v>
          </cell>
          <cell r="F510">
            <v>0</v>
          </cell>
        </row>
        <row r="511">
          <cell r="A511" t="str">
            <v>KOR</v>
          </cell>
          <cell r="B511">
            <v>2018</v>
          </cell>
          <cell r="C511" t="str">
            <v>SHFLC-LIS</v>
          </cell>
          <cell r="D511" t="str">
            <v>N</v>
          </cell>
          <cell r="E511" t="str">
            <v>I</v>
          </cell>
          <cell r="F511">
            <v>0</v>
          </cell>
        </row>
        <row r="512">
          <cell r="A512" t="str">
            <v>KOR</v>
          </cell>
          <cell r="B512">
            <v>2019</v>
          </cell>
          <cell r="C512" t="str">
            <v>SHFLC-LIS</v>
          </cell>
          <cell r="D512" t="str">
            <v>N</v>
          </cell>
          <cell r="E512" t="str">
            <v>I</v>
          </cell>
          <cell r="F512">
            <v>0</v>
          </cell>
        </row>
        <row r="513">
          <cell r="A513" t="str">
            <v>KOR</v>
          </cell>
          <cell r="B513">
            <v>2020</v>
          </cell>
          <cell r="C513" t="str">
            <v>SHFLC-LIS</v>
          </cell>
          <cell r="D513" t="str">
            <v>N</v>
          </cell>
          <cell r="E513" t="str">
            <v>I</v>
          </cell>
          <cell r="F513">
            <v>0</v>
          </cell>
        </row>
        <row r="514">
          <cell r="A514" t="str">
            <v>KOR</v>
          </cell>
          <cell r="B514">
            <v>2021</v>
          </cell>
          <cell r="C514" t="str">
            <v>SHFLC-LIS</v>
          </cell>
          <cell r="D514" t="str">
            <v>N</v>
          </cell>
          <cell r="E514" t="str">
            <v>I</v>
          </cell>
          <cell r="F514">
            <v>0</v>
          </cell>
        </row>
        <row r="515">
          <cell r="A515" t="str">
            <v>LAO</v>
          </cell>
          <cell r="B515">
            <v>2012</v>
          </cell>
          <cell r="C515" t="str">
            <v>LECS</v>
          </cell>
          <cell r="D515" t="str">
            <v>N</v>
          </cell>
          <cell r="E515" t="str">
            <v>c</v>
          </cell>
          <cell r="F515">
            <v>1</v>
          </cell>
        </row>
        <row r="516">
          <cell r="A516" t="str">
            <v>LAO</v>
          </cell>
          <cell r="B516">
            <v>2018</v>
          </cell>
          <cell r="C516" t="str">
            <v>LECS</v>
          </cell>
          <cell r="D516" t="str">
            <v>N</v>
          </cell>
          <cell r="E516" t="str">
            <v>c</v>
          </cell>
          <cell r="F516">
            <v>1</v>
          </cell>
        </row>
        <row r="517">
          <cell r="A517" t="str">
            <v>LBN</v>
          </cell>
          <cell r="B517">
            <v>2011</v>
          </cell>
          <cell r="C517" t="str">
            <v>HBS</v>
          </cell>
          <cell r="D517" t="str">
            <v>N</v>
          </cell>
          <cell r="E517" t="str">
            <v>c</v>
          </cell>
          <cell r="F517">
            <v>0</v>
          </cell>
        </row>
        <row r="518">
          <cell r="A518" t="str">
            <v>LBR</v>
          </cell>
          <cell r="B518">
            <v>2014</v>
          </cell>
          <cell r="C518" t="str">
            <v>HIES</v>
          </cell>
          <cell r="D518" t="str">
            <v>N</v>
          </cell>
          <cell r="E518" t="str">
            <v>c</v>
          </cell>
          <cell r="F518">
            <v>1</v>
          </cell>
        </row>
        <row r="519">
          <cell r="A519" t="str">
            <v>LBR</v>
          </cell>
          <cell r="B519">
            <v>2016</v>
          </cell>
          <cell r="C519" t="str">
            <v>HIES</v>
          </cell>
          <cell r="D519" t="str">
            <v>N</v>
          </cell>
          <cell r="E519" t="str">
            <v>c</v>
          </cell>
          <cell r="F519">
            <v>1</v>
          </cell>
        </row>
        <row r="520">
          <cell r="A520" t="str">
            <v>LCA</v>
          </cell>
          <cell r="B520">
            <v>2015</v>
          </cell>
          <cell r="C520" t="str">
            <v>SLCHBS</v>
          </cell>
          <cell r="D520" t="str">
            <v>N</v>
          </cell>
          <cell r="E520" t="str">
            <v>c</v>
          </cell>
          <cell r="F520">
            <v>1</v>
          </cell>
        </row>
        <row r="521">
          <cell r="A521" t="str">
            <v>LKA</v>
          </cell>
          <cell r="B521">
            <v>2012</v>
          </cell>
          <cell r="C521" t="str">
            <v>HIES</v>
          </cell>
          <cell r="D521" t="str">
            <v>N</v>
          </cell>
          <cell r="E521" t="str">
            <v>c</v>
          </cell>
          <cell r="F521">
            <v>3</v>
          </cell>
        </row>
        <row r="522">
          <cell r="A522" t="str">
            <v>LKA</v>
          </cell>
          <cell r="B522">
            <v>2016</v>
          </cell>
          <cell r="C522" t="str">
            <v>HIES</v>
          </cell>
          <cell r="D522" t="str">
            <v>N</v>
          </cell>
          <cell r="E522" t="str">
            <v>c</v>
          </cell>
          <cell r="F522">
            <v>3</v>
          </cell>
        </row>
        <row r="523">
          <cell r="A523" t="str">
            <v>LKA</v>
          </cell>
          <cell r="B523">
            <v>2019</v>
          </cell>
          <cell r="C523" t="str">
            <v>HIES</v>
          </cell>
          <cell r="D523" t="str">
            <v>N</v>
          </cell>
          <cell r="E523" t="str">
            <v>c</v>
          </cell>
          <cell r="F523">
            <v>3</v>
          </cell>
        </row>
        <row r="524">
          <cell r="A524" t="str">
            <v>LSO</v>
          </cell>
          <cell r="B524">
            <v>2017</v>
          </cell>
          <cell r="C524" t="str">
            <v>CMSHBS</v>
          </cell>
          <cell r="D524" t="str">
            <v>N</v>
          </cell>
          <cell r="E524" t="str">
            <v>c</v>
          </cell>
          <cell r="F524">
            <v>3</v>
          </cell>
        </row>
        <row r="525">
          <cell r="A525" t="str">
            <v>LTU</v>
          </cell>
          <cell r="B525">
            <v>2009</v>
          </cell>
          <cell r="C525" t="str">
            <v>EU-SILC</v>
          </cell>
          <cell r="D525" t="str">
            <v>N</v>
          </cell>
          <cell r="E525" t="str">
            <v>i</v>
          </cell>
          <cell r="F525">
            <v>3</v>
          </cell>
        </row>
        <row r="526">
          <cell r="A526" t="str">
            <v>LTU</v>
          </cell>
          <cell r="B526">
            <v>2010</v>
          </cell>
          <cell r="C526" t="str">
            <v>EU-SILC</v>
          </cell>
          <cell r="D526" t="str">
            <v>N</v>
          </cell>
          <cell r="E526" t="str">
            <v>i</v>
          </cell>
          <cell r="F526">
            <v>3</v>
          </cell>
        </row>
        <row r="527">
          <cell r="A527" t="str">
            <v>LTU</v>
          </cell>
          <cell r="B527">
            <v>2011</v>
          </cell>
          <cell r="C527" t="str">
            <v>EU-SILC</v>
          </cell>
          <cell r="D527" t="str">
            <v>N</v>
          </cell>
          <cell r="E527" t="str">
            <v>i</v>
          </cell>
          <cell r="F527">
            <v>3</v>
          </cell>
        </row>
        <row r="528">
          <cell r="A528" t="str">
            <v>LTU</v>
          </cell>
          <cell r="B528">
            <v>2012</v>
          </cell>
          <cell r="C528" t="str">
            <v>EU-SILC</v>
          </cell>
          <cell r="D528" t="str">
            <v>N</v>
          </cell>
          <cell r="E528" t="str">
            <v>i</v>
          </cell>
          <cell r="F528">
            <v>3</v>
          </cell>
        </row>
        <row r="529">
          <cell r="A529" t="str">
            <v>LTU</v>
          </cell>
          <cell r="B529">
            <v>2013</v>
          </cell>
          <cell r="C529" t="str">
            <v>EU-SILC</v>
          </cell>
          <cell r="D529" t="str">
            <v>N</v>
          </cell>
          <cell r="E529" t="str">
            <v>i</v>
          </cell>
          <cell r="F529">
            <v>3</v>
          </cell>
        </row>
        <row r="530">
          <cell r="A530" t="str">
            <v>LTU</v>
          </cell>
          <cell r="B530">
            <v>2014</v>
          </cell>
          <cell r="C530" t="str">
            <v>EU-SILC</v>
          </cell>
          <cell r="D530" t="str">
            <v>N</v>
          </cell>
          <cell r="E530" t="str">
            <v>i</v>
          </cell>
          <cell r="F530">
            <v>3</v>
          </cell>
        </row>
        <row r="531">
          <cell r="A531" t="str">
            <v>LTU</v>
          </cell>
          <cell r="B531">
            <v>2015</v>
          </cell>
          <cell r="C531" t="str">
            <v>EU-SILC</v>
          </cell>
          <cell r="D531" t="str">
            <v>N</v>
          </cell>
          <cell r="E531" t="str">
            <v>i</v>
          </cell>
          <cell r="F531">
            <v>3</v>
          </cell>
        </row>
        <row r="532">
          <cell r="A532" t="str">
            <v>LTU</v>
          </cell>
          <cell r="B532">
            <v>2016</v>
          </cell>
          <cell r="C532" t="str">
            <v>EU-SILC</v>
          </cell>
          <cell r="D532" t="str">
            <v>N</v>
          </cell>
          <cell r="E532" t="str">
            <v>i</v>
          </cell>
          <cell r="F532">
            <v>3</v>
          </cell>
        </row>
        <row r="533">
          <cell r="A533" t="str">
            <v>LTU</v>
          </cell>
          <cell r="B533">
            <v>2017</v>
          </cell>
          <cell r="C533" t="str">
            <v>EU-SILC</v>
          </cell>
          <cell r="D533" t="str">
            <v>N</v>
          </cell>
          <cell r="E533" t="str">
            <v>i</v>
          </cell>
          <cell r="F533">
            <v>3</v>
          </cell>
        </row>
        <row r="534">
          <cell r="A534" t="str">
            <v>LTU</v>
          </cell>
          <cell r="B534">
            <v>2018</v>
          </cell>
          <cell r="C534" t="str">
            <v>EU-SILC</v>
          </cell>
          <cell r="D534" t="str">
            <v>N</v>
          </cell>
          <cell r="E534" t="str">
            <v>i</v>
          </cell>
          <cell r="F534">
            <v>3</v>
          </cell>
        </row>
        <row r="535">
          <cell r="A535" t="str">
            <v>LTU</v>
          </cell>
          <cell r="B535">
            <v>2019</v>
          </cell>
          <cell r="C535" t="str">
            <v>EU-SILC</v>
          </cell>
          <cell r="D535" t="str">
            <v>N</v>
          </cell>
          <cell r="E535" t="str">
            <v>i</v>
          </cell>
          <cell r="F535">
            <v>3</v>
          </cell>
        </row>
        <row r="536">
          <cell r="A536" t="str">
            <v>LTU</v>
          </cell>
          <cell r="B536">
            <v>2020</v>
          </cell>
          <cell r="C536" t="str">
            <v>EU-SILC</v>
          </cell>
          <cell r="D536" t="str">
            <v>N</v>
          </cell>
          <cell r="E536" t="str">
            <v>i</v>
          </cell>
          <cell r="F536">
            <v>3</v>
          </cell>
        </row>
        <row r="537">
          <cell r="A537" t="str">
            <v>LTU</v>
          </cell>
          <cell r="B537">
            <v>2021</v>
          </cell>
          <cell r="C537" t="str">
            <v>EU-SILC</v>
          </cell>
          <cell r="D537" t="str">
            <v>N</v>
          </cell>
          <cell r="E537" t="str">
            <v>i</v>
          </cell>
          <cell r="F537">
            <v>3</v>
          </cell>
        </row>
        <row r="538">
          <cell r="A538" t="str">
            <v>LUX</v>
          </cell>
          <cell r="B538">
            <v>2009</v>
          </cell>
          <cell r="C538" t="str">
            <v>EU-SILC</v>
          </cell>
          <cell r="D538" t="str">
            <v>N</v>
          </cell>
          <cell r="E538" t="str">
            <v>i</v>
          </cell>
          <cell r="F538">
            <v>3</v>
          </cell>
        </row>
        <row r="539">
          <cell r="A539" t="str">
            <v>LUX</v>
          </cell>
          <cell r="B539">
            <v>2010</v>
          </cell>
          <cell r="C539" t="str">
            <v>EU-SILC</v>
          </cell>
          <cell r="D539" t="str">
            <v>N</v>
          </cell>
          <cell r="E539" t="str">
            <v>i</v>
          </cell>
          <cell r="F539">
            <v>3</v>
          </cell>
        </row>
        <row r="540">
          <cell r="A540" t="str">
            <v>LUX</v>
          </cell>
          <cell r="B540">
            <v>2011</v>
          </cell>
          <cell r="C540" t="str">
            <v>EU-SILC</v>
          </cell>
          <cell r="D540" t="str">
            <v>N</v>
          </cell>
          <cell r="E540" t="str">
            <v>i</v>
          </cell>
          <cell r="F540">
            <v>3</v>
          </cell>
        </row>
        <row r="541">
          <cell r="A541" t="str">
            <v>LUX</v>
          </cell>
          <cell r="B541">
            <v>2012</v>
          </cell>
          <cell r="C541" t="str">
            <v>EU-SILC</v>
          </cell>
          <cell r="D541" t="str">
            <v>N</v>
          </cell>
          <cell r="E541" t="str">
            <v>i</v>
          </cell>
          <cell r="F541">
            <v>3</v>
          </cell>
        </row>
        <row r="542">
          <cell r="A542" t="str">
            <v>LUX</v>
          </cell>
          <cell r="B542">
            <v>2013</v>
          </cell>
          <cell r="C542" t="str">
            <v>EU-SILC</v>
          </cell>
          <cell r="D542" t="str">
            <v>N</v>
          </cell>
          <cell r="E542" t="str">
            <v>i</v>
          </cell>
          <cell r="F542">
            <v>3</v>
          </cell>
        </row>
        <row r="543">
          <cell r="A543" t="str">
            <v>LUX</v>
          </cell>
          <cell r="B543">
            <v>2014</v>
          </cell>
          <cell r="C543" t="str">
            <v>EU-SILC</v>
          </cell>
          <cell r="D543" t="str">
            <v>N</v>
          </cell>
          <cell r="E543" t="str">
            <v>i</v>
          </cell>
          <cell r="F543">
            <v>3</v>
          </cell>
        </row>
        <row r="544">
          <cell r="A544" t="str">
            <v>LUX</v>
          </cell>
          <cell r="B544">
            <v>2015</v>
          </cell>
          <cell r="C544" t="str">
            <v>EU-SILC</v>
          </cell>
          <cell r="D544" t="str">
            <v>N</v>
          </cell>
          <cell r="E544" t="str">
            <v>i</v>
          </cell>
          <cell r="F544">
            <v>3</v>
          </cell>
        </row>
        <row r="545">
          <cell r="A545" t="str">
            <v>LUX</v>
          </cell>
          <cell r="B545">
            <v>2016</v>
          </cell>
          <cell r="C545" t="str">
            <v>EU-SILC</v>
          </cell>
          <cell r="D545" t="str">
            <v>N</v>
          </cell>
          <cell r="E545" t="str">
            <v>i</v>
          </cell>
          <cell r="F545">
            <v>3</v>
          </cell>
        </row>
        <row r="546">
          <cell r="A546" t="str">
            <v>LUX</v>
          </cell>
          <cell r="B546">
            <v>2017</v>
          </cell>
          <cell r="C546" t="str">
            <v>EU-SILC</v>
          </cell>
          <cell r="D546" t="str">
            <v>N</v>
          </cell>
          <cell r="E546" t="str">
            <v>i</v>
          </cell>
          <cell r="F546">
            <v>3</v>
          </cell>
        </row>
        <row r="547">
          <cell r="A547" t="str">
            <v>LUX</v>
          </cell>
          <cell r="B547">
            <v>2018</v>
          </cell>
          <cell r="C547" t="str">
            <v>EU-SILC</v>
          </cell>
          <cell r="D547" t="str">
            <v>N</v>
          </cell>
          <cell r="E547" t="str">
            <v>i</v>
          </cell>
          <cell r="F547">
            <v>3</v>
          </cell>
        </row>
        <row r="548">
          <cell r="A548" t="str">
            <v>LUX</v>
          </cell>
          <cell r="B548">
            <v>2019</v>
          </cell>
          <cell r="C548" t="str">
            <v>EU-SILC</v>
          </cell>
          <cell r="D548" t="str">
            <v>N</v>
          </cell>
          <cell r="E548" t="str">
            <v>i</v>
          </cell>
          <cell r="F548">
            <v>3</v>
          </cell>
        </row>
        <row r="549">
          <cell r="A549" t="str">
            <v>LUX</v>
          </cell>
          <cell r="B549">
            <v>2020</v>
          </cell>
          <cell r="C549" t="str">
            <v>EU-SILC</v>
          </cell>
          <cell r="D549" t="str">
            <v>N</v>
          </cell>
          <cell r="E549" t="str">
            <v>i</v>
          </cell>
          <cell r="F549">
            <v>3</v>
          </cell>
        </row>
        <row r="550">
          <cell r="A550" t="str">
            <v>LUX</v>
          </cell>
          <cell r="B550">
            <v>2021</v>
          </cell>
          <cell r="C550" t="str">
            <v>EU-SILC</v>
          </cell>
          <cell r="D550" t="str">
            <v>N</v>
          </cell>
          <cell r="E550" t="str">
            <v>i</v>
          </cell>
          <cell r="F550">
            <v>3</v>
          </cell>
        </row>
        <row r="551">
          <cell r="A551" t="str">
            <v>LVA</v>
          </cell>
          <cell r="B551">
            <v>2009</v>
          </cell>
          <cell r="C551" t="str">
            <v>EU-SILC</v>
          </cell>
          <cell r="D551" t="str">
            <v>N</v>
          </cell>
          <cell r="E551" t="str">
            <v>i</v>
          </cell>
          <cell r="F551">
            <v>2</v>
          </cell>
        </row>
        <row r="552">
          <cell r="A552" t="str">
            <v>LVA</v>
          </cell>
          <cell r="B552">
            <v>2010</v>
          </cell>
          <cell r="C552" t="str">
            <v>EU-SILC</v>
          </cell>
          <cell r="D552" t="str">
            <v>N</v>
          </cell>
          <cell r="E552" t="str">
            <v>i</v>
          </cell>
          <cell r="F552">
            <v>2</v>
          </cell>
        </row>
        <row r="553">
          <cell r="A553" t="str">
            <v>LVA</v>
          </cell>
          <cell r="B553">
            <v>2011</v>
          </cell>
          <cell r="C553" t="str">
            <v>EU-SILC</v>
          </cell>
          <cell r="D553" t="str">
            <v>N</v>
          </cell>
          <cell r="E553" t="str">
            <v>i</v>
          </cell>
          <cell r="F553">
            <v>2</v>
          </cell>
        </row>
        <row r="554">
          <cell r="A554" t="str">
            <v>LVA</v>
          </cell>
          <cell r="B554">
            <v>2012</v>
          </cell>
          <cell r="C554" t="str">
            <v>EU-SILC</v>
          </cell>
          <cell r="D554" t="str">
            <v>N</v>
          </cell>
          <cell r="E554" t="str">
            <v>i</v>
          </cell>
          <cell r="F554">
            <v>2</v>
          </cell>
        </row>
        <row r="555">
          <cell r="A555" t="str">
            <v>LVA</v>
          </cell>
          <cell r="B555">
            <v>2013</v>
          </cell>
          <cell r="C555" t="str">
            <v>EU-SILC</v>
          </cell>
          <cell r="D555" t="str">
            <v>N</v>
          </cell>
          <cell r="E555" t="str">
            <v>i</v>
          </cell>
          <cell r="F555">
            <v>2</v>
          </cell>
        </row>
        <row r="556">
          <cell r="A556" t="str">
            <v>LVA</v>
          </cell>
          <cell r="B556">
            <v>2014</v>
          </cell>
          <cell r="C556" t="str">
            <v>EU-SILC</v>
          </cell>
          <cell r="D556" t="str">
            <v>N</v>
          </cell>
          <cell r="E556" t="str">
            <v>i</v>
          </cell>
          <cell r="F556">
            <v>2</v>
          </cell>
        </row>
        <row r="557">
          <cell r="A557" t="str">
            <v>LVA</v>
          </cell>
          <cell r="B557">
            <v>2015</v>
          </cell>
          <cell r="C557" t="str">
            <v>EU-SILC</v>
          </cell>
          <cell r="D557" t="str">
            <v>N</v>
          </cell>
          <cell r="E557" t="str">
            <v>i</v>
          </cell>
          <cell r="F557">
            <v>2</v>
          </cell>
        </row>
        <row r="558">
          <cell r="A558" t="str">
            <v>LVA</v>
          </cell>
          <cell r="B558">
            <v>2016</v>
          </cell>
          <cell r="C558" t="str">
            <v>EU-SILC</v>
          </cell>
          <cell r="D558" t="str">
            <v>N</v>
          </cell>
          <cell r="E558" t="str">
            <v>i</v>
          </cell>
          <cell r="F558">
            <v>2</v>
          </cell>
        </row>
        <row r="559">
          <cell r="A559" t="str">
            <v>LVA</v>
          </cell>
          <cell r="B559">
            <v>2017</v>
          </cell>
          <cell r="C559" t="str">
            <v>EU-SILC</v>
          </cell>
          <cell r="D559" t="str">
            <v>N</v>
          </cell>
          <cell r="E559" t="str">
            <v>i</v>
          </cell>
          <cell r="F559">
            <v>2</v>
          </cell>
        </row>
        <row r="560">
          <cell r="A560" t="str">
            <v>LVA</v>
          </cell>
          <cell r="B560">
            <v>2018</v>
          </cell>
          <cell r="C560" t="str">
            <v>EU-SILC</v>
          </cell>
          <cell r="D560" t="str">
            <v>N</v>
          </cell>
          <cell r="E560" t="str">
            <v>i</v>
          </cell>
          <cell r="F560">
            <v>2</v>
          </cell>
        </row>
        <row r="561">
          <cell r="A561" t="str">
            <v>LVA</v>
          </cell>
          <cell r="B561">
            <v>2019</v>
          </cell>
          <cell r="C561" t="str">
            <v>EU-SILC</v>
          </cell>
          <cell r="D561" t="str">
            <v>N</v>
          </cell>
          <cell r="E561" t="str">
            <v>i</v>
          </cell>
          <cell r="F561">
            <v>2</v>
          </cell>
        </row>
        <row r="562">
          <cell r="A562" t="str">
            <v>LVA</v>
          </cell>
          <cell r="B562">
            <v>2020</v>
          </cell>
          <cell r="C562" t="str">
            <v>EU-SILC</v>
          </cell>
          <cell r="D562" t="str">
            <v>N</v>
          </cell>
          <cell r="E562" t="str">
            <v>i</v>
          </cell>
          <cell r="F562">
            <v>2</v>
          </cell>
        </row>
        <row r="563">
          <cell r="A563" t="str">
            <v>LVA</v>
          </cell>
          <cell r="B563">
            <v>2021</v>
          </cell>
          <cell r="C563" t="str">
            <v>EU-SILC</v>
          </cell>
          <cell r="D563" t="str">
            <v>N</v>
          </cell>
          <cell r="E563" t="str">
            <v>i</v>
          </cell>
          <cell r="F563">
            <v>2</v>
          </cell>
        </row>
        <row r="564">
          <cell r="A564" t="str">
            <v>MAR</v>
          </cell>
          <cell r="B564">
            <v>2013</v>
          </cell>
          <cell r="C564" t="str">
            <v>ENCDM</v>
          </cell>
          <cell r="D564" t="str">
            <v>N</v>
          </cell>
          <cell r="E564" t="str">
            <v>c</v>
          </cell>
          <cell r="F564">
            <v>1</v>
          </cell>
        </row>
        <row r="565">
          <cell r="A565" t="str">
            <v>MDA</v>
          </cell>
          <cell r="B565">
            <v>2010</v>
          </cell>
          <cell r="C565" t="str">
            <v>HBS</v>
          </cell>
          <cell r="D565" t="str">
            <v>N</v>
          </cell>
          <cell r="E565" t="str">
            <v>c</v>
          </cell>
          <cell r="F565">
            <v>2</v>
          </cell>
        </row>
        <row r="566">
          <cell r="A566" t="str">
            <v>MDA</v>
          </cell>
          <cell r="B566">
            <v>2013</v>
          </cell>
          <cell r="C566" t="str">
            <v>HBS</v>
          </cell>
          <cell r="D566" t="str">
            <v>N</v>
          </cell>
          <cell r="E566" t="str">
            <v>c</v>
          </cell>
          <cell r="F566">
            <v>2</v>
          </cell>
        </row>
        <row r="567">
          <cell r="A567" t="str">
            <v>MDA</v>
          </cell>
          <cell r="B567">
            <v>2014</v>
          </cell>
          <cell r="C567" t="str">
            <v>HBS</v>
          </cell>
          <cell r="D567" t="str">
            <v>N</v>
          </cell>
          <cell r="E567" t="str">
            <v>c</v>
          </cell>
          <cell r="F567">
            <v>2</v>
          </cell>
        </row>
        <row r="568">
          <cell r="A568" t="str">
            <v>MDA</v>
          </cell>
          <cell r="B568">
            <v>2015</v>
          </cell>
          <cell r="C568" t="str">
            <v>HBS</v>
          </cell>
          <cell r="D568" t="str">
            <v>N</v>
          </cell>
          <cell r="E568" t="str">
            <v>c</v>
          </cell>
          <cell r="F568">
            <v>2</v>
          </cell>
        </row>
        <row r="569">
          <cell r="A569" t="str">
            <v>MDA</v>
          </cell>
          <cell r="B569">
            <v>2016</v>
          </cell>
          <cell r="C569" t="str">
            <v>HBS</v>
          </cell>
          <cell r="D569" t="str">
            <v>N</v>
          </cell>
          <cell r="E569" t="str">
            <v>c</v>
          </cell>
          <cell r="F569">
            <v>2</v>
          </cell>
        </row>
        <row r="570">
          <cell r="A570" t="str">
            <v>MDA</v>
          </cell>
          <cell r="B570">
            <v>2017</v>
          </cell>
          <cell r="C570" t="str">
            <v>HBS</v>
          </cell>
          <cell r="D570" t="str">
            <v>N</v>
          </cell>
          <cell r="E570" t="str">
            <v>c</v>
          </cell>
          <cell r="F570">
            <v>2</v>
          </cell>
        </row>
        <row r="571">
          <cell r="A571" t="str">
            <v>MDA</v>
          </cell>
          <cell r="B571">
            <v>2018</v>
          </cell>
          <cell r="C571" t="str">
            <v>HBS</v>
          </cell>
          <cell r="D571" t="str">
            <v>N</v>
          </cell>
          <cell r="E571" t="str">
            <v>c</v>
          </cell>
          <cell r="F571">
            <v>2</v>
          </cell>
        </row>
        <row r="572">
          <cell r="A572" t="str">
            <v>MDA</v>
          </cell>
          <cell r="B572">
            <v>2019</v>
          </cell>
          <cell r="C572" t="str">
            <v>HBS</v>
          </cell>
          <cell r="D572" t="str">
            <v>N</v>
          </cell>
          <cell r="E572" t="str">
            <v>c</v>
          </cell>
          <cell r="F572">
            <v>2</v>
          </cell>
        </row>
        <row r="573">
          <cell r="A573" t="str">
            <v>MDA</v>
          </cell>
          <cell r="B573">
            <v>2021</v>
          </cell>
          <cell r="C573" t="str">
            <v>HBS</v>
          </cell>
          <cell r="D573" t="str">
            <v>N</v>
          </cell>
          <cell r="E573" t="str">
            <v>c</v>
          </cell>
          <cell r="F573">
            <v>2</v>
          </cell>
        </row>
        <row r="574">
          <cell r="A574" t="str">
            <v>MDG</v>
          </cell>
          <cell r="B574">
            <v>2010</v>
          </cell>
          <cell r="C574" t="str">
            <v>EPM</v>
          </cell>
          <cell r="D574" t="str">
            <v>N</v>
          </cell>
          <cell r="E574" t="str">
            <v>c</v>
          </cell>
          <cell r="F574">
            <v>3</v>
          </cell>
        </row>
        <row r="575">
          <cell r="A575" t="str">
            <v>MDG</v>
          </cell>
          <cell r="B575">
            <v>2012</v>
          </cell>
          <cell r="C575" t="str">
            <v>ENSOMD</v>
          </cell>
          <cell r="D575" t="str">
            <v>N</v>
          </cell>
          <cell r="E575" t="str">
            <v>c</v>
          </cell>
          <cell r="F575">
            <v>3</v>
          </cell>
        </row>
        <row r="576">
          <cell r="A576" t="str">
            <v>MDV</v>
          </cell>
          <cell r="B576">
            <v>2016</v>
          </cell>
          <cell r="C576" t="str">
            <v>HIES</v>
          </cell>
          <cell r="D576" t="str">
            <v>N</v>
          </cell>
          <cell r="E576" t="str">
            <v>c</v>
          </cell>
          <cell r="F576">
            <v>2</v>
          </cell>
        </row>
        <row r="577">
          <cell r="A577" t="str">
            <v>MDV</v>
          </cell>
          <cell r="B577">
            <v>2019</v>
          </cell>
          <cell r="C577" t="str">
            <v>HIES</v>
          </cell>
          <cell r="D577" t="str">
            <v>N</v>
          </cell>
          <cell r="E577" t="str">
            <v>c</v>
          </cell>
          <cell r="F577">
            <v>3</v>
          </cell>
        </row>
        <row r="578">
          <cell r="A578" t="str">
            <v>MEX</v>
          </cell>
          <cell r="B578">
            <v>2010</v>
          </cell>
          <cell r="C578" t="str">
            <v>ENIGH</v>
          </cell>
          <cell r="D578" t="str">
            <v>N</v>
          </cell>
          <cell r="E578" t="str">
            <v>i</v>
          </cell>
          <cell r="F578">
            <v>0</v>
          </cell>
        </row>
        <row r="579">
          <cell r="A579" t="str">
            <v>MEX</v>
          </cell>
          <cell r="B579">
            <v>2012</v>
          </cell>
          <cell r="C579" t="str">
            <v>ENIGH</v>
          </cell>
          <cell r="D579" t="str">
            <v>N</v>
          </cell>
          <cell r="E579" t="str">
            <v>i</v>
          </cell>
          <cell r="F579">
            <v>0</v>
          </cell>
        </row>
        <row r="580">
          <cell r="A580" t="str">
            <v>MEX</v>
          </cell>
          <cell r="B580">
            <v>2014</v>
          </cell>
          <cell r="C580" t="str">
            <v>ENIGH</v>
          </cell>
          <cell r="D580" t="str">
            <v>N</v>
          </cell>
          <cell r="E580" t="str">
            <v>i</v>
          </cell>
          <cell r="F580">
            <v>0</v>
          </cell>
        </row>
        <row r="581">
          <cell r="A581" t="str">
            <v>MEX</v>
          </cell>
          <cell r="B581">
            <v>2016</v>
          </cell>
          <cell r="C581" t="str">
            <v>ENIGHNS</v>
          </cell>
          <cell r="D581" t="str">
            <v>N</v>
          </cell>
          <cell r="E581" t="str">
            <v>i</v>
          </cell>
          <cell r="F581">
            <v>1</v>
          </cell>
        </row>
        <row r="582">
          <cell r="A582" t="str">
            <v>MEX</v>
          </cell>
          <cell r="B582">
            <v>2018</v>
          </cell>
          <cell r="C582" t="str">
            <v>ENIGHNS</v>
          </cell>
          <cell r="D582" t="str">
            <v>N</v>
          </cell>
          <cell r="E582" t="str">
            <v>i</v>
          </cell>
          <cell r="F582">
            <v>1</v>
          </cell>
        </row>
        <row r="583">
          <cell r="A583" t="str">
            <v>MEX</v>
          </cell>
          <cell r="B583">
            <v>2020</v>
          </cell>
          <cell r="C583" t="str">
            <v>ENIGHNS</v>
          </cell>
          <cell r="D583" t="str">
            <v>N</v>
          </cell>
          <cell r="E583" t="str">
            <v>i</v>
          </cell>
          <cell r="F583">
            <v>1</v>
          </cell>
        </row>
        <row r="584">
          <cell r="A584" t="str">
            <v>MEX</v>
          </cell>
          <cell r="B584">
            <v>2022</v>
          </cell>
          <cell r="C584" t="str">
            <v>ENIGHNS</v>
          </cell>
          <cell r="D584" t="str">
            <v>N</v>
          </cell>
          <cell r="E584" t="str">
            <v>i</v>
          </cell>
          <cell r="F584">
            <v>1</v>
          </cell>
        </row>
        <row r="585">
          <cell r="A585" t="str">
            <v>MHL</v>
          </cell>
          <cell r="B585">
            <v>2019</v>
          </cell>
          <cell r="C585" t="str">
            <v>HIES</v>
          </cell>
          <cell r="D585" t="str">
            <v>N</v>
          </cell>
          <cell r="E585" t="str">
            <v>c</v>
          </cell>
          <cell r="F585">
            <v>0</v>
          </cell>
        </row>
        <row r="586">
          <cell r="A586" t="str">
            <v>MKD</v>
          </cell>
          <cell r="B586">
            <v>2010</v>
          </cell>
          <cell r="C586" t="str">
            <v>SILC-C</v>
          </cell>
          <cell r="D586" t="str">
            <v>N</v>
          </cell>
          <cell r="E586" t="str">
            <v>i</v>
          </cell>
          <cell r="F586">
            <v>2</v>
          </cell>
        </row>
        <row r="587">
          <cell r="A587" t="str">
            <v>MKD</v>
          </cell>
          <cell r="B587">
            <v>2011</v>
          </cell>
          <cell r="C587" t="str">
            <v>SILC-C</v>
          </cell>
          <cell r="D587" t="str">
            <v>N</v>
          </cell>
          <cell r="E587" t="str">
            <v>i</v>
          </cell>
          <cell r="F587">
            <v>2</v>
          </cell>
        </row>
        <row r="588">
          <cell r="A588" t="str">
            <v>MKD</v>
          </cell>
          <cell r="B588">
            <v>2012</v>
          </cell>
          <cell r="C588" t="str">
            <v>SILC-C</v>
          </cell>
          <cell r="D588" t="str">
            <v>N</v>
          </cell>
          <cell r="E588" t="str">
            <v>i</v>
          </cell>
          <cell r="F588">
            <v>2</v>
          </cell>
        </row>
        <row r="589">
          <cell r="A589" t="str">
            <v>MKD</v>
          </cell>
          <cell r="B589">
            <v>2013</v>
          </cell>
          <cell r="C589" t="str">
            <v>SILC-C</v>
          </cell>
          <cell r="D589" t="str">
            <v>N</v>
          </cell>
          <cell r="E589" t="str">
            <v>i</v>
          </cell>
          <cell r="F589">
            <v>2</v>
          </cell>
        </row>
        <row r="590">
          <cell r="A590" t="str">
            <v>MKD</v>
          </cell>
          <cell r="B590">
            <v>2014</v>
          </cell>
          <cell r="C590" t="str">
            <v>SILC-C</v>
          </cell>
          <cell r="D590" t="str">
            <v>N</v>
          </cell>
          <cell r="E590" t="str">
            <v>i</v>
          </cell>
          <cell r="F590">
            <v>2</v>
          </cell>
        </row>
        <row r="591">
          <cell r="A591" t="str">
            <v>MKD</v>
          </cell>
          <cell r="B591">
            <v>2015</v>
          </cell>
          <cell r="C591" t="str">
            <v>SILC-C</v>
          </cell>
          <cell r="D591" t="str">
            <v>N</v>
          </cell>
          <cell r="E591" t="str">
            <v>i</v>
          </cell>
          <cell r="F591">
            <v>2</v>
          </cell>
        </row>
        <row r="592">
          <cell r="A592" t="str">
            <v>MKD</v>
          </cell>
          <cell r="B592">
            <v>2016</v>
          </cell>
          <cell r="C592" t="str">
            <v>SILC-C</v>
          </cell>
          <cell r="D592" t="str">
            <v>N</v>
          </cell>
          <cell r="E592" t="str">
            <v>i</v>
          </cell>
          <cell r="F592">
            <v>2</v>
          </cell>
        </row>
        <row r="593">
          <cell r="A593" t="str">
            <v>MKD</v>
          </cell>
          <cell r="B593">
            <v>2017</v>
          </cell>
          <cell r="C593" t="str">
            <v>SILC-C</v>
          </cell>
          <cell r="D593" t="str">
            <v>N</v>
          </cell>
          <cell r="E593" t="str">
            <v>i</v>
          </cell>
          <cell r="F593">
            <v>2</v>
          </cell>
        </row>
        <row r="594">
          <cell r="A594" t="str">
            <v>MKD</v>
          </cell>
          <cell r="B594">
            <v>2018</v>
          </cell>
          <cell r="C594" t="str">
            <v>SILC-C</v>
          </cell>
          <cell r="D594" t="str">
            <v>N</v>
          </cell>
          <cell r="E594" t="str">
            <v>i</v>
          </cell>
          <cell r="F594">
            <v>2</v>
          </cell>
        </row>
        <row r="595">
          <cell r="A595" t="str">
            <v>MKD</v>
          </cell>
          <cell r="B595">
            <v>2019</v>
          </cell>
          <cell r="C595" t="str">
            <v>SILC-C</v>
          </cell>
          <cell r="D595" t="str">
            <v>N</v>
          </cell>
          <cell r="E595" t="str">
            <v>i</v>
          </cell>
          <cell r="F595">
            <v>2</v>
          </cell>
        </row>
        <row r="596">
          <cell r="A596" t="str">
            <v>MLI</v>
          </cell>
          <cell r="B596">
            <v>2018</v>
          </cell>
          <cell r="C596" t="str">
            <v>EHCVM</v>
          </cell>
          <cell r="D596" t="str">
            <v>N</v>
          </cell>
          <cell r="E596" t="str">
            <v>c</v>
          </cell>
          <cell r="F596">
            <v>3</v>
          </cell>
        </row>
        <row r="597">
          <cell r="A597" t="str">
            <v>MLI</v>
          </cell>
          <cell r="B597">
            <v>2021</v>
          </cell>
          <cell r="C597" t="str">
            <v>EHCVM</v>
          </cell>
          <cell r="D597" t="str">
            <v>N</v>
          </cell>
          <cell r="E597" t="str">
            <v>c</v>
          </cell>
          <cell r="F597">
            <v>3</v>
          </cell>
        </row>
        <row r="598">
          <cell r="A598" t="str">
            <v>MLT</v>
          </cell>
          <cell r="B598">
            <v>2009</v>
          </cell>
          <cell r="C598" t="str">
            <v>EU-SILC</v>
          </cell>
          <cell r="D598" t="str">
            <v>N</v>
          </cell>
          <cell r="E598" t="str">
            <v>i</v>
          </cell>
          <cell r="F598">
            <v>0</v>
          </cell>
        </row>
        <row r="599">
          <cell r="A599" t="str">
            <v>MLT</v>
          </cell>
          <cell r="B599">
            <v>2010</v>
          </cell>
          <cell r="C599" t="str">
            <v>EU-SILC</v>
          </cell>
          <cell r="D599" t="str">
            <v>N</v>
          </cell>
          <cell r="E599" t="str">
            <v>i</v>
          </cell>
          <cell r="F599">
            <v>0</v>
          </cell>
        </row>
        <row r="600">
          <cell r="A600" t="str">
            <v>MLT</v>
          </cell>
          <cell r="B600">
            <v>2011</v>
          </cell>
          <cell r="C600" t="str">
            <v>EU-SILC</v>
          </cell>
          <cell r="D600" t="str">
            <v>N</v>
          </cell>
          <cell r="E600" t="str">
            <v>i</v>
          </cell>
          <cell r="F600">
            <v>0</v>
          </cell>
        </row>
        <row r="601">
          <cell r="A601" t="str">
            <v>MLT</v>
          </cell>
          <cell r="B601">
            <v>2012</v>
          </cell>
          <cell r="C601" t="str">
            <v>EU-SILC</v>
          </cell>
          <cell r="D601" t="str">
            <v>N</v>
          </cell>
          <cell r="E601" t="str">
            <v>i</v>
          </cell>
          <cell r="F601">
            <v>0</v>
          </cell>
        </row>
        <row r="602">
          <cell r="A602" t="str">
            <v>MLT</v>
          </cell>
          <cell r="B602">
            <v>2013</v>
          </cell>
          <cell r="C602" t="str">
            <v>EU-SILC</v>
          </cell>
          <cell r="D602" t="str">
            <v>N</v>
          </cell>
          <cell r="E602" t="str">
            <v>i</v>
          </cell>
          <cell r="F602">
            <v>0</v>
          </cell>
        </row>
        <row r="603">
          <cell r="A603" t="str">
            <v>MLT</v>
          </cell>
          <cell r="B603">
            <v>2014</v>
          </cell>
          <cell r="C603" t="str">
            <v>EU-SILC</v>
          </cell>
          <cell r="D603" t="str">
            <v>N</v>
          </cell>
          <cell r="E603" t="str">
            <v>i</v>
          </cell>
          <cell r="F603">
            <v>0</v>
          </cell>
        </row>
        <row r="604">
          <cell r="A604" t="str">
            <v>MLT</v>
          </cell>
          <cell r="B604">
            <v>2015</v>
          </cell>
          <cell r="C604" t="str">
            <v>EU-SILC</v>
          </cell>
          <cell r="D604" t="str">
            <v>N</v>
          </cell>
          <cell r="E604" t="str">
            <v>i</v>
          </cell>
          <cell r="F604">
            <v>0</v>
          </cell>
        </row>
        <row r="605">
          <cell r="A605" t="str">
            <v>MLT</v>
          </cell>
          <cell r="B605">
            <v>2016</v>
          </cell>
          <cell r="C605" t="str">
            <v>EU-SILC</v>
          </cell>
          <cell r="D605" t="str">
            <v>N</v>
          </cell>
          <cell r="E605" t="str">
            <v>i</v>
          </cell>
          <cell r="F605">
            <v>0</v>
          </cell>
        </row>
        <row r="606">
          <cell r="A606" t="str">
            <v>MLT</v>
          </cell>
          <cell r="B606">
            <v>2017</v>
          </cell>
          <cell r="C606" t="str">
            <v>EU-SILC</v>
          </cell>
          <cell r="D606" t="str">
            <v>N</v>
          </cell>
          <cell r="E606" t="str">
            <v>i</v>
          </cell>
          <cell r="F606">
            <v>0</v>
          </cell>
        </row>
        <row r="607">
          <cell r="A607" t="str">
            <v>MLT</v>
          </cell>
          <cell r="B607">
            <v>2018</v>
          </cell>
          <cell r="C607" t="str">
            <v>EU-SILC</v>
          </cell>
          <cell r="D607" t="str">
            <v>N</v>
          </cell>
          <cell r="E607" t="str">
            <v>i</v>
          </cell>
          <cell r="F607">
            <v>0</v>
          </cell>
        </row>
        <row r="608">
          <cell r="A608" t="str">
            <v>MLT</v>
          </cell>
          <cell r="B608">
            <v>2019</v>
          </cell>
          <cell r="C608" t="str">
            <v>EU-SILC</v>
          </cell>
          <cell r="D608" t="str">
            <v>N</v>
          </cell>
          <cell r="E608" t="str">
            <v>i</v>
          </cell>
          <cell r="F608">
            <v>0</v>
          </cell>
        </row>
        <row r="609">
          <cell r="A609" t="str">
            <v>MLT</v>
          </cell>
          <cell r="B609">
            <v>2020</v>
          </cell>
          <cell r="C609" t="str">
            <v>EU-SILC</v>
          </cell>
          <cell r="D609" t="str">
            <v>N</v>
          </cell>
          <cell r="E609" t="str">
            <v>i</v>
          </cell>
          <cell r="F609">
            <v>0</v>
          </cell>
        </row>
        <row r="610">
          <cell r="A610" t="str">
            <v>MMR</v>
          </cell>
          <cell r="B610">
            <v>2015</v>
          </cell>
          <cell r="C610" t="str">
            <v>MPLCS</v>
          </cell>
          <cell r="D610" t="str">
            <v>N</v>
          </cell>
          <cell r="E610" t="str">
            <v>c</v>
          </cell>
          <cell r="F610">
            <v>0</v>
          </cell>
        </row>
        <row r="611">
          <cell r="A611" t="str">
            <v>MMR</v>
          </cell>
          <cell r="B611">
            <v>2017</v>
          </cell>
          <cell r="C611" t="str">
            <v>MLCS</v>
          </cell>
          <cell r="D611" t="str">
            <v>N</v>
          </cell>
          <cell r="E611" t="str">
            <v>c</v>
          </cell>
          <cell r="F611">
            <v>0</v>
          </cell>
        </row>
        <row r="612">
          <cell r="A612" t="str">
            <v>MNE</v>
          </cell>
          <cell r="B612">
            <v>2011</v>
          </cell>
          <cell r="C612" t="str">
            <v>HBS</v>
          </cell>
          <cell r="D612" t="str">
            <v>N</v>
          </cell>
          <cell r="E612" t="str">
            <v>c</v>
          </cell>
          <cell r="F612">
            <v>0</v>
          </cell>
        </row>
        <row r="613">
          <cell r="A613" t="str">
            <v>MNE</v>
          </cell>
          <cell r="B613">
            <v>2013</v>
          </cell>
          <cell r="C613" t="str">
            <v>HBS</v>
          </cell>
          <cell r="D613" t="str">
            <v>N</v>
          </cell>
          <cell r="E613" t="str">
            <v>c</v>
          </cell>
          <cell r="F613">
            <v>0</v>
          </cell>
        </row>
        <row r="614">
          <cell r="A614" t="str">
            <v>MNE</v>
          </cell>
          <cell r="B614">
            <v>2014</v>
          </cell>
          <cell r="C614" t="str">
            <v>HBS</v>
          </cell>
          <cell r="D614" t="str">
            <v>N</v>
          </cell>
          <cell r="E614" t="str">
            <v>c</v>
          </cell>
          <cell r="F614">
            <v>0</v>
          </cell>
        </row>
        <row r="615">
          <cell r="A615" t="str">
            <v>MNG</v>
          </cell>
          <cell r="B615">
            <v>2010</v>
          </cell>
          <cell r="C615" t="str">
            <v>HSES</v>
          </cell>
          <cell r="D615" t="str">
            <v>N</v>
          </cell>
          <cell r="E615" t="str">
            <v>c</v>
          </cell>
          <cell r="F615">
            <v>3</v>
          </cell>
        </row>
        <row r="616">
          <cell r="A616" t="str">
            <v>MNG</v>
          </cell>
          <cell r="B616">
            <v>2011</v>
          </cell>
          <cell r="C616" t="str">
            <v>HSES</v>
          </cell>
          <cell r="D616" t="str">
            <v>N</v>
          </cell>
          <cell r="E616" t="str">
            <v>c</v>
          </cell>
          <cell r="F616">
            <v>3</v>
          </cell>
        </row>
        <row r="617">
          <cell r="A617" t="str">
            <v>MNG</v>
          </cell>
          <cell r="B617">
            <v>2012</v>
          </cell>
          <cell r="C617" t="str">
            <v>HSES</v>
          </cell>
          <cell r="D617" t="str">
            <v>N</v>
          </cell>
          <cell r="E617" t="str">
            <v>c</v>
          </cell>
          <cell r="F617">
            <v>3</v>
          </cell>
        </row>
        <row r="618">
          <cell r="A618" t="str">
            <v>MNG</v>
          </cell>
          <cell r="B618">
            <v>2014</v>
          </cell>
          <cell r="C618" t="str">
            <v>HSES</v>
          </cell>
          <cell r="D618" t="str">
            <v>N</v>
          </cell>
          <cell r="E618" t="str">
            <v>c</v>
          </cell>
          <cell r="F618">
            <v>3</v>
          </cell>
        </row>
        <row r="619">
          <cell r="A619" t="str">
            <v>MNG</v>
          </cell>
          <cell r="B619">
            <v>2016</v>
          </cell>
          <cell r="C619" t="str">
            <v>HSES</v>
          </cell>
          <cell r="D619" t="str">
            <v>N</v>
          </cell>
          <cell r="E619" t="str">
            <v>c</v>
          </cell>
          <cell r="F619">
            <v>3</v>
          </cell>
        </row>
        <row r="620">
          <cell r="A620" t="str">
            <v>MNG</v>
          </cell>
          <cell r="B620">
            <v>2018</v>
          </cell>
          <cell r="C620" t="str">
            <v>HSES</v>
          </cell>
          <cell r="D620" t="str">
            <v>N</v>
          </cell>
          <cell r="E620" t="str">
            <v>c</v>
          </cell>
          <cell r="F620">
            <v>3</v>
          </cell>
        </row>
        <row r="621">
          <cell r="A621" t="str">
            <v>MNG</v>
          </cell>
          <cell r="B621">
            <v>2022</v>
          </cell>
          <cell r="C621" t="str">
            <v>HSES</v>
          </cell>
          <cell r="D621" t="str">
            <v>N</v>
          </cell>
          <cell r="E621" t="str">
            <v>c</v>
          </cell>
          <cell r="F621">
            <v>4</v>
          </cell>
        </row>
        <row r="622">
          <cell r="A622" t="str">
            <v>MOZ</v>
          </cell>
          <cell r="B622">
            <v>2014</v>
          </cell>
          <cell r="C622" t="str">
            <v>IOF</v>
          </cell>
          <cell r="D622" t="str">
            <v>N</v>
          </cell>
          <cell r="E622" t="str">
            <v>c</v>
          </cell>
          <cell r="F622">
            <v>0</v>
          </cell>
        </row>
        <row r="623">
          <cell r="A623" t="str">
            <v>MRT</v>
          </cell>
          <cell r="B623">
            <v>2014</v>
          </cell>
          <cell r="C623" t="str">
            <v>EPCV</v>
          </cell>
          <cell r="D623" t="str">
            <v>N</v>
          </cell>
          <cell r="E623" t="str">
            <v>c</v>
          </cell>
          <cell r="F623">
            <v>3</v>
          </cell>
        </row>
        <row r="624">
          <cell r="A624" t="str">
            <v>MRT</v>
          </cell>
          <cell r="B624">
            <v>2019</v>
          </cell>
          <cell r="C624" t="str">
            <v>EPCV</v>
          </cell>
          <cell r="D624" t="str">
            <v>N</v>
          </cell>
          <cell r="E624" t="str">
            <v>c</v>
          </cell>
          <cell r="F624">
            <v>3</v>
          </cell>
        </row>
        <row r="625">
          <cell r="A625" t="str">
            <v>MUS</v>
          </cell>
          <cell r="B625">
            <v>2012</v>
          </cell>
          <cell r="C625" t="str">
            <v>HBS</v>
          </cell>
          <cell r="D625" t="str">
            <v>N</v>
          </cell>
          <cell r="E625" t="str">
            <v>c</v>
          </cell>
          <cell r="F625">
            <v>0</v>
          </cell>
        </row>
        <row r="626">
          <cell r="A626" t="str">
            <v>MUS</v>
          </cell>
          <cell r="B626">
            <v>2017</v>
          </cell>
          <cell r="C626" t="str">
            <v>HBS</v>
          </cell>
          <cell r="D626" t="str">
            <v>N</v>
          </cell>
          <cell r="E626" t="str">
            <v>c</v>
          </cell>
          <cell r="F626">
            <v>0</v>
          </cell>
        </row>
        <row r="627">
          <cell r="A627" t="str">
            <v>MWI</v>
          </cell>
          <cell r="B627">
            <v>2010</v>
          </cell>
          <cell r="C627" t="str">
            <v>IHS-III</v>
          </cell>
          <cell r="D627" t="str">
            <v>N</v>
          </cell>
          <cell r="E627" t="str">
            <v>c</v>
          </cell>
          <cell r="F627">
            <v>1</v>
          </cell>
        </row>
        <row r="628">
          <cell r="A628" t="str">
            <v>MWI</v>
          </cell>
          <cell r="B628">
            <v>2016</v>
          </cell>
          <cell r="C628" t="str">
            <v>IHS-IV</v>
          </cell>
          <cell r="D628" t="str">
            <v>N</v>
          </cell>
          <cell r="E628" t="str">
            <v>c</v>
          </cell>
          <cell r="F628">
            <v>1</v>
          </cell>
        </row>
        <row r="629">
          <cell r="A629" t="str">
            <v>MWI</v>
          </cell>
          <cell r="B629">
            <v>2019</v>
          </cell>
          <cell r="C629" t="str">
            <v>IHS-V</v>
          </cell>
          <cell r="D629" t="str">
            <v>N</v>
          </cell>
          <cell r="E629" t="str">
            <v>c</v>
          </cell>
          <cell r="F629">
            <v>1</v>
          </cell>
        </row>
        <row r="630">
          <cell r="A630" t="str">
            <v>NAM</v>
          </cell>
          <cell r="B630">
            <v>2015</v>
          </cell>
          <cell r="C630" t="str">
            <v>NHIES</v>
          </cell>
          <cell r="D630" t="str">
            <v>N</v>
          </cell>
          <cell r="E630" t="str">
            <v>c</v>
          </cell>
          <cell r="F630">
            <v>1</v>
          </cell>
        </row>
        <row r="631">
          <cell r="A631" t="str">
            <v>NER</v>
          </cell>
          <cell r="B631">
            <v>2014</v>
          </cell>
          <cell r="C631" t="str">
            <v>ECVMA</v>
          </cell>
          <cell r="D631" t="str">
            <v>N</v>
          </cell>
          <cell r="E631" t="str">
            <v>c</v>
          </cell>
          <cell r="F631">
            <v>4</v>
          </cell>
        </row>
        <row r="632">
          <cell r="A632" t="str">
            <v>MYS</v>
          </cell>
          <cell r="B632">
            <v>2018</v>
          </cell>
          <cell r="C632" t="str">
            <v>HIESBA</v>
          </cell>
          <cell r="D632" t="str">
            <v>N</v>
          </cell>
          <cell r="E632" t="str">
            <v>i</v>
          </cell>
          <cell r="F632">
            <v>1</v>
          </cell>
        </row>
        <row r="633">
          <cell r="A633" t="str">
            <v>NER</v>
          </cell>
          <cell r="B633">
            <v>2018</v>
          </cell>
          <cell r="C633" t="str">
            <v>EHCVM</v>
          </cell>
          <cell r="D633" t="str">
            <v>N</v>
          </cell>
          <cell r="E633" t="str">
            <v>c</v>
          </cell>
          <cell r="F633">
            <v>5</v>
          </cell>
        </row>
        <row r="634">
          <cell r="A634" t="str">
            <v>NER</v>
          </cell>
          <cell r="B634">
            <v>2021</v>
          </cell>
          <cell r="C634" t="str">
            <v>EHCVM</v>
          </cell>
          <cell r="D634" t="str">
            <v>N</v>
          </cell>
          <cell r="E634" t="str">
            <v>c</v>
          </cell>
          <cell r="F634">
            <v>5</v>
          </cell>
        </row>
        <row r="635">
          <cell r="A635" t="str">
            <v>NIC</v>
          </cell>
          <cell r="B635">
            <v>2014</v>
          </cell>
          <cell r="C635" t="str">
            <v>EMNV</v>
          </cell>
          <cell r="D635" t="str">
            <v>N</v>
          </cell>
          <cell r="E635" t="str">
            <v>i</v>
          </cell>
          <cell r="F635">
            <v>1</v>
          </cell>
        </row>
        <row r="636">
          <cell r="A636" t="str">
            <v>NLD</v>
          </cell>
          <cell r="B636">
            <v>2009</v>
          </cell>
          <cell r="C636" t="str">
            <v>EU-SILC</v>
          </cell>
          <cell r="D636" t="str">
            <v>N</v>
          </cell>
          <cell r="E636" t="str">
            <v>i</v>
          </cell>
          <cell r="F636">
            <v>2</v>
          </cell>
        </row>
        <row r="637">
          <cell r="A637" t="str">
            <v>NLD</v>
          </cell>
          <cell r="B637">
            <v>2010</v>
          </cell>
          <cell r="C637" t="str">
            <v>EU-SILC</v>
          </cell>
          <cell r="D637" t="str">
            <v>N</v>
          </cell>
          <cell r="E637" t="str">
            <v>i</v>
          </cell>
          <cell r="F637">
            <v>2</v>
          </cell>
        </row>
        <row r="638">
          <cell r="A638" t="str">
            <v>NLD</v>
          </cell>
          <cell r="B638">
            <v>2011</v>
          </cell>
          <cell r="C638" t="str">
            <v>EU-SILC</v>
          </cell>
          <cell r="D638" t="str">
            <v>N</v>
          </cell>
          <cell r="E638" t="str">
            <v>i</v>
          </cell>
          <cell r="F638">
            <v>2</v>
          </cell>
        </row>
        <row r="639">
          <cell r="A639" t="str">
            <v>NLD</v>
          </cell>
          <cell r="B639">
            <v>2012</v>
          </cell>
          <cell r="C639" t="str">
            <v>EU-SILC</v>
          </cell>
          <cell r="D639" t="str">
            <v>N</v>
          </cell>
          <cell r="E639" t="str">
            <v>i</v>
          </cell>
          <cell r="F639">
            <v>2</v>
          </cell>
        </row>
        <row r="640">
          <cell r="A640" t="str">
            <v>NLD</v>
          </cell>
          <cell r="B640">
            <v>2013</v>
          </cell>
          <cell r="C640" t="str">
            <v>EU-SILC</v>
          </cell>
          <cell r="D640" t="str">
            <v>N</v>
          </cell>
          <cell r="E640" t="str">
            <v>i</v>
          </cell>
          <cell r="F640">
            <v>2</v>
          </cell>
        </row>
        <row r="641">
          <cell r="A641" t="str">
            <v>NLD</v>
          </cell>
          <cell r="B641">
            <v>2014</v>
          </cell>
          <cell r="C641" t="str">
            <v>EU-SILC</v>
          </cell>
          <cell r="D641" t="str">
            <v>N</v>
          </cell>
          <cell r="E641" t="str">
            <v>i</v>
          </cell>
          <cell r="F641">
            <v>2</v>
          </cell>
        </row>
        <row r="642">
          <cell r="A642" t="str">
            <v>NLD</v>
          </cell>
          <cell r="B642">
            <v>2015</v>
          </cell>
          <cell r="C642" t="str">
            <v>EU-SILC</v>
          </cell>
          <cell r="D642" t="str">
            <v>N</v>
          </cell>
          <cell r="E642" t="str">
            <v>i</v>
          </cell>
          <cell r="F642">
            <v>2</v>
          </cell>
        </row>
        <row r="643">
          <cell r="A643" t="str">
            <v>NLD</v>
          </cell>
          <cell r="B643">
            <v>2016</v>
          </cell>
          <cell r="C643" t="str">
            <v>EU-SILC</v>
          </cell>
          <cell r="D643" t="str">
            <v>N</v>
          </cell>
          <cell r="E643" t="str">
            <v>i</v>
          </cell>
          <cell r="F643">
            <v>2</v>
          </cell>
        </row>
        <row r="644">
          <cell r="A644" t="str">
            <v>NLD</v>
          </cell>
          <cell r="B644">
            <v>2017</v>
          </cell>
          <cell r="C644" t="str">
            <v>EU-SILC</v>
          </cell>
          <cell r="D644" t="str">
            <v>N</v>
          </cell>
          <cell r="E644" t="str">
            <v>i</v>
          </cell>
          <cell r="F644">
            <v>2</v>
          </cell>
        </row>
        <row r="645">
          <cell r="A645" t="str">
            <v>NGA</v>
          </cell>
          <cell r="B645">
            <v>2018</v>
          </cell>
          <cell r="C645" t="str">
            <v>LSS</v>
          </cell>
          <cell r="D645" t="str">
            <v>N</v>
          </cell>
          <cell r="E645" t="str">
            <v>c</v>
          </cell>
          <cell r="F645">
            <v>5</v>
          </cell>
        </row>
        <row r="646">
          <cell r="A646" t="str">
            <v>NLD</v>
          </cell>
          <cell r="B646">
            <v>2018</v>
          </cell>
          <cell r="C646" t="str">
            <v>EU-SILC</v>
          </cell>
          <cell r="D646" t="str">
            <v>N</v>
          </cell>
          <cell r="E646" t="str">
            <v>i</v>
          </cell>
          <cell r="F646">
            <v>2</v>
          </cell>
        </row>
        <row r="647">
          <cell r="A647" t="str">
            <v>NLD</v>
          </cell>
          <cell r="B647">
            <v>2019</v>
          </cell>
          <cell r="C647" t="str">
            <v>EU-SILC</v>
          </cell>
          <cell r="D647" t="str">
            <v>N</v>
          </cell>
          <cell r="E647" t="str">
            <v>i</v>
          </cell>
          <cell r="F647">
            <v>2</v>
          </cell>
        </row>
        <row r="648">
          <cell r="A648" t="str">
            <v>NLD</v>
          </cell>
          <cell r="B648">
            <v>2020</v>
          </cell>
          <cell r="C648" t="str">
            <v>EU-SILC</v>
          </cell>
          <cell r="D648" t="str">
            <v>N</v>
          </cell>
          <cell r="E648" t="str">
            <v>i</v>
          </cell>
          <cell r="F648">
            <v>2</v>
          </cell>
        </row>
        <row r="649">
          <cell r="A649" t="str">
            <v>NOR</v>
          </cell>
          <cell r="B649">
            <v>2009</v>
          </cell>
          <cell r="C649" t="str">
            <v>EU-SILC</v>
          </cell>
          <cell r="D649" t="str">
            <v>N</v>
          </cell>
          <cell r="E649" t="str">
            <v>i</v>
          </cell>
          <cell r="F649">
            <v>1</v>
          </cell>
        </row>
        <row r="650">
          <cell r="A650" t="str">
            <v>NOR</v>
          </cell>
          <cell r="B650">
            <v>2010</v>
          </cell>
          <cell r="C650" t="str">
            <v>EU-SILC</v>
          </cell>
          <cell r="D650" t="str">
            <v>N</v>
          </cell>
          <cell r="E650" t="str">
            <v>i</v>
          </cell>
          <cell r="F650">
            <v>1</v>
          </cell>
        </row>
        <row r="651">
          <cell r="A651" t="str">
            <v>NOR</v>
          </cell>
          <cell r="B651">
            <v>2011</v>
          </cell>
          <cell r="C651" t="str">
            <v>EU-SILC</v>
          </cell>
          <cell r="D651" t="str">
            <v>N</v>
          </cell>
          <cell r="E651" t="str">
            <v>i</v>
          </cell>
          <cell r="F651">
            <v>1</v>
          </cell>
        </row>
        <row r="652">
          <cell r="A652" t="str">
            <v>NOR</v>
          </cell>
          <cell r="B652">
            <v>2012</v>
          </cell>
          <cell r="C652" t="str">
            <v>EU-SILC</v>
          </cell>
          <cell r="D652" t="str">
            <v>N</v>
          </cell>
          <cell r="E652" t="str">
            <v>i</v>
          </cell>
          <cell r="F652">
            <v>1</v>
          </cell>
        </row>
        <row r="653">
          <cell r="A653" t="str">
            <v>NOR</v>
          </cell>
          <cell r="B653">
            <v>2013</v>
          </cell>
          <cell r="C653" t="str">
            <v>EU-SILC</v>
          </cell>
          <cell r="D653" t="str">
            <v>N</v>
          </cell>
          <cell r="E653" t="str">
            <v>i</v>
          </cell>
          <cell r="F653">
            <v>1</v>
          </cell>
        </row>
        <row r="654">
          <cell r="A654" t="str">
            <v>NOR</v>
          </cell>
          <cell r="B654">
            <v>2014</v>
          </cell>
          <cell r="C654" t="str">
            <v>EU-SILC</v>
          </cell>
          <cell r="D654" t="str">
            <v>N</v>
          </cell>
          <cell r="E654" t="str">
            <v>i</v>
          </cell>
          <cell r="F654">
            <v>1</v>
          </cell>
        </row>
        <row r="655">
          <cell r="A655" t="str">
            <v>NOR</v>
          </cell>
          <cell r="B655">
            <v>2015</v>
          </cell>
          <cell r="C655" t="str">
            <v>EU-SILC</v>
          </cell>
          <cell r="D655" t="str">
            <v>N</v>
          </cell>
          <cell r="E655" t="str">
            <v>i</v>
          </cell>
          <cell r="F655">
            <v>1</v>
          </cell>
        </row>
        <row r="656">
          <cell r="A656" t="str">
            <v>NOR</v>
          </cell>
          <cell r="B656">
            <v>2016</v>
          </cell>
          <cell r="C656" t="str">
            <v>EU-SILC</v>
          </cell>
          <cell r="D656" t="str">
            <v>N</v>
          </cell>
          <cell r="E656" t="str">
            <v>i</v>
          </cell>
          <cell r="F656">
            <v>1</v>
          </cell>
        </row>
        <row r="657">
          <cell r="A657" t="str">
            <v>NOR</v>
          </cell>
          <cell r="B657">
            <v>2017</v>
          </cell>
          <cell r="C657" t="str">
            <v>EU-SILC</v>
          </cell>
          <cell r="D657" t="str">
            <v>N</v>
          </cell>
          <cell r="E657" t="str">
            <v>i</v>
          </cell>
          <cell r="F657">
            <v>1</v>
          </cell>
        </row>
        <row r="658">
          <cell r="A658" t="str">
            <v>NLD</v>
          </cell>
          <cell r="B658">
            <v>2021</v>
          </cell>
          <cell r="C658" t="str">
            <v>EU-SILC</v>
          </cell>
          <cell r="D658" t="str">
            <v>N</v>
          </cell>
          <cell r="E658" t="str">
            <v>i</v>
          </cell>
          <cell r="F658">
            <v>2</v>
          </cell>
        </row>
        <row r="659">
          <cell r="A659" t="str">
            <v>NOR</v>
          </cell>
          <cell r="B659">
            <v>2018</v>
          </cell>
          <cell r="C659" t="str">
            <v>EU-SILC</v>
          </cell>
          <cell r="D659" t="str">
            <v>N</v>
          </cell>
          <cell r="E659" t="str">
            <v>i</v>
          </cell>
          <cell r="F659">
            <v>1</v>
          </cell>
        </row>
        <row r="660">
          <cell r="A660" t="str">
            <v>NPL</v>
          </cell>
          <cell r="B660">
            <v>2010</v>
          </cell>
          <cell r="C660" t="str">
            <v>LSS-III</v>
          </cell>
          <cell r="D660" t="str">
            <v>N</v>
          </cell>
          <cell r="E660" t="str">
            <v>c</v>
          </cell>
          <cell r="F660">
            <v>2</v>
          </cell>
        </row>
        <row r="661">
          <cell r="A661" t="str">
            <v>NOR</v>
          </cell>
          <cell r="B661">
            <v>2019</v>
          </cell>
          <cell r="C661" t="str">
            <v>EU-SILC</v>
          </cell>
          <cell r="D661" t="str">
            <v>N</v>
          </cell>
          <cell r="E661" t="str">
            <v>i</v>
          </cell>
          <cell r="F661">
            <v>1</v>
          </cell>
        </row>
        <row r="662">
          <cell r="A662" t="str">
            <v>NRU</v>
          </cell>
          <cell r="B662">
            <v>2012</v>
          </cell>
          <cell r="C662" t="str">
            <v>HIES</v>
          </cell>
          <cell r="D662" t="str">
            <v>N</v>
          </cell>
          <cell r="E662" t="str">
            <v>c</v>
          </cell>
          <cell r="F662">
            <v>0</v>
          </cell>
        </row>
        <row r="663">
          <cell r="A663" t="str">
            <v>PAK</v>
          </cell>
          <cell r="B663">
            <v>2010</v>
          </cell>
          <cell r="C663" t="str">
            <v>HIES</v>
          </cell>
          <cell r="D663" t="str">
            <v>N</v>
          </cell>
          <cell r="E663" t="str">
            <v>c</v>
          </cell>
          <cell r="F663">
            <v>1</v>
          </cell>
        </row>
        <row r="664">
          <cell r="A664" t="str">
            <v>PAK</v>
          </cell>
          <cell r="B664">
            <v>2011</v>
          </cell>
          <cell r="C664" t="str">
            <v>HIES</v>
          </cell>
          <cell r="D664" t="str">
            <v>N</v>
          </cell>
          <cell r="E664" t="str">
            <v>c</v>
          </cell>
          <cell r="F664">
            <v>1</v>
          </cell>
        </row>
        <row r="665">
          <cell r="A665" t="str">
            <v>PAK</v>
          </cell>
          <cell r="B665">
            <v>2013</v>
          </cell>
          <cell r="C665" t="str">
            <v>HIES</v>
          </cell>
          <cell r="D665" t="str">
            <v>N</v>
          </cell>
          <cell r="E665" t="str">
            <v>c</v>
          </cell>
          <cell r="F665">
            <v>1</v>
          </cell>
        </row>
        <row r="666">
          <cell r="A666" t="str">
            <v>PAK</v>
          </cell>
          <cell r="B666">
            <v>2015</v>
          </cell>
          <cell r="C666" t="str">
            <v>HIES</v>
          </cell>
          <cell r="D666" t="str">
            <v>N</v>
          </cell>
          <cell r="E666" t="str">
            <v>c</v>
          </cell>
          <cell r="F666">
            <v>1</v>
          </cell>
        </row>
        <row r="667">
          <cell r="A667" t="str">
            <v>NPL</v>
          </cell>
          <cell r="B667">
            <v>2022</v>
          </cell>
          <cell r="C667" t="str">
            <v>LSS-IV</v>
          </cell>
          <cell r="D667" t="str">
            <v>N</v>
          </cell>
          <cell r="E667" t="str">
            <v>c</v>
          </cell>
          <cell r="F667">
            <v>3</v>
          </cell>
        </row>
        <row r="668">
          <cell r="A668" t="str">
            <v>PAN</v>
          </cell>
          <cell r="B668">
            <v>2010</v>
          </cell>
          <cell r="C668" t="str">
            <v>EH</v>
          </cell>
          <cell r="D668" t="str">
            <v>N</v>
          </cell>
          <cell r="E668" t="str">
            <v>i</v>
          </cell>
          <cell r="F668">
            <v>5</v>
          </cell>
        </row>
        <row r="669">
          <cell r="A669" t="str">
            <v>PAN</v>
          </cell>
          <cell r="B669">
            <v>2011</v>
          </cell>
          <cell r="C669" t="str">
            <v>EH</v>
          </cell>
          <cell r="D669" t="str">
            <v>N</v>
          </cell>
          <cell r="E669" t="str">
            <v>i</v>
          </cell>
          <cell r="F669">
            <v>5</v>
          </cell>
        </row>
        <row r="670">
          <cell r="A670" t="str">
            <v>PAN</v>
          </cell>
          <cell r="B670">
            <v>2012</v>
          </cell>
          <cell r="C670" t="str">
            <v>EH</v>
          </cell>
          <cell r="D670" t="str">
            <v>N</v>
          </cell>
          <cell r="E670" t="str">
            <v>i</v>
          </cell>
          <cell r="F670">
            <v>5</v>
          </cell>
        </row>
        <row r="671">
          <cell r="A671" t="str">
            <v>PAN</v>
          </cell>
          <cell r="B671">
            <v>2013</v>
          </cell>
          <cell r="C671" t="str">
            <v>EH</v>
          </cell>
          <cell r="D671" t="str">
            <v>N</v>
          </cell>
          <cell r="E671" t="str">
            <v>i</v>
          </cell>
          <cell r="F671">
            <v>5</v>
          </cell>
        </row>
        <row r="672">
          <cell r="A672" t="str">
            <v>PAN</v>
          </cell>
          <cell r="B672">
            <v>2014</v>
          </cell>
          <cell r="C672" t="str">
            <v>EH</v>
          </cell>
          <cell r="D672" t="str">
            <v>N</v>
          </cell>
          <cell r="E672" t="str">
            <v>i</v>
          </cell>
          <cell r="F672">
            <v>5</v>
          </cell>
        </row>
        <row r="673">
          <cell r="A673" t="str">
            <v>PAN</v>
          </cell>
          <cell r="B673">
            <v>2015</v>
          </cell>
          <cell r="C673" t="str">
            <v>EH</v>
          </cell>
          <cell r="D673" t="str">
            <v>N</v>
          </cell>
          <cell r="E673" t="str">
            <v>i</v>
          </cell>
          <cell r="F673">
            <v>5</v>
          </cell>
        </row>
        <row r="674">
          <cell r="A674" t="str">
            <v>PAN</v>
          </cell>
          <cell r="B674">
            <v>2016</v>
          </cell>
          <cell r="C674" t="str">
            <v>EH</v>
          </cell>
          <cell r="D674" t="str">
            <v>N</v>
          </cell>
          <cell r="E674" t="str">
            <v>i</v>
          </cell>
          <cell r="F674">
            <v>5</v>
          </cell>
        </row>
        <row r="675">
          <cell r="A675" t="str">
            <v>PAN</v>
          </cell>
          <cell r="B675">
            <v>2017</v>
          </cell>
          <cell r="C675" t="str">
            <v>EH</v>
          </cell>
          <cell r="D675" t="str">
            <v>N</v>
          </cell>
          <cell r="E675" t="str">
            <v>i</v>
          </cell>
          <cell r="F675">
            <v>5</v>
          </cell>
        </row>
        <row r="676">
          <cell r="A676" t="str">
            <v>PAK</v>
          </cell>
          <cell r="B676">
            <v>2018</v>
          </cell>
          <cell r="C676" t="str">
            <v>HIES</v>
          </cell>
          <cell r="D676" t="str">
            <v>N</v>
          </cell>
          <cell r="E676" t="str">
            <v>c</v>
          </cell>
          <cell r="F676">
            <v>1</v>
          </cell>
        </row>
        <row r="677">
          <cell r="A677" t="str">
            <v>PAN</v>
          </cell>
          <cell r="B677">
            <v>2018</v>
          </cell>
          <cell r="C677" t="str">
            <v>EH</v>
          </cell>
          <cell r="D677" t="str">
            <v>N</v>
          </cell>
          <cell r="E677" t="str">
            <v>i</v>
          </cell>
          <cell r="F677">
            <v>5</v>
          </cell>
        </row>
        <row r="678">
          <cell r="A678" t="str">
            <v>PAN</v>
          </cell>
          <cell r="B678">
            <v>2019</v>
          </cell>
          <cell r="C678" t="str">
            <v>EH</v>
          </cell>
          <cell r="D678" t="str">
            <v>N</v>
          </cell>
          <cell r="E678" t="str">
            <v>i</v>
          </cell>
          <cell r="F678">
            <v>5</v>
          </cell>
        </row>
        <row r="679">
          <cell r="A679" t="str">
            <v>PER</v>
          </cell>
          <cell r="B679">
            <v>2010</v>
          </cell>
          <cell r="C679" t="str">
            <v>ENAHO</v>
          </cell>
          <cell r="D679" t="str">
            <v>N</v>
          </cell>
          <cell r="E679" t="str">
            <v>i</v>
          </cell>
          <cell r="F679">
            <v>3</v>
          </cell>
        </row>
        <row r="680">
          <cell r="A680" t="str">
            <v>PER</v>
          </cell>
          <cell r="B680">
            <v>2011</v>
          </cell>
          <cell r="C680" t="str">
            <v>ENAHO</v>
          </cell>
          <cell r="D680" t="str">
            <v>N</v>
          </cell>
          <cell r="E680" t="str">
            <v>i</v>
          </cell>
          <cell r="F680">
            <v>3</v>
          </cell>
        </row>
        <row r="681">
          <cell r="A681" t="str">
            <v>PER</v>
          </cell>
          <cell r="B681">
            <v>2012</v>
          </cell>
          <cell r="C681" t="str">
            <v>ENAHO</v>
          </cell>
          <cell r="D681" t="str">
            <v>N</v>
          </cell>
          <cell r="E681" t="str">
            <v>i</v>
          </cell>
          <cell r="F681">
            <v>3</v>
          </cell>
        </row>
        <row r="682">
          <cell r="A682" t="str">
            <v>PER</v>
          </cell>
          <cell r="B682">
            <v>2013</v>
          </cell>
          <cell r="C682" t="str">
            <v>ENAHO</v>
          </cell>
          <cell r="D682" t="str">
            <v>N</v>
          </cell>
          <cell r="E682" t="str">
            <v>i</v>
          </cell>
          <cell r="F682">
            <v>3</v>
          </cell>
        </row>
        <row r="683">
          <cell r="A683" t="str">
            <v>PER</v>
          </cell>
          <cell r="B683">
            <v>2014</v>
          </cell>
          <cell r="C683" t="str">
            <v>ENAHO</v>
          </cell>
          <cell r="D683" t="str">
            <v>N</v>
          </cell>
          <cell r="E683" t="str">
            <v>i</v>
          </cell>
          <cell r="F683">
            <v>3</v>
          </cell>
        </row>
        <row r="684">
          <cell r="A684" t="str">
            <v>PER</v>
          </cell>
          <cell r="B684">
            <v>2015</v>
          </cell>
          <cell r="C684" t="str">
            <v>ENAHO</v>
          </cell>
          <cell r="D684" t="str">
            <v>N</v>
          </cell>
          <cell r="E684" t="str">
            <v>i</v>
          </cell>
          <cell r="F684">
            <v>3</v>
          </cell>
        </row>
        <row r="685">
          <cell r="A685" t="str">
            <v>PER</v>
          </cell>
          <cell r="B685">
            <v>2016</v>
          </cell>
          <cell r="C685" t="str">
            <v>ENAHO</v>
          </cell>
          <cell r="D685" t="str">
            <v>N</v>
          </cell>
          <cell r="E685" t="str">
            <v>i</v>
          </cell>
          <cell r="F685">
            <v>3</v>
          </cell>
        </row>
        <row r="686">
          <cell r="A686" t="str">
            <v>PER</v>
          </cell>
          <cell r="B686">
            <v>2017</v>
          </cell>
          <cell r="C686" t="str">
            <v>ENAHO</v>
          </cell>
          <cell r="D686" t="str">
            <v>N</v>
          </cell>
          <cell r="E686" t="str">
            <v>i</v>
          </cell>
          <cell r="F686">
            <v>3</v>
          </cell>
        </row>
        <row r="687">
          <cell r="A687" t="str">
            <v>PAN</v>
          </cell>
          <cell r="B687">
            <v>2021</v>
          </cell>
          <cell r="C687" t="str">
            <v>EH</v>
          </cell>
          <cell r="D687" t="str">
            <v>N</v>
          </cell>
          <cell r="E687" t="str">
            <v>i</v>
          </cell>
          <cell r="F687">
            <v>5</v>
          </cell>
        </row>
        <row r="688">
          <cell r="A688" t="str">
            <v>PER</v>
          </cell>
          <cell r="B688">
            <v>2018</v>
          </cell>
          <cell r="C688" t="str">
            <v>ENAHO</v>
          </cell>
          <cell r="D688" t="str">
            <v>N</v>
          </cell>
          <cell r="E688" t="str">
            <v>i</v>
          </cell>
          <cell r="F688">
            <v>3</v>
          </cell>
        </row>
        <row r="689">
          <cell r="A689" t="str">
            <v>PER</v>
          </cell>
          <cell r="B689">
            <v>2019</v>
          </cell>
          <cell r="C689" t="str">
            <v>ENAHO</v>
          </cell>
          <cell r="D689" t="str">
            <v>N</v>
          </cell>
          <cell r="E689" t="str">
            <v>i</v>
          </cell>
          <cell r="F689">
            <v>3</v>
          </cell>
        </row>
        <row r="690">
          <cell r="A690" t="str">
            <v>PER</v>
          </cell>
          <cell r="B690">
            <v>2020</v>
          </cell>
          <cell r="C690" t="str">
            <v>ENAHO</v>
          </cell>
          <cell r="D690" t="str">
            <v>N</v>
          </cell>
          <cell r="E690" t="str">
            <v>i</v>
          </cell>
          <cell r="F690">
            <v>3</v>
          </cell>
        </row>
        <row r="691">
          <cell r="A691" t="str">
            <v>PER</v>
          </cell>
          <cell r="B691">
            <v>2021</v>
          </cell>
          <cell r="C691" t="str">
            <v>ENAHO</v>
          </cell>
          <cell r="D691" t="str">
            <v>N</v>
          </cell>
          <cell r="E691" t="str">
            <v>i</v>
          </cell>
          <cell r="F691">
            <v>3</v>
          </cell>
        </row>
        <row r="692">
          <cell r="A692" t="str">
            <v>PHL</v>
          </cell>
          <cell r="B692">
            <v>2012</v>
          </cell>
          <cell r="C692" t="str">
            <v>FIES</v>
          </cell>
          <cell r="D692" t="str">
            <v>N</v>
          </cell>
          <cell r="E692" t="str">
            <v>i</v>
          </cell>
          <cell r="F692">
            <v>3</v>
          </cell>
        </row>
        <row r="693">
          <cell r="A693" t="str">
            <v>PHL</v>
          </cell>
          <cell r="B693">
            <v>2015</v>
          </cell>
          <cell r="C693" t="str">
            <v>FIES</v>
          </cell>
          <cell r="D693" t="str">
            <v>N</v>
          </cell>
          <cell r="E693" t="str">
            <v>i</v>
          </cell>
          <cell r="F693">
            <v>3</v>
          </cell>
        </row>
        <row r="694">
          <cell r="A694" t="str">
            <v>PER</v>
          </cell>
          <cell r="B694">
            <v>2022</v>
          </cell>
          <cell r="C694" t="str">
            <v>ENAHO</v>
          </cell>
          <cell r="D694" t="str">
            <v>N</v>
          </cell>
          <cell r="E694" t="str">
            <v>i</v>
          </cell>
          <cell r="F694">
            <v>3</v>
          </cell>
        </row>
        <row r="695">
          <cell r="A695" t="str">
            <v>PHL</v>
          </cell>
          <cell r="B695">
            <v>2018</v>
          </cell>
          <cell r="C695" t="str">
            <v>FIES</v>
          </cell>
          <cell r="D695" t="str">
            <v>N</v>
          </cell>
          <cell r="E695" t="str">
            <v>i</v>
          </cell>
          <cell r="F695">
            <v>3</v>
          </cell>
        </row>
        <row r="696">
          <cell r="A696" t="str">
            <v>POL</v>
          </cell>
          <cell r="B696">
            <v>2010</v>
          </cell>
          <cell r="C696" t="str">
            <v>HBS</v>
          </cell>
          <cell r="D696" t="str">
            <v>N</v>
          </cell>
          <cell r="E696" t="str">
            <v>c</v>
          </cell>
          <cell r="F696">
            <v>2</v>
          </cell>
        </row>
        <row r="697">
          <cell r="A697" t="str">
            <v>POL</v>
          </cell>
          <cell r="B697">
            <v>2011</v>
          </cell>
          <cell r="C697" t="str">
            <v>HBS</v>
          </cell>
          <cell r="D697" t="str">
            <v>N</v>
          </cell>
          <cell r="E697" t="str">
            <v>c</v>
          </cell>
          <cell r="F697">
            <v>2</v>
          </cell>
        </row>
        <row r="698">
          <cell r="A698" t="str">
            <v>POL</v>
          </cell>
          <cell r="B698">
            <v>2012</v>
          </cell>
          <cell r="C698" t="str">
            <v>HBS</v>
          </cell>
          <cell r="D698" t="str">
            <v>N</v>
          </cell>
          <cell r="E698" t="str">
            <v>c</v>
          </cell>
          <cell r="F698">
            <v>2</v>
          </cell>
        </row>
        <row r="699">
          <cell r="A699" t="str">
            <v>POL</v>
          </cell>
          <cell r="B699">
            <v>2013</v>
          </cell>
          <cell r="C699" t="str">
            <v>HBS</v>
          </cell>
          <cell r="D699" t="str">
            <v>N</v>
          </cell>
          <cell r="E699" t="str">
            <v>c</v>
          </cell>
          <cell r="F699">
            <v>2</v>
          </cell>
        </row>
        <row r="700">
          <cell r="A700" t="str">
            <v>POL</v>
          </cell>
          <cell r="B700">
            <v>2014</v>
          </cell>
          <cell r="C700" t="str">
            <v>HBS</v>
          </cell>
          <cell r="D700" t="str">
            <v>N</v>
          </cell>
          <cell r="E700" t="str">
            <v>c</v>
          </cell>
          <cell r="F700">
            <v>2</v>
          </cell>
        </row>
        <row r="701">
          <cell r="A701" t="str">
            <v>POL</v>
          </cell>
          <cell r="B701">
            <v>2015</v>
          </cell>
          <cell r="C701" t="str">
            <v>HBS</v>
          </cell>
          <cell r="D701" t="str">
            <v>N</v>
          </cell>
          <cell r="E701" t="str">
            <v>c</v>
          </cell>
          <cell r="F701">
            <v>2</v>
          </cell>
        </row>
        <row r="702">
          <cell r="A702" t="str">
            <v>POL</v>
          </cell>
          <cell r="B702">
            <v>2016</v>
          </cell>
          <cell r="C702" t="str">
            <v>HBS</v>
          </cell>
          <cell r="D702" t="str">
            <v>N</v>
          </cell>
          <cell r="E702" t="str">
            <v>c</v>
          </cell>
          <cell r="F702">
            <v>2</v>
          </cell>
        </row>
        <row r="703">
          <cell r="A703" t="str">
            <v>PHL</v>
          </cell>
          <cell r="B703">
            <v>2021</v>
          </cell>
          <cell r="C703" t="str">
            <v>FIES</v>
          </cell>
          <cell r="D703" t="str">
            <v>N</v>
          </cell>
          <cell r="E703" t="str">
            <v>i</v>
          </cell>
          <cell r="F703">
            <v>3</v>
          </cell>
        </row>
        <row r="704">
          <cell r="A704" t="str">
            <v>PRT</v>
          </cell>
          <cell r="B704">
            <v>2009</v>
          </cell>
          <cell r="C704" t="str">
            <v>EU-SILC</v>
          </cell>
          <cell r="D704" t="str">
            <v>N</v>
          </cell>
          <cell r="E704" t="str">
            <v>i</v>
          </cell>
          <cell r="F704">
            <v>0</v>
          </cell>
        </row>
        <row r="705">
          <cell r="A705" t="str">
            <v>PRT</v>
          </cell>
          <cell r="B705">
            <v>2010</v>
          </cell>
          <cell r="C705" t="str">
            <v>EU-SILC</v>
          </cell>
          <cell r="D705" t="str">
            <v>N</v>
          </cell>
          <cell r="E705" t="str">
            <v>i</v>
          </cell>
          <cell r="F705">
            <v>0</v>
          </cell>
        </row>
        <row r="706">
          <cell r="A706" t="str">
            <v>PRT</v>
          </cell>
          <cell r="B706">
            <v>2011</v>
          </cell>
          <cell r="C706" t="str">
            <v>EU-SILC</v>
          </cell>
          <cell r="D706" t="str">
            <v>N</v>
          </cell>
          <cell r="E706" t="str">
            <v>i</v>
          </cell>
          <cell r="F706">
            <v>0</v>
          </cell>
        </row>
        <row r="707">
          <cell r="A707" t="str">
            <v>PRT</v>
          </cell>
          <cell r="B707">
            <v>2012</v>
          </cell>
          <cell r="C707" t="str">
            <v>EU-SILC</v>
          </cell>
          <cell r="D707" t="str">
            <v>N</v>
          </cell>
          <cell r="E707" t="str">
            <v>i</v>
          </cell>
          <cell r="F707">
            <v>0</v>
          </cell>
        </row>
        <row r="708">
          <cell r="A708" t="str">
            <v>PRT</v>
          </cell>
          <cell r="B708">
            <v>2013</v>
          </cell>
          <cell r="C708" t="str">
            <v>EU-SILC</v>
          </cell>
          <cell r="D708" t="str">
            <v>N</v>
          </cell>
          <cell r="E708" t="str">
            <v>i</v>
          </cell>
          <cell r="F708">
            <v>0</v>
          </cell>
        </row>
        <row r="709">
          <cell r="A709" t="str">
            <v>PRT</v>
          </cell>
          <cell r="B709">
            <v>2014</v>
          </cell>
          <cell r="C709" t="str">
            <v>EU-SILC</v>
          </cell>
          <cell r="D709" t="str">
            <v>N</v>
          </cell>
          <cell r="E709" t="str">
            <v>i</v>
          </cell>
          <cell r="F709">
            <v>0</v>
          </cell>
        </row>
        <row r="710">
          <cell r="A710" t="str">
            <v>PRT</v>
          </cell>
          <cell r="B710">
            <v>2015</v>
          </cell>
          <cell r="C710" t="str">
            <v>EU-SILC</v>
          </cell>
          <cell r="D710" t="str">
            <v>N</v>
          </cell>
          <cell r="E710" t="str">
            <v>i</v>
          </cell>
          <cell r="F710">
            <v>0</v>
          </cell>
        </row>
        <row r="711">
          <cell r="A711" t="str">
            <v>PRT</v>
          </cell>
          <cell r="B711">
            <v>2016</v>
          </cell>
          <cell r="C711" t="str">
            <v>EU-SILC</v>
          </cell>
          <cell r="D711" t="str">
            <v>N</v>
          </cell>
          <cell r="E711" t="str">
            <v>i</v>
          </cell>
          <cell r="F711">
            <v>0</v>
          </cell>
        </row>
        <row r="712">
          <cell r="A712" t="str">
            <v>PRT</v>
          </cell>
          <cell r="B712">
            <v>2017</v>
          </cell>
          <cell r="C712" t="str">
            <v>EU-SILC</v>
          </cell>
          <cell r="D712" t="str">
            <v>N</v>
          </cell>
          <cell r="E712" t="str">
            <v>i</v>
          </cell>
          <cell r="F712">
            <v>0</v>
          </cell>
        </row>
        <row r="713">
          <cell r="A713" t="str">
            <v>POL</v>
          </cell>
          <cell r="B713">
            <v>2019</v>
          </cell>
          <cell r="C713" t="str">
            <v>HBS</v>
          </cell>
          <cell r="D713" t="str">
            <v>N</v>
          </cell>
          <cell r="E713" t="str">
            <v>c</v>
          </cell>
          <cell r="F713">
            <v>2</v>
          </cell>
        </row>
        <row r="714">
          <cell r="A714" t="str">
            <v>PRT</v>
          </cell>
          <cell r="B714">
            <v>2018</v>
          </cell>
          <cell r="C714" t="str">
            <v>EU-SILC</v>
          </cell>
          <cell r="D714" t="str">
            <v>N</v>
          </cell>
          <cell r="E714" t="str">
            <v>i</v>
          </cell>
          <cell r="F714">
            <v>0</v>
          </cell>
        </row>
        <row r="715">
          <cell r="A715" t="str">
            <v>PRT</v>
          </cell>
          <cell r="B715">
            <v>2019</v>
          </cell>
          <cell r="C715" t="str">
            <v>EU-SILC</v>
          </cell>
          <cell r="D715" t="str">
            <v>N</v>
          </cell>
          <cell r="E715" t="str">
            <v>i</v>
          </cell>
          <cell r="F715">
            <v>0</v>
          </cell>
        </row>
        <row r="716">
          <cell r="A716" t="str">
            <v>PRT</v>
          </cell>
          <cell r="B716">
            <v>2020</v>
          </cell>
          <cell r="C716" t="str">
            <v>EU-SILC</v>
          </cell>
          <cell r="D716" t="str">
            <v>N</v>
          </cell>
          <cell r="E716" t="str">
            <v>i</v>
          </cell>
          <cell r="F716">
            <v>0</v>
          </cell>
        </row>
        <row r="717">
          <cell r="A717" t="str">
            <v>PRY</v>
          </cell>
          <cell r="B717">
            <v>2010</v>
          </cell>
          <cell r="C717" t="str">
            <v>EPH</v>
          </cell>
          <cell r="D717" t="str">
            <v>N</v>
          </cell>
          <cell r="E717" t="str">
            <v>i</v>
          </cell>
          <cell r="F717">
            <v>3</v>
          </cell>
        </row>
        <row r="718">
          <cell r="A718" t="str">
            <v>PRY</v>
          </cell>
          <cell r="B718">
            <v>2011</v>
          </cell>
          <cell r="C718" t="str">
            <v>EPH</v>
          </cell>
          <cell r="D718" t="str">
            <v>N</v>
          </cell>
          <cell r="E718" t="str">
            <v>i</v>
          </cell>
          <cell r="F718">
            <v>3</v>
          </cell>
        </row>
        <row r="719">
          <cell r="A719" t="str">
            <v>PRY</v>
          </cell>
          <cell r="B719">
            <v>2012</v>
          </cell>
          <cell r="C719" t="str">
            <v>EPH</v>
          </cell>
          <cell r="D719" t="str">
            <v>N</v>
          </cell>
          <cell r="E719" t="str">
            <v>i</v>
          </cell>
          <cell r="F719">
            <v>3</v>
          </cell>
        </row>
        <row r="720">
          <cell r="A720" t="str">
            <v>PRY</v>
          </cell>
          <cell r="B720">
            <v>2013</v>
          </cell>
          <cell r="C720" t="str">
            <v>EPH</v>
          </cell>
          <cell r="D720" t="str">
            <v>N</v>
          </cell>
          <cell r="E720" t="str">
            <v>i</v>
          </cell>
          <cell r="F720">
            <v>3</v>
          </cell>
        </row>
        <row r="721">
          <cell r="A721" t="str">
            <v>PRY</v>
          </cell>
          <cell r="B721">
            <v>2014</v>
          </cell>
          <cell r="C721" t="str">
            <v>EPH</v>
          </cell>
          <cell r="D721" t="str">
            <v>N</v>
          </cell>
          <cell r="E721" t="str">
            <v>i</v>
          </cell>
          <cell r="F721">
            <v>3</v>
          </cell>
        </row>
        <row r="722">
          <cell r="A722" t="str">
            <v>PRY</v>
          </cell>
          <cell r="B722">
            <v>2015</v>
          </cell>
          <cell r="C722" t="str">
            <v>EPH</v>
          </cell>
          <cell r="D722" t="str">
            <v>N</v>
          </cell>
          <cell r="E722" t="str">
            <v>i</v>
          </cell>
          <cell r="F722">
            <v>3</v>
          </cell>
        </row>
        <row r="723">
          <cell r="A723" t="str">
            <v>PRY</v>
          </cell>
          <cell r="B723">
            <v>2016</v>
          </cell>
          <cell r="C723" t="str">
            <v>EPH</v>
          </cell>
          <cell r="D723" t="str">
            <v>N</v>
          </cell>
          <cell r="E723" t="str">
            <v>i</v>
          </cell>
          <cell r="F723">
            <v>3</v>
          </cell>
        </row>
        <row r="724">
          <cell r="A724" t="str">
            <v>PRY</v>
          </cell>
          <cell r="B724">
            <v>2017</v>
          </cell>
          <cell r="C724" t="str">
            <v>EPH</v>
          </cell>
          <cell r="D724" t="str">
            <v>N</v>
          </cell>
          <cell r="E724" t="str">
            <v>i</v>
          </cell>
          <cell r="F724">
            <v>3</v>
          </cell>
        </row>
        <row r="725">
          <cell r="A725" t="str">
            <v>PRT</v>
          </cell>
          <cell r="B725">
            <v>2021</v>
          </cell>
          <cell r="C725" t="str">
            <v>EU-SILC</v>
          </cell>
          <cell r="D725" t="str">
            <v>N</v>
          </cell>
          <cell r="E725" t="str">
            <v>i</v>
          </cell>
          <cell r="F725">
            <v>0</v>
          </cell>
        </row>
        <row r="726">
          <cell r="A726" t="str">
            <v>PRY</v>
          </cell>
          <cell r="B726">
            <v>2018</v>
          </cell>
          <cell r="C726" t="str">
            <v>EPH</v>
          </cell>
          <cell r="D726" t="str">
            <v>N</v>
          </cell>
          <cell r="E726" t="str">
            <v>i</v>
          </cell>
          <cell r="F726">
            <v>3</v>
          </cell>
        </row>
        <row r="727">
          <cell r="A727" t="str">
            <v>PRY</v>
          </cell>
          <cell r="B727">
            <v>2019</v>
          </cell>
          <cell r="C727" t="str">
            <v>EPH</v>
          </cell>
          <cell r="D727" t="str">
            <v>N</v>
          </cell>
          <cell r="E727" t="str">
            <v>i</v>
          </cell>
          <cell r="F727">
            <v>3</v>
          </cell>
        </row>
        <row r="728">
          <cell r="A728" t="str">
            <v>PRY</v>
          </cell>
          <cell r="B728">
            <v>2020</v>
          </cell>
          <cell r="C728" t="str">
            <v>EPH</v>
          </cell>
          <cell r="D728" t="str">
            <v>N</v>
          </cell>
          <cell r="E728" t="str">
            <v>i</v>
          </cell>
          <cell r="F728">
            <v>3</v>
          </cell>
        </row>
        <row r="729">
          <cell r="A729" t="str">
            <v>PRY</v>
          </cell>
          <cell r="B729">
            <v>2021</v>
          </cell>
          <cell r="C729" t="str">
            <v>EPH</v>
          </cell>
          <cell r="D729" t="str">
            <v>N</v>
          </cell>
          <cell r="E729" t="str">
            <v>i</v>
          </cell>
          <cell r="F729">
            <v>3</v>
          </cell>
        </row>
        <row r="730">
          <cell r="A730" t="str">
            <v>PSE</v>
          </cell>
          <cell r="B730">
            <v>2010</v>
          </cell>
          <cell r="C730" t="str">
            <v>PECS</v>
          </cell>
          <cell r="D730" t="str">
            <v>N</v>
          </cell>
          <cell r="E730" t="str">
            <v>c</v>
          </cell>
          <cell r="F730">
            <v>1</v>
          </cell>
        </row>
        <row r="731">
          <cell r="A731" t="str">
            <v>PSE</v>
          </cell>
          <cell r="B731">
            <v>2011</v>
          </cell>
          <cell r="C731" t="str">
            <v>PECS</v>
          </cell>
          <cell r="D731" t="str">
            <v>N</v>
          </cell>
          <cell r="E731" t="str">
            <v>c</v>
          </cell>
          <cell r="F731">
            <v>1</v>
          </cell>
        </row>
        <row r="732">
          <cell r="A732" t="str">
            <v>PSE</v>
          </cell>
          <cell r="B732">
            <v>2016</v>
          </cell>
          <cell r="C732" t="str">
            <v>PECS</v>
          </cell>
          <cell r="D732" t="str">
            <v>N</v>
          </cell>
          <cell r="E732" t="str">
            <v>c</v>
          </cell>
          <cell r="F732">
            <v>1</v>
          </cell>
        </row>
        <row r="733">
          <cell r="A733" t="str">
            <v>ROU</v>
          </cell>
          <cell r="B733">
            <v>2010</v>
          </cell>
          <cell r="C733" t="str">
            <v>HBS</v>
          </cell>
          <cell r="D733" t="str">
            <v>N</v>
          </cell>
          <cell r="E733" t="str">
            <v>c</v>
          </cell>
          <cell r="F733">
            <v>2</v>
          </cell>
        </row>
        <row r="734">
          <cell r="A734" t="str">
            <v>ROU</v>
          </cell>
          <cell r="B734">
            <v>2011</v>
          </cell>
          <cell r="C734" t="str">
            <v>HBS</v>
          </cell>
          <cell r="D734" t="str">
            <v>N</v>
          </cell>
          <cell r="E734" t="str">
            <v>c</v>
          </cell>
          <cell r="F734">
            <v>2</v>
          </cell>
        </row>
        <row r="735">
          <cell r="A735" t="str">
            <v>ROU</v>
          </cell>
          <cell r="B735">
            <v>2012</v>
          </cell>
          <cell r="C735" t="str">
            <v>HBS</v>
          </cell>
          <cell r="D735" t="str">
            <v>N</v>
          </cell>
          <cell r="E735" t="str">
            <v>c</v>
          </cell>
          <cell r="F735">
            <v>2</v>
          </cell>
        </row>
        <row r="736">
          <cell r="A736" t="str">
            <v>ROU</v>
          </cell>
          <cell r="B736">
            <v>2013</v>
          </cell>
          <cell r="C736" t="str">
            <v>HBS</v>
          </cell>
          <cell r="D736" t="str">
            <v>N</v>
          </cell>
          <cell r="E736" t="str">
            <v>c</v>
          </cell>
          <cell r="F736">
            <v>2</v>
          </cell>
        </row>
        <row r="737">
          <cell r="A737" t="str">
            <v>ROU</v>
          </cell>
          <cell r="B737">
            <v>2016</v>
          </cell>
          <cell r="C737" t="str">
            <v>HBS</v>
          </cell>
          <cell r="D737" t="str">
            <v>N</v>
          </cell>
          <cell r="E737" t="str">
            <v>c</v>
          </cell>
          <cell r="F737">
            <v>2</v>
          </cell>
        </row>
        <row r="738">
          <cell r="A738" t="str">
            <v>PRY</v>
          </cell>
          <cell r="B738">
            <v>2022</v>
          </cell>
          <cell r="C738" t="str">
            <v>EPH</v>
          </cell>
          <cell r="D738" t="str">
            <v>N</v>
          </cell>
          <cell r="E738" t="str">
            <v>i</v>
          </cell>
          <cell r="F738">
            <v>3</v>
          </cell>
        </row>
        <row r="739">
          <cell r="A739" t="str">
            <v>ROU</v>
          </cell>
          <cell r="B739">
            <v>2018</v>
          </cell>
          <cell r="C739" t="str">
            <v>HBS</v>
          </cell>
          <cell r="D739" t="str">
            <v>N</v>
          </cell>
          <cell r="E739" t="str">
            <v>c</v>
          </cell>
          <cell r="F739">
            <v>2</v>
          </cell>
        </row>
        <row r="740">
          <cell r="A740" t="str">
            <v>ROU</v>
          </cell>
          <cell r="B740">
            <v>2019</v>
          </cell>
          <cell r="C740" t="str">
            <v>HBS</v>
          </cell>
          <cell r="D740" t="str">
            <v>N</v>
          </cell>
          <cell r="E740" t="str">
            <v>c</v>
          </cell>
          <cell r="F740">
            <v>2</v>
          </cell>
        </row>
        <row r="741">
          <cell r="A741" t="str">
            <v>ROU</v>
          </cell>
          <cell r="B741">
            <v>2020</v>
          </cell>
          <cell r="C741" t="str">
            <v>HBS</v>
          </cell>
          <cell r="D741" t="str">
            <v>N</v>
          </cell>
          <cell r="E741" t="str">
            <v>c</v>
          </cell>
          <cell r="F741">
            <v>2</v>
          </cell>
        </row>
        <row r="742">
          <cell r="A742" t="str">
            <v>RUS</v>
          </cell>
          <cell r="B742">
            <v>2010</v>
          </cell>
          <cell r="C742" t="str">
            <v>HBS</v>
          </cell>
          <cell r="D742" t="str">
            <v>N</v>
          </cell>
          <cell r="E742" t="str">
            <v>c</v>
          </cell>
          <cell r="F742">
            <v>1</v>
          </cell>
        </row>
        <row r="743">
          <cell r="A743" t="str">
            <v>RUS</v>
          </cell>
          <cell r="B743">
            <v>2012</v>
          </cell>
          <cell r="C743" t="str">
            <v>HBS</v>
          </cell>
          <cell r="D743" t="str">
            <v>N</v>
          </cell>
          <cell r="E743" t="str">
            <v>c</v>
          </cell>
          <cell r="F743">
            <v>1</v>
          </cell>
        </row>
        <row r="744">
          <cell r="A744" t="str">
            <v>RUS</v>
          </cell>
          <cell r="B744">
            <v>2013</v>
          </cell>
          <cell r="C744" t="str">
            <v>HBS</v>
          </cell>
          <cell r="D744" t="str">
            <v>N</v>
          </cell>
          <cell r="E744" t="str">
            <v>c</v>
          </cell>
          <cell r="F744">
            <v>1</v>
          </cell>
        </row>
        <row r="745">
          <cell r="A745" t="str">
            <v>RUS</v>
          </cell>
          <cell r="B745">
            <v>2015</v>
          </cell>
          <cell r="C745" t="str">
            <v>HBS</v>
          </cell>
          <cell r="D745" t="str">
            <v>N</v>
          </cell>
          <cell r="E745" t="str">
            <v>c</v>
          </cell>
          <cell r="F745">
            <v>2</v>
          </cell>
        </row>
        <row r="746">
          <cell r="A746" t="str">
            <v>ROU</v>
          </cell>
          <cell r="B746">
            <v>2021</v>
          </cell>
          <cell r="C746" t="str">
            <v>HBS</v>
          </cell>
          <cell r="D746" t="str">
            <v>N</v>
          </cell>
          <cell r="E746" t="str">
            <v>c</v>
          </cell>
          <cell r="F746">
            <v>2</v>
          </cell>
        </row>
        <row r="747">
          <cell r="A747" t="str">
            <v>RUS</v>
          </cell>
          <cell r="B747">
            <v>2019</v>
          </cell>
          <cell r="C747" t="str">
            <v>HBS</v>
          </cell>
          <cell r="D747" t="str">
            <v>N</v>
          </cell>
          <cell r="E747" t="str">
            <v>c</v>
          </cell>
          <cell r="F747">
            <v>2</v>
          </cell>
        </row>
        <row r="748">
          <cell r="A748" t="str">
            <v>RWA</v>
          </cell>
          <cell r="B748">
            <v>2010</v>
          </cell>
          <cell r="C748" t="str">
            <v>EICV-III</v>
          </cell>
          <cell r="D748" t="str">
            <v>N</v>
          </cell>
          <cell r="E748" t="str">
            <v>c</v>
          </cell>
          <cell r="F748">
            <v>1</v>
          </cell>
        </row>
        <row r="749">
          <cell r="A749" t="str">
            <v>RWA</v>
          </cell>
          <cell r="B749">
            <v>2013</v>
          </cell>
          <cell r="C749" t="str">
            <v>EICV-IV</v>
          </cell>
          <cell r="D749" t="str">
            <v>N</v>
          </cell>
          <cell r="E749" t="str">
            <v>c</v>
          </cell>
          <cell r="F749">
            <v>1</v>
          </cell>
        </row>
        <row r="750">
          <cell r="A750" t="str">
            <v>RWA</v>
          </cell>
          <cell r="B750">
            <v>2016</v>
          </cell>
          <cell r="C750" t="str">
            <v>EICV-V</v>
          </cell>
          <cell r="D750" t="str">
            <v>N</v>
          </cell>
          <cell r="E750" t="str">
            <v>c</v>
          </cell>
          <cell r="F750">
            <v>1</v>
          </cell>
        </row>
        <row r="751">
          <cell r="A751" t="str">
            <v>SDN</v>
          </cell>
          <cell r="B751">
            <v>2014</v>
          </cell>
          <cell r="C751" t="str">
            <v>NBHS</v>
          </cell>
          <cell r="D751" t="str">
            <v>N</v>
          </cell>
          <cell r="E751" t="str">
            <v>c</v>
          </cell>
          <cell r="F751">
            <v>1</v>
          </cell>
        </row>
        <row r="752">
          <cell r="A752" t="str">
            <v>SEN</v>
          </cell>
          <cell r="B752">
            <v>2011</v>
          </cell>
          <cell r="C752" t="str">
            <v>ESPS-II</v>
          </cell>
          <cell r="D752" t="str">
            <v>N</v>
          </cell>
          <cell r="E752" t="str">
            <v>c</v>
          </cell>
          <cell r="F752">
            <v>3</v>
          </cell>
        </row>
        <row r="753">
          <cell r="A753" t="str">
            <v>RUS</v>
          </cell>
          <cell r="B753">
            <v>2020</v>
          </cell>
          <cell r="C753" t="str">
            <v>HBS</v>
          </cell>
          <cell r="D753" t="str">
            <v>N</v>
          </cell>
          <cell r="E753" t="str">
            <v>c</v>
          </cell>
          <cell r="F753">
            <v>2</v>
          </cell>
        </row>
        <row r="754">
          <cell r="A754" t="str">
            <v>SEN</v>
          </cell>
          <cell r="B754">
            <v>2018</v>
          </cell>
          <cell r="C754" t="str">
            <v>EHCVM</v>
          </cell>
          <cell r="D754" t="str">
            <v>N</v>
          </cell>
          <cell r="E754" t="str">
            <v>c</v>
          </cell>
          <cell r="F754">
            <v>4</v>
          </cell>
        </row>
        <row r="755">
          <cell r="A755" t="str">
            <v>SLB</v>
          </cell>
          <cell r="B755">
            <v>2012</v>
          </cell>
          <cell r="C755" t="str">
            <v>HIES</v>
          </cell>
          <cell r="D755" t="str">
            <v>N</v>
          </cell>
          <cell r="E755" t="str">
            <v>c</v>
          </cell>
          <cell r="F755">
            <v>1</v>
          </cell>
        </row>
        <row r="756">
          <cell r="A756" t="str">
            <v>SLE</v>
          </cell>
          <cell r="B756">
            <v>2011</v>
          </cell>
          <cell r="C756" t="str">
            <v>SLIHS</v>
          </cell>
          <cell r="D756" t="str">
            <v>N</v>
          </cell>
          <cell r="E756" t="str">
            <v>c</v>
          </cell>
          <cell r="F756">
            <v>1</v>
          </cell>
        </row>
        <row r="757">
          <cell r="A757" t="str">
            <v>SEN</v>
          </cell>
          <cell r="B757">
            <v>2021</v>
          </cell>
          <cell r="C757" t="str">
            <v>EHCVM</v>
          </cell>
          <cell r="D757" t="str">
            <v>N</v>
          </cell>
          <cell r="E757" t="str">
            <v>c</v>
          </cell>
          <cell r="F757">
            <v>4</v>
          </cell>
        </row>
        <row r="758">
          <cell r="A758" t="str">
            <v>SLV</v>
          </cell>
          <cell r="B758">
            <v>2010</v>
          </cell>
          <cell r="C758" t="str">
            <v>EHPM</v>
          </cell>
          <cell r="D758" t="str">
            <v>N</v>
          </cell>
          <cell r="E758" t="str">
            <v>i</v>
          </cell>
          <cell r="F758">
            <v>1</v>
          </cell>
        </row>
        <row r="759">
          <cell r="A759" t="str">
            <v>SLV</v>
          </cell>
          <cell r="B759">
            <v>2011</v>
          </cell>
          <cell r="C759" t="str">
            <v>EHPM</v>
          </cell>
          <cell r="D759" t="str">
            <v>N</v>
          </cell>
          <cell r="E759" t="str">
            <v>i</v>
          </cell>
          <cell r="F759">
            <v>1</v>
          </cell>
        </row>
        <row r="760">
          <cell r="A760" t="str">
            <v>SLV</v>
          </cell>
          <cell r="B760">
            <v>2012</v>
          </cell>
          <cell r="C760" t="str">
            <v>EHPM</v>
          </cell>
          <cell r="D760" t="str">
            <v>N</v>
          </cell>
          <cell r="E760" t="str">
            <v>i</v>
          </cell>
          <cell r="F760">
            <v>1</v>
          </cell>
        </row>
        <row r="761">
          <cell r="A761" t="str">
            <v>SLV</v>
          </cell>
          <cell r="B761">
            <v>2013</v>
          </cell>
          <cell r="C761" t="str">
            <v>EHPM</v>
          </cell>
          <cell r="D761" t="str">
            <v>N</v>
          </cell>
          <cell r="E761" t="str">
            <v>i</v>
          </cell>
          <cell r="F761">
            <v>1</v>
          </cell>
        </row>
        <row r="762">
          <cell r="A762" t="str">
            <v>SLV</v>
          </cell>
          <cell r="B762">
            <v>2014</v>
          </cell>
          <cell r="C762" t="str">
            <v>EHPM</v>
          </cell>
          <cell r="D762" t="str">
            <v>N</v>
          </cell>
          <cell r="E762" t="str">
            <v>i</v>
          </cell>
          <cell r="F762">
            <v>1</v>
          </cell>
        </row>
        <row r="763">
          <cell r="A763" t="str">
            <v>SLV</v>
          </cell>
          <cell r="B763">
            <v>2015</v>
          </cell>
          <cell r="C763" t="str">
            <v>EHPM</v>
          </cell>
          <cell r="D763" t="str">
            <v>N</v>
          </cell>
          <cell r="E763" t="str">
            <v>i</v>
          </cell>
          <cell r="F763">
            <v>1</v>
          </cell>
        </row>
        <row r="764">
          <cell r="A764" t="str">
            <v>SLV</v>
          </cell>
          <cell r="B764">
            <v>2016</v>
          </cell>
          <cell r="C764" t="str">
            <v>EHPM</v>
          </cell>
          <cell r="D764" t="str">
            <v>N</v>
          </cell>
          <cell r="E764" t="str">
            <v>i</v>
          </cell>
          <cell r="F764">
            <v>1</v>
          </cell>
        </row>
        <row r="765">
          <cell r="A765" t="str">
            <v>SLV</v>
          </cell>
          <cell r="B765">
            <v>2017</v>
          </cell>
          <cell r="C765" t="str">
            <v>EHPM</v>
          </cell>
          <cell r="D765" t="str">
            <v>N</v>
          </cell>
          <cell r="E765" t="str">
            <v>i</v>
          </cell>
          <cell r="F765">
            <v>1</v>
          </cell>
        </row>
        <row r="766">
          <cell r="A766" t="str">
            <v>SLE</v>
          </cell>
          <cell r="B766">
            <v>2018</v>
          </cell>
          <cell r="C766" t="str">
            <v>SLIHS</v>
          </cell>
          <cell r="D766" t="str">
            <v>N</v>
          </cell>
          <cell r="E766" t="str">
            <v>c</v>
          </cell>
          <cell r="F766">
            <v>1</v>
          </cell>
        </row>
        <row r="767">
          <cell r="A767" t="str">
            <v>SLV</v>
          </cell>
          <cell r="B767">
            <v>2018</v>
          </cell>
          <cell r="C767" t="str">
            <v>EHPM</v>
          </cell>
          <cell r="D767" t="str">
            <v>N</v>
          </cell>
          <cell r="E767" t="str">
            <v>i</v>
          </cell>
          <cell r="F767">
            <v>1</v>
          </cell>
        </row>
        <row r="768">
          <cell r="A768" t="str">
            <v>SLV</v>
          </cell>
          <cell r="B768">
            <v>2019</v>
          </cell>
          <cell r="C768" t="str">
            <v>EHPM</v>
          </cell>
          <cell r="D768" t="str">
            <v>N</v>
          </cell>
          <cell r="E768" t="str">
            <v>i</v>
          </cell>
          <cell r="F768">
            <v>1</v>
          </cell>
        </row>
        <row r="769">
          <cell r="A769" t="str">
            <v>SLV</v>
          </cell>
          <cell r="B769">
            <v>2021</v>
          </cell>
          <cell r="C769" t="str">
            <v>EHPM</v>
          </cell>
          <cell r="D769" t="str">
            <v>N</v>
          </cell>
          <cell r="E769" t="str">
            <v>i</v>
          </cell>
          <cell r="F769">
            <v>1</v>
          </cell>
        </row>
        <row r="770">
          <cell r="A770" t="str">
            <v>SRB</v>
          </cell>
          <cell r="B770">
            <v>2010</v>
          </cell>
          <cell r="C770" t="str">
            <v>HBS</v>
          </cell>
          <cell r="D770" t="str">
            <v>N</v>
          </cell>
          <cell r="E770" t="str">
            <v>c</v>
          </cell>
          <cell r="F770">
            <v>1</v>
          </cell>
        </row>
        <row r="771">
          <cell r="A771" t="str">
            <v>SRB</v>
          </cell>
          <cell r="B771">
            <v>2013</v>
          </cell>
          <cell r="C771" t="str">
            <v>HBS</v>
          </cell>
          <cell r="D771" t="str">
            <v>N</v>
          </cell>
          <cell r="E771" t="str">
            <v>c</v>
          </cell>
          <cell r="F771">
            <v>1</v>
          </cell>
        </row>
        <row r="772">
          <cell r="A772" t="str">
            <v>SRB</v>
          </cell>
          <cell r="B772">
            <v>2015</v>
          </cell>
          <cell r="C772" t="str">
            <v>HBS</v>
          </cell>
          <cell r="D772" t="str">
            <v>N</v>
          </cell>
          <cell r="E772" t="str">
            <v>c</v>
          </cell>
          <cell r="F772">
            <v>1</v>
          </cell>
        </row>
        <row r="773">
          <cell r="A773" t="str">
            <v>SLV</v>
          </cell>
          <cell r="B773">
            <v>2022</v>
          </cell>
          <cell r="C773" t="str">
            <v>EHPM</v>
          </cell>
          <cell r="D773" t="str">
            <v>N</v>
          </cell>
          <cell r="E773" t="str">
            <v>i</v>
          </cell>
          <cell r="F773">
            <v>1</v>
          </cell>
        </row>
        <row r="774">
          <cell r="A774" t="str">
            <v>SRB</v>
          </cell>
          <cell r="B774">
            <v>2018</v>
          </cell>
          <cell r="C774" t="str">
            <v>HBS</v>
          </cell>
          <cell r="D774" t="str">
            <v>N</v>
          </cell>
          <cell r="E774" t="str">
            <v>c</v>
          </cell>
          <cell r="F774">
            <v>1</v>
          </cell>
        </row>
        <row r="775">
          <cell r="A775" t="str">
            <v>SSD</v>
          </cell>
          <cell r="B775">
            <v>2016</v>
          </cell>
          <cell r="C775" t="str">
            <v>HFS-W3</v>
          </cell>
          <cell r="D775" t="str">
            <v>N</v>
          </cell>
          <cell r="E775" t="str">
            <v>c</v>
          </cell>
          <cell r="F775">
            <v>1</v>
          </cell>
        </row>
        <row r="776">
          <cell r="A776" t="str">
            <v>STP</v>
          </cell>
          <cell r="B776">
            <v>2010</v>
          </cell>
          <cell r="C776" t="str">
            <v>IOF</v>
          </cell>
          <cell r="D776" t="str">
            <v>N</v>
          </cell>
          <cell r="E776" t="str">
            <v>c</v>
          </cell>
          <cell r="F776">
            <v>1</v>
          </cell>
        </row>
        <row r="777">
          <cell r="A777" t="str">
            <v>STP</v>
          </cell>
          <cell r="B777">
            <v>2017</v>
          </cell>
          <cell r="C777" t="str">
            <v>IOF</v>
          </cell>
          <cell r="D777" t="str">
            <v>N</v>
          </cell>
          <cell r="E777" t="str">
            <v>c</v>
          </cell>
          <cell r="F777">
            <v>2</v>
          </cell>
        </row>
        <row r="778">
          <cell r="A778" t="str">
            <v>SRB</v>
          </cell>
          <cell r="B778">
            <v>2019</v>
          </cell>
          <cell r="C778" t="str">
            <v>HBS</v>
          </cell>
          <cell r="D778" t="str">
            <v>N</v>
          </cell>
          <cell r="E778" t="str">
            <v>c</v>
          </cell>
          <cell r="F778">
            <v>1</v>
          </cell>
        </row>
        <row r="779">
          <cell r="A779" t="str">
            <v>SVK</v>
          </cell>
          <cell r="B779">
            <v>2009</v>
          </cell>
          <cell r="C779" t="str">
            <v>EU-SILC</v>
          </cell>
          <cell r="D779" t="str">
            <v>N</v>
          </cell>
          <cell r="E779" t="str">
            <v>i</v>
          </cell>
          <cell r="F779">
            <v>2</v>
          </cell>
        </row>
        <row r="780">
          <cell r="A780" t="str">
            <v>SVK</v>
          </cell>
          <cell r="B780">
            <v>2010</v>
          </cell>
          <cell r="C780" t="str">
            <v>EU-SILC</v>
          </cell>
          <cell r="D780" t="str">
            <v>N</v>
          </cell>
          <cell r="E780" t="str">
            <v>i</v>
          </cell>
          <cell r="F780">
            <v>2</v>
          </cell>
        </row>
        <row r="781">
          <cell r="A781" t="str">
            <v>SVK</v>
          </cell>
          <cell r="B781">
            <v>2011</v>
          </cell>
          <cell r="C781" t="str">
            <v>EU-SILC</v>
          </cell>
          <cell r="D781" t="str">
            <v>N</v>
          </cell>
          <cell r="E781" t="str">
            <v>i</v>
          </cell>
          <cell r="F781">
            <v>2</v>
          </cell>
        </row>
        <row r="782">
          <cell r="A782" t="str">
            <v>SVK</v>
          </cell>
          <cell r="B782">
            <v>2012</v>
          </cell>
          <cell r="C782" t="str">
            <v>EU-SILC</v>
          </cell>
          <cell r="D782" t="str">
            <v>N</v>
          </cell>
          <cell r="E782" t="str">
            <v>i</v>
          </cell>
          <cell r="F782">
            <v>2</v>
          </cell>
        </row>
        <row r="783">
          <cell r="A783" t="str">
            <v>SVK</v>
          </cell>
          <cell r="B783">
            <v>2013</v>
          </cell>
          <cell r="C783" t="str">
            <v>EU-SILC</v>
          </cell>
          <cell r="D783" t="str">
            <v>N</v>
          </cell>
          <cell r="E783" t="str">
            <v>i</v>
          </cell>
          <cell r="F783">
            <v>2</v>
          </cell>
        </row>
        <row r="784">
          <cell r="A784" t="str">
            <v>SVK</v>
          </cell>
          <cell r="B784">
            <v>2014</v>
          </cell>
          <cell r="C784" t="str">
            <v>EU-SILC</v>
          </cell>
          <cell r="D784" t="str">
            <v>N</v>
          </cell>
          <cell r="E784" t="str">
            <v>i</v>
          </cell>
          <cell r="F784">
            <v>2</v>
          </cell>
        </row>
        <row r="785">
          <cell r="A785" t="str">
            <v>SVK</v>
          </cell>
          <cell r="B785">
            <v>2015</v>
          </cell>
          <cell r="C785" t="str">
            <v>EU-SILC</v>
          </cell>
          <cell r="D785" t="str">
            <v>N</v>
          </cell>
          <cell r="E785" t="str">
            <v>i</v>
          </cell>
          <cell r="F785">
            <v>2</v>
          </cell>
        </row>
        <row r="786">
          <cell r="A786" t="str">
            <v>SVK</v>
          </cell>
          <cell r="B786">
            <v>2016</v>
          </cell>
          <cell r="C786" t="str">
            <v>EU-SILC</v>
          </cell>
          <cell r="D786" t="str">
            <v>N</v>
          </cell>
          <cell r="E786" t="str">
            <v>i</v>
          </cell>
          <cell r="F786">
            <v>2</v>
          </cell>
        </row>
        <row r="787">
          <cell r="A787" t="str">
            <v>SVK</v>
          </cell>
          <cell r="B787">
            <v>2017</v>
          </cell>
          <cell r="C787" t="str">
            <v>EU-SILC</v>
          </cell>
          <cell r="D787" t="str">
            <v>N</v>
          </cell>
          <cell r="E787" t="str">
            <v>i</v>
          </cell>
          <cell r="F787">
            <v>2</v>
          </cell>
        </row>
        <row r="788">
          <cell r="A788" t="str">
            <v>SUR</v>
          </cell>
          <cell r="B788">
            <v>2022</v>
          </cell>
          <cell r="C788" t="str">
            <v>SSLC</v>
          </cell>
          <cell r="D788" t="str">
            <v>N</v>
          </cell>
          <cell r="E788" t="str">
            <v>c</v>
          </cell>
          <cell r="F788">
            <v>1</v>
          </cell>
        </row>
        <row r="789">
          <cell r="A789" t="str">
            <v>SVK</v>
          </cell>
          <cell r="B789">
            <v>2018</v>
          </cell>
          <cell r="C789" t="str">
            <v>EU-SILC</v>
          </cell>
          <cell r="D789" t="str">
            <v>N</v>
          </cell>
          <cell r="E789" t="str">
            <v>i</v>
          </cell>
          <cell r="F789">
            <v>2</v>
          </cell>
        </row>
        <row r="790">
          <cell r="A790" t="str">
            <v>SVK</v>
          </cell>
          <cell r="B790">
            <v>2019</v>
          </cell>
          <cell r="C790" t="str">
            <v>EU-SILC</v>
          </cell>
          <cell r="D790" t="str">
            <v>N</v>
          </cell>
          <cell r="E790" t="str">
            <v>i</v>
          </cell>
          <cell r="F790">
            <v>2</v>
          </cell>
        </row>
        <row r="791">
          <cell r="A791" t="str">
            <v>SVK</v>
          </cell>
          <cell r="B791">
            <v>2020</v>
          </cell>
          <cell r="C791" t="str">
            <v>EU-SILC</v>
          </cell>
          <cell r="D791" t="str">
            <v>N</v>
          </cell>
          <cell r="E791" t="str">
            <v>i</v>
          </cell>
          <cell r="F791">
            <v>2</v>
          </cell>
        </row>
        <row r="792">
          <cell r="A792" t="str">
            <v>SVN</v>
          </cell>
          <cell r="B792">
            <v>2009</v>
          </cell>
          <cell r="C792" t="str">
            <v>EU-SILC</v>
          </cell>
          <cell r="D792" t="str">
            <v>N</v>
          </cell>
          <cell r="E792" t="str">
            <v>i</v>
          </cell>
          <cell r="F792">
            <v>3</v>
          </cell>
        </row>
        <row r="793">
          <cell r="A793" t="str">
            <v>SVN</v>
          </cell>
          <cell r="B793">
            <v>2010</v>
          </cell>
          <cell r="C793" t="str">
            <v>EU-SILC</v>
          </cell>
          <cell r="D793" t="str">
            <v>N</v>
          </cell>
          <cell r="E793" t="str">
            <v>i</v>
          </cell>
          <cell r="F793">
            <v>3</v>
          </cell>
        </row>
        <row r="794">
          <cell r="A794" t="str">
            <v>SVN</v>
          </cell>
          <cell r="B794">
            <v>2011</v>
          </cell>
          <cell r="C794" t="str">
            <v>EU-SILC</v>
          </cell>
          <cell r="D794" t="str">
            <v>N</v>
          </cell>
          <cell r="E794" t="str">
            <v>i</v>
          </cell>
          <cell r="F794">
            <v>3</v>
          </cell>
        </row>
        <row r="795">
          <cell r="A795" t="str">
            <v>SVN</v>
          </cell>
          <cell r="B795">
            <v>2012</v>
          </cell>
          <cell r="C795" t="str">
            <v>EU-SILC</v>
          </cell>
          <cell r="D795" t="str">
            <v>N</v>
          </cell>
          <cell r="E795" t="str">
            <v>i</v>
          </cell>
          <cell r="F795">
            <v>3</v>
          </cell>
        </row>
        <row r="796">
          <cell r="A796" t="str">
            <v>SVN</v>
          </cell>
          <cell r="B796">
            <v>2013</v>
          </cell>
          <cell r="C796" t="str">
            <v>EU-SILC</v>
          </cell>
          <cell r="D796" t="str">
            <v>N</v>
          </cell>
          <cell r="E796" t="str">
            <v>i</v>
          </cell>
          <cell r="F796">
            <v>3</v>
          </cell>
        </row>
        <row r="797">
          <cell r="A797" t="str">
            <v>SVN</v>
          </cell>
          <cell r="B797">
            <v>2014</v>
          </cell>
          <cell r="C797" t="str">
            <v>EU-SILC</v>
          </cell>
          <cell r="D797" t="str">
            <v>N</v>
          </cell>
          <cell r="E797" t="str">
            <v>i</v>
          </cell>
          <cell r="F797">
            <v>3</v>
          </cell>
        </row>
        <row r="798">
          <cell r="A798" t="str">
            <v>SVN</v>
          </cell>
          <cell r="B798">
            <v>2015</v>
          </cell>
          <cell r="C798" t="str">
            <v>EU-SILC</v>
          </cell>
          <cell r="D798" t="str">
            <v>N</v>
          </cell>
          <cell r="E798" t="str">
            <v>i</v>
          </cell>
          <cell r="F798">
            <v>3</v>
          </cell>
        </row>
        <row r="799">
          <cell r="A799" t="str">
            <v>SVN</v>
          </cell>
          <cell r="B799">
            <v>2016</v>
          </cell>
          <cell r="C799" t="str">
            <v>EU-SILC</v>
          </cell>
          <cell r="D799" t="str">
            <v>N</v>
          </cell>
          <cell r="E799" t="str">
            <v>i</v>
          </cell>
          <cell r="F799">
            <v>3</v>
          </cell>
        </row>
        <row r="800">
          <cell r="A800" t="str">
            <v>SVN</v>
          </cell>
          <cell r="B800">
            <v>2017</v>
          </cell>
          <cell r="C800" t="str">
            <v>EU-SILC</v>
          </cell>
          <cell r="D800" t="str">
            <v>N</v>
          </cell>
          <cell r="E800" t="str">
            <v>i</v>
          </cell>
          <cell r="F800">
            <v>3</v>
          </cell>
        </row>
        <row r="801">
          <cell r="A801" t="str">
            <v>SVK</v>
          </cell>
          <cell r="B801">
            <v>2021</v>
          </cell>
          <cell r="C801" t="str">
            <v>EU-SILC</v>
          </cell>
          <cell r="D801" t="str">
            <v>N</v>
          </cell>
          <cell r="E801" t="str">
            <v>i</v>
          </cell>
          <cell r="F801">
            <v>2</v>
          </cell>
        </row>
        <row r="802">
          <cell r="A802" t="str">
            <v>SVN</v>
          </cell>
          <cell r="B802">
            <v>2018</v>
          </cell>
          <cell r="C802" t="str">
            <v>EU-SILC</v>
          </cell>
          <cell r="D802" t="str">
            <v>N</v>
          </cell>
          <cell r="E802" t="str">
            <v>i</v>
          </cell>
          <cell r="F802">
            <v>3</v>
          </cell>
        </row>
        <row r="803">
          <cell r="A803" t="str">
            <v>SVN</v>
          </cell>
          <cell r="B803">
            <v>2019</v>
          </cell>
          <cell r="C803" t="str">
            <v>EU-SILC</v>
          </cell>
          <cell r="D803" t="str">
            <v>N</v>
          </cell>
          <cell r="E803" t="str">
            <v>i</v>
          </cell>
          <cell r="F803">
            <v>3</v>
          </cell>
        </row>
        <row r="804">
          <cell r="A804" t="str">
            <v>SVN</v>
          </cell>
          <cell r="B804">
            <v>2020</v>
          </cell>
          <cell r="C804" t="str">
            <v>EU-SILC</v>
          </cell>
          <cell r="D804" t="str">
            <v>N</v>
          </cell>
          <cell r="E804" t="str">
            <v>i</v>
          </cell>
          <cell r="F804">
            <v>3</v>
          </cell>
        </row>
        <row r="805">
          <cell r="A805" t="str">
            <v>SWE</v>
          </cell>
          <cell r="B805">
            <v>2009</v>
          </cell>
          <cell r="C805" t="str">
            <v>EU-SILC</v>
          </cell>
          <cell r="D805" t="str">
            <v>N</v>
          </cell>
          <cell r="E805" t="str">
            <v>i</v>
          </cell>
          <cell r="F805">
            <v>2</v>
          </cell>
        </row>
        <row r="806">
          <cell r="A806" t="str">
            <v>SWE</v>
          </cell>
          <cell r="B806">
            <v>2010</v>
          </cell>
          <cell r="C806" t="str">
            <v>EU-SILC</v>
          </cell>
          <cell r="D806" t="str">
            <v>N</v>
          </cell>
          <cell r="E806" t="str">
            <v>i</v>
          </cell>
          <cell r="F806">
            <v>2</v>
          </cell>
        </row>
        <row r="807">
          <cell r="A807" t="str">
            <v>SWE</v>
          </cell>
          <cell r="B807">
            <v>2011</v>
          </cell>
          <cell r="C807" t="str">
            <v>EU-SILC</v>
          </cell>
          <cell r="D807" t="str">
            <v>N</v>
          </cell>
          <cell r="E807" t="str">
            <v>i</v>
          </cell>
          <cell r="F807">
            <v>2</v>
          </cell>
        </row>
        <row r="808">
          <cell r="A808" t="str">
            <v>SWE</v>
          </cell>
          <cell r="B808">
            <v>2012</v>
          </cell>
          <cell r="C808" t="str">
            <v>EU-SILC</v>
          </cell>
          <cell r="D808" t="str">
            <v>N</v>
          </cell>
          <cell r="E808" t="str">
            <v>i</v>
          </cell>
          <cell r="F808">
            <v>2</v>
          </cell>
        </row>
        <row r="809">
          <cell r="A809" t="str">
            <v>SWE</v>
          </cell>
          <cell r="B809">
            <v>2013</v>
          </cell>
          <cell r="C809" t="str">
            <v>EU-SILC</v>
          </cell>
          <cell r="D809" t="str">
            <v>N</v>
          </cell>
          <cell r="E809" t="str">
            <v>i</v>
          </cell>
          <cell r="F809">
            <v>2</v>
          </cell>
        </row>
        <row r="810">
          <cell r="A810" t="str">
            <v>SWE</v>
          </cell>
          <cell r="B810">
            <v>2014</v>
          </cell>
          <cell r="C810" t="str">
            <v>EU-SILC</v>
          </cell>
          <cell r="D810" t="str">
            <v>N</v>
          </cell>
          <cell r="E810" t="str">
            <v>i</v>
          </cell>
          <cell r="F810">
            <v>2</v>
          </cell>
        </row>
        <row r="811">
          <cell r="A811" t="str">
            <v>SWE</v>
          </cell>
          <cell r="B811">
            <v>2015</v>
          </cell>
          <cell r="C811" t="str">
            <v>EU-SILC</v>
          </cell>
          <cell r="D811" t="str">
            <v>N</v>
          </cell>
          <cell r="E811" t="str">
            <v>i</v>
          </cell>
          <cell r="F811">
            <v>2</v>
          </cell>
        </row>
        <row r="812">
          <cell r="A812" t="str">
            <v>SWE</v>
          </cell>
          <cell r="B812">
            <v>2016</v>
          </cell>
          <cell r="C812" t="str">
            <v>EU-SILC</v>
          </cell>
          <cell r="D812" t="str">
            <v>N</v>
          </cell>
          <cell r="E812" t="str">
            <v>i</v>
          </cell>
          <cell r="F812">
            <v>2</v>
          </cell>
        </row>
        <row r="813">
          <cell r="A813" t="str">
            <v>SWE</v>
          </cell>
          <cell r="B813">
            <v>2017</v>
          </cell>
          <cell r="C813" t="str">
            <v>EU-SILC</v>
          </cell>
          <cell r="D813" t="str">
            <v>N</v>
          </cell>
          <cell r="E813" t="str">
            <v>i</v>
          </cell>
          <cell r="F813">
            <v>2</v>
          </cell>
        </row>
        <row r="814">
          <cell r="A814" t="str">
            <v>SVN</v>
          </cell>
          <cell r="B814">
            <v>2021</v>
          </cell>
          <cell r="C814" t="str">
            <v>EU-SILC</v>
          </cell>
          <cell r="D814" t="str">
            <v>N</v>
          </cell>
          <cell r="E814" t="str">
            <v>i</v>
          </cell>
          <cell r="F814">
            <v>3</v>
          </cell>
        </row>
        <row r="815">
          <cell r="A815" t="str">
            <v>SWE</v>
          </cell>
          <cell r="B815">
            <v>2018</v>
          </cell>
          <cell r="C815" t="str">
            <v>EU-SILC</v>
          </cell>
          <cell r="D815" t="str">
            <v>N</v>
          </cell>
          <cell r="E815" t="str">
            <v>i</v>
          </cell>
          <cell r="F815">
            <v>2</v>
          </cell>
        </row>
        <row r="816">
          <cell r="A816" t="str">
            <v>SWE</v>
          </cell>
          <cell r="B816">
            <v>2019</v>
          </cell>
          <cell r="C816" t="str">
            <v>EU-SILC</v>
          </cell>
          <cell r="D816" t="str">
            <v>N</v>
          </cell>
          <cell r="E816" t="str">
            <v>i</v>
          </cell>
          <cell r="F816">
            <v>2</v>
          </cell>
        </row>
        <row r="817">
          <cell r="A817" t="str">
            <v>SWE</v>
          </cell>
          <cell r="B817">
            <v>2020</v>
          </cell>
          <cell r="C817" t="str">
            <v>EU-SILC</v>
          </cell>
          <cell r="D817" t="str">
            <v>N</v>
          </cell>
          <cell r="E817" t="str">
            <v>i</v>
          </cell>
          <cell r="F817">
            <v>2</v>
          </cell>
        </row>
        <row r="818">
          <cell r="A818" t="str">
            <v>SWZ</v>
          </cell>
          <cell r="B818">
            <v>2016</v>
          </cell>
          <cell r="C818" t="str">
            <v>HIES</v>
          </cell>
          <cell r="D818" t="str">
            <v>N</v>
          </cell>
          <cell r="E818" t="str">
            <v>c</v>
          </cell>
          <cell r="F818">
            <v>1</v>
          </cell>
        </row>
        <row r="819">
          <cell r="A819" t="str">
            <v>SYC</v>
          </cell>
          <cell r="B819">
            <v>2013</v>
          </cell>
          <cell r="C819" t="str">
            <v>HBS</v>
          </cell>
          <cell r="D819" t="str">
            <v>N</v>
          </cell>
          <cell r="E819" t="str">
            <v>i</v>
          </cell>
          <cell r="F819">
            <v>2</v>
          </cell>
        </row>
        <row r="820">
          <cell r="A820" t="str">
            <v>SWE</v>
          </cell>
          <cell r="B820">
            <v>2021</v>
          </cell>
          <cell r="C820" t="str">
            <v>EU-SILC</v>
          </cell>
          <cell r="D820" t="str">
            <v>N</v>
          </cell>
          <cell r="E820" t="str">
            <v>i</v>
          </cell>
          <cell r="F820">
            <v>2</v>
          </cell>
        </row>
        <row r="821">
          <cell r="A821" t="str">
            <v>TCD</v>
          </cell>
          <cell r="B821">
            <v>2011</v>
          </cell>
          <cell r="C821" t="str">
            <v>ECOSIT-III</v>
          </cell>
          <cell r="D821" t="str">
            <v>N</v>
          </cell>
          <cell r="E821" t="str">
            <v>c</v>
          </cell>
          <cell r="F821">
            <v>0</v>
          </cell>
        </row>
        <row r="822">
          <cell r="A822" t="str">
            <v>SYC</v>
          </cell>
          <cell r="B822">
            <v>2018</v>
          </cell>
          <cell r="C822" t="str">
            <v>HBS</v>
          </cell>
          <cell r="D822" t="str">
            <v>N</v>
          </cell>
          <cell r="E822" t="str">
            <v>i</v>
          </cell>
          <cell r="F822">
            <v>2</v>
          </cell>
        </row>
        <row r="823">
          <cell r="A823" t="str">
            <v>TCD</v>
          </cell>
          <cell r="B823">
            <v>2018</v>
          </cell>
          <cell r="C823" t="str">
            <v>EHCVM</v>
          </cell>
          <cell r="D823" t="str">
            <v>N</v>
          </cell>
          <cell r="E823" t="str">
            <v>c</v>
          </cell>
          <cell r="F823">
            <v>1</v>
          </cell>
        </row>
        <row r="824">
          <cell r="A824" t="str">
            <v>TGO</v>
          </cell>
          <cell r="B824">
            <v>2011</v>
          </cell>
          <cell r="C824" t="str">
            <v>QUIBB</v>
          </cell>
          <cell r="D824" t="str">
            <v>N</v>
          </cell>
          <cell r="E824" t="str">
            <v>c</v>
          </cell>
          <cell r="F824">
            <v>0</v>
          </cell>
        </row>
        <row r="825">
          <cell r="A825" t="str">
            <v>TGO</v>
          </cell>
          <cell r="B825">
            <v>2015</v>
          </cell>
          <cell r="C825" t="str">
            <v>QUIBB</v>
          </cell>
          <cell r="D825" t="str">
            <v>N</v>
          </cell>
          <cell r="E825" t="str">
            <v>c</v>
          </cell>
          <cell r="F825">
            <v>0</v>
          </cell>
        </row>
        <row r="826">
          <cell r="A826" t="str">
            <v>TCD</v>
          </cell>
          <cell r="B826">
            <v>2022</v>
          </cell>
          <cell r="C826" t="str">
            <v>EHCVM</v>
          </cell>
          <cell r="D826" t="str">
            <v>N</v>
          </cell>
          <cell r="E826" t="str">
            <v>c</v>
          </cell>
          <cell r="F826">
            <v>1</v>
          </cell>
        </row>
        <row r="827">
          <cell r="A827" t="str">
            <v>TGO</v>
          </cell>
          <cell r="B827">
            <v>2018</v>
          </cell>
          <cell r="C827" t="str">
            <v>EHCVM</v>
          </cell>
          <cell r="D827" t="str">
            <v>N</v>
          </cell>
          <cell r="E827" t="str">
            <v>c</v>
          </cell>
          <cell r="F827">
            <v>1</v>
          </cell>
        </row>
        <row r="828">
          <cell r="A828" t="str">
            <v>THA</v>
          </cell>
          <cell r="B828">
            <v>2012</v>
          </cell>
          <cell r="C828" t="str">
            <v>SES</v>
          </cell>
          <cell r="D828" t="str">
            <v>N</v>
          </cell>
          <cell r="E828" t="str">
            <v>c</v>
          </cell>
          <cell r="F828">
            <v>2</v>
          </cell>
        </row>
        <row r="829">
          <cell r="A829" t="str">
            <v>THA</v>
          </cell>
          <cell r="B829">
            <v>2013</v>
          </cell>
          <cell r="C829" t="str">
            <v>SES</v>
          </cell>
          <cell r="D829" t="str">
            <v>N</v>
          </cell>
          <cell r="E829" t="str">
            <v>c</v>
          </cell>
          <cell r="F829">
            <v>2</v>
          </cell>
        </row>
        <row r="830">
          <cell r="A830" t="str">
            <v>THA</v>
          </cell>
          <cell r="B830">
            <v>2015</v>
          </cell>
          <cell r="C830" t="str">
            <v>SES</v>
          </cell>
          <cell r="D830" t="str">
            <v>N</v>
          </cell>
          <cell r="E830" t="str">
            <v>c</v>
          </cell>
          <cell r="F830">
            <v>3</v>
          </cell>
        </row>
        <row r="831">
          <cell r="A831" t="str">
            <v>THA</v>
          </cell>
          <cell r="B831">
            <v>2016</v>
          </cell>
          <cell r="C831" t="str">
            <v>SES</v>
          </cell>
          <cell r="D831" t="str">
            <v>N</v>
          </cell>
          <cell r="E831" t="str">
            <v>c</v>
          </cell>
          <cell r="F831">
            <v>3</v>
          </cell>
        </row>
        <row r="832">
          <cell r="A832" t="str">
            <v>THA</v>
          </cell>
          <cell r="B832">
            <v>2017</v>
          </cell>
          <cell r="C832" t="str">
            <v>SES</v>
          </cell>
          <cell r="D832" t="str">
            <v>N</v>
          </cell>
          <cell r="E832" t="str">
            <v>c</v>
          </cell>
          <cell r="F832">
            <v>3</v>
          </cell>
        </row>
        <row r="833">
          <cell r="A833" t="str">
            <v>TGO</v>
          </cell>
          <cell r="B833">
            <v>2021</v>
          </cell>
          <cell r="C833" t="str">
            <v>EHCVM</v>
          </cell>
          <cell r="D833" t="str">
            <v>N</v>
          </cell>
          <cell r="E833" t="str">
            <v>c</v>
          </cell>
          <cell r="F833">
            <v>1</v>
          </cell>
        </row>
        <row r="834">
          <cell r="A834" t="str">
            <v>THA</v>
          </cell>
          <cell r="B834">
            <v>2018</v>
          </cell>
          <cell r="C834" t="str">
            <v>SES</v>
          </cell>
          <cell r="D834" t="str">
            <v>N</v>
          </cell>
          <cell r="E834" t="str">
            <v>c</v>
          </cell>
          <cell r="F834">
            <v>3</v>
          </cell>
        </row>
        <row r="835">
          <cell r="A835" t="str">
            <v>THA</v>
          </cell>
          <cell r="B835">
            <v>2019</v>
          </cell>
          <cell r="C835" t="str">
            <v>SES</v>
          </cell>
          <cell r="D835" t="str">
            <v>N</v>
          </cell>
          <cell r="E835" t="str">
            <v>c</v>
          </cell>
          <cell r="F835">
            <v>3</v>
          </cell>
        </row>
        <row r="836">
          <cell r="A836" t="str">
            <v>THA</v>
          </cell>
          <cell r="B836">
            <v>2020</v>
          </cell>
          <cell r="C836" t="str">
            <v>SES</v>
          </cell>
          <cell r="D836" t="str">
            <v>N</v>
          </cell>
          <cell r="E836" t="str">
            <v>c</v>
          </cell>
          <cell r="F836">
            <v>3</v>
          </cell>
        </row>
        <row r="837">
          <cell r="A837" t="str">
            <v>TJK</v>
          </cell>
          <cell r="B837">
            <v>2015</v>
          </cell>
          <cell r="C837" t="str">
            <v>HSITAFIEN</v>
          </cell>
          <cell r="D837" t="str">
            <v>N</v>
          </cell>
          <cell r="E837" t="str">
            <v>c</v>
          </cell>
          <cell r="F837">
            <v>0</v>
          </cell>
        </row>
        <row r="838">
          <cell r="A838" t="str">
            <v>TLS</v>
          </cell>
          <cell r="B838">
            <v>2014</v>
          </cell>
          <cell r="C838" t="str">
            <v>TLSLS</v>
          </cell>
          <cell r="D838" t="str">
            <v>N</v>
          </cell>
          <cell r="E838" t="str">
            <v>c</v>
          </cell>
          <cell r="F838">
            <v>0</v>
          </cell>
        </row>
        <row r="839">
          <cell r="A839" t="str">
            <v>TON</v>
          </cell>
          <cell r="B839">
            <v>2015</v>
          </cell>
          <cell r="C839" t="str">
            <v>HIES</v>
          </cell>
          <cell r="D839" t="str">
            <v>N</v>
          </cell>
          <cell r="E839" t="str">
            <v>c</v>
          </cell>
          <cell r="F839">
            <v>1</v>
          </cell>
        </row>
        <row r="840">
          <cell r="A840" t="str">
            <v>THA</v>
          </cell>
          <cell r="B840">
            <v>2021</v>
          </cell>
          <cell r="C840" t="str">
            <v>SES</v>
          </cell>
          <cell r="D840" t="str">
            <v>N</v>
          </cell>
          <cell r="E840" t="str">
            <v>c</v>
          </cell>
          <cell r="F840">
            <v>3</v>
          </cell>
        </row>
        <row r="841">
          <cell r="A841" t="str">
            <v>TUN</v>
          </cell>
          <cell r="B841">
            <v>2010</v>
          </cell>
          <cell r="C841" t="str">
            <v>NSHBCSL</v>
          </cell>
          <cell r="D841" t="str">
            <v>N</v>
          </cell>
          <cell r="E841" t="str">
            <v>c</v>
          </cell>
          <cell r="F841">
            <v>2</v>
          </cell>
        </row>
        <row r="842">
          <cell r="A842" t="str">
            <v>TUN</v>
          </cell>
          <cell r="B842">
            <v>2015</v>
          </cell>
          <cell r="C842" t="str">
            <v>NSHBCSL</v>
          </cell>
          <cell r="D842" t="str">
            <v>N</v>
          </cell>
          <cell r="E842" t="str">
            <v>c</v>
          </cell>
          <cell r="F842">
            <v>2</v>
          </cell>
        </row>
        <row r="843">
          <cell r="A843" t="str">
            <v>TON</v>
          </cell>
          <cell r="B843">
            <v>2021</v>
          </cell>
          <cell r="C843" t="str">
            <v>HIES</v>
          </cell>
          <cell r="D843" t="str">
            <v>N</v>
          </cell>
          <cell r="E843" t="str">
            <v>c</v>
          </cell>
          <cell r="F843">
            <v>2</v>
          </cell>
        </row>
        <row r="844">
          <cell r="A844" t="str">
            <v>TUR</v>
          </cell>
          <cell r="B844">
            <v>2010</v>
          </cell>
          <cell r="C844" t="str">
            <v>HICES</v>
          </cell>
          <cell r="D844" t="str">
            <v>N</v>
          </cell>
          <cell r="E844" t="str">
            <v>c</v>
          </cell>
          <cell r="F844">
            <v>1</v>
          </cell>
        </row>
        <row r="845">
          <cell r="A845" t="str">
            <v>TUR</v>
          </cell>
          <cell r="B845">
            <v>2011</v>
          </cell>
          <cell r="C845" t="str">
            <v>HICES</v>
          </cell>
          <cell r="D845" t="str">
            <v>N</v>
          </cell>
          <cell r="E845" t="str">
            <v>c</v>
          </cell>
          <cell r="F845">
            <v>1</v>
          </cell>
        </row>
        <row r="846">
          <cell r="A846" t="str">
            <v>TUR</v>
          </cell>
          <cell r="B846">
            <v>2012</v>
          </cell>
          <cell r="C846" t="str">
            <v>HICES</v>
          </cell>
          <cell r="D846" t="str">
            <v>N</v>
          </cell>
          <cell r="E846" t="str">
            <v>c</v>
          </cell>
          <cell r="F846">
            <v>1</v>
          </cell>
        </row>
        <row r="847">
          <cell r="A847" t="str">
            <v>TUR</v>
          </cell>
          <cell r="B847">
            <v>2013</v>
          </cell>
          <cell r="C847" t="str">
            <v>HICES</v>
          </cell>
          <cell r="D847" t="str">
            <v>N</v>
          </cell>
          <cell r="E847" t="str">
            <v>c</v>
          </cell>
          <cell r="F847">
            <v>1</v>
          </cell>
        </row>
        <row r="848">
          <cell r="A848" t="str">
            <v>TUR</v>
          </cell>
          <cell r="B848">
            <v>2014</v>
          </cell>
          <cell r="C848" t="str">
            <v>HICES</v>
          </cell>
          <cell r="D848" t="str">
            <v>N</v>
          </cell>
          <cell r="E848" t="str">
            <v>c</v>
          </cell>
          <cell r="F848">
            <v>1</v>
          </cell>
        </row>
        <row r="849">
          <cell r="A849" t="str">
            <v>TUR</v>
          </cell>
          <cell r="B849">
            <v>2015</v>
          </cell>
          <cell r="C849" t="str">
            <v>HICES</v>
          </cell>
          <cell r="D849" t="str">
            <v>N</v>
          </cell>
          <cell r="E849" t="str">
            <v>c</v>
          </cell>
          <cell r="F849">
            <v>1</v>
          </cell>
        </row>
        <row r="850">
          <cell r="A850" t="str">
            <v>TUR</v>
          </cell>
          <cell r="B850">
            <v>2016</v>
          </cell>
          <cell r="C850" t="str">
            <v>HICES</v>
          </cell>
          <cell r="D850" t="str">
            <v>N</v>
          </cell>
          <cell r="E850" t="str">
            <v>c</v>
          </cell>
          <cell r="F850">
            <v>1</v>
          </cell>
        </row>
        <row r="851">
          <cell r="A851" t="str">
            <v>TUR</v>
          </cell>
          <cell r="B851">
            <v>2017</v>
          </cell>
          <cell r="C851" t="str">
            <v>HICES</v>
          </cell>
          <cell r="D851" t="str">
            <v>N</v>
          </cell>
          <cell r="E851" t="str">
            <v>c</v>
          </cell>
          <cell r="F851">
            <v>1</v>
          </cell>
        </row>
        <row r="852">
          <cell r="A852" t="str">
            <v>TUN</v>
          </cell>
          <cell r="B852">
            <v>2021</v>
          </cell>
          <cell r="C852" t="str">
            <v>NSHBCSL</v>
          </cell>
          <cell r="D852" t="str">
            <v>N</v>
          </cell>
          <cell r="E852" t="str">
            <v>c</v>
          </cell>
          <cell r="F852">
            <v>2</v>
          </cell>
        </row>
        <row r="853">
          <cell r="A853" t="str">
            <v>TUR</v>
          </cell>
          <cell r="B853">
            <v>2018</v>
          </cell>
          <cell r="C853" t="str">
            <v>HICES</v>
          </cell>
          <cell r="D853" t="str">
            <v>N</v>
          </cell>
          <cell r="E853" t="str">
            <v>c</v>
          </cell>
          <cell r="F853">
            <v>1</v>
          </cell>
        </row>
        <row r="854">
          <cell r="A854" t="str">
            <v>TUR</v>
          </cell>
          <cell r="B854">
            <v>2018</v>
          </cell>
          <cell r="C854" t="str">
            <v>SILC-C</v>
          </cell>
          <cell r="D854" t="str">
            <v>N</v>
          </cell>
          <cell r="E854" t="str">
            <v>i</v>
          </cell>
          <cell r="F854">
            <v>2</v>
          </cell>
        </row>
        <row r="855">
          <cell r="A855" t="str">
            <v>TUR</v>
          </cell>
          <cell r="B855">
            <v>2019</v>
          </cell>
          <cell r="C855" t="str">
            <v>HICES</v>
          </cell>
          <cell r="D855" t="str">
            <v>N</v>
          </cell>
          <cell r="E855" t="str">
            <v>c</v>
          </cell>
          <cell r="F855">
            <v>1</v>
          </cell>
        </row>
        <row r="856">
          <cell r="A856" t="str">
            <v>TUR</v>
          </cell>
          <cell r="B856">
            <v>2019</v>
          </cell>
          <cell r="C856" t="str">
            <v>SILC-C</v>
          </cell>
          <cell r="D856" t="str">
            <v>N</v>
          </cell>
          <cell r="E856" t="str">
            <v>i</v>
          </cell>
          <cell r="F856">
            <v>2</v>
          </cell>
        </row>
        <row r="857">
          <cell r="A857" t="str">
            <v>TUV</v>
          </cell>
          <cell r="B857">
            <v>2010</v>
          </cell>
          <cell r="C857" t="str">
            <v>HIES</v>
          </cell>
          <cell r="D857" t="str">
            <v>N</v>
          </cell>
          <cell r="E857" t="str">
            <v>c</v>
          </cell>
          <cell r="F857">
            <v>0</v>
          </cell>
        </row>
        <row r="858">
          <cell r="A858" t="str">
            <v>TWN</v>
          </cell>
          <cell r="B858">
            <v>2010</v>
          </cell>
          <cell r="C858" t="str">
            <v>FIDES-LIS</v>
          </cell>
          <cell r="D858" t="str">
            <v>N</v>
          </cell>
          <cell r="E858" t="str">
            <v>I</v>
          </cell>
          <cell r="F858">
            <v>0</v>
          </cell>
        </row>
        <row r="859">
          <cell r="A859" t="str">
            <v>TWN</v>
          </cell>
          <cell r="B859">
            <v>2013</v>
          </cell>
          <cell r="C859" t="str">
            <v>FIDES-LIS</v>
          </cell>
          <cell r="D859" t="str">
            <v>N</v>
          </cell>
          <cell r="E859" t="str">
            <v>I</v>
          </cell>
          <cell r="F859">
            <v>0</v>
          </cell>
        </row>
        <row r="860">
          <cell r="A860" t="str">
            <v>TWN</v>
          </cell>
          <cell r="B860">
            <v>2016</v>
          </cell>
          <cell r="C860" t="str">
            <v>FIDES-LIS</v>
          </cell>
          <cell r="D860" t="str">
            <v>N</v>
          </cell>
          <cell r="E860" t="str">
            <v>I</v>
          </cell>
          <cell r="F860">
            <v>0</v>
          </cell>
        </row>
        <row r="861">
          <cell r="A861" t="str">
            <v>TWN</v>
          </cell>
          <cell r="B861">
            <v>2017</v>
          </cell>
          <cell r="C861" t="str">
            <v>FIDES-LIS</v>
          </cell>
          <cell r="D861" t="str">
            <v>N</v>
          </cell>
          <cell r="E861" t="str">
            <v>I</v>
          </cell>
          <cell r="F861">
            <v>0</v>
          </cell>
        </row>
        <row r="862">
          <cell r="A862" t="str">
            <v>TUR</v>
          </cell>
          <cell r="B862">
            <v>2020</v>
          </cell>
          <cell r="C862" t="str">
            <v>SILC-C</v>
          </cell>
          <cell r="D862" t="str">
            <v>N</v>
          </cell>
          <cell r="E862" t="str">
            <v>i</v>
          </cell>
          <cell r="F862">
            <v>2</v>
          </cell>
        </row>
        <row r="863">
          <cell r="A863" t="str">
            <v>TUR</v>
          </cell>
          <cell r="B863">
            <v>2021</v>
          </cell>
          <cell r="C863" t="str">
            <v>SILC-C</v>
          </cell>
          <cell r="D863" t="str">
            <v>N</v>
          </cell>
          <cell r="E863" t="str">
            <v>i</v>
          </cell>
          <cell r="F863">
            <v>2</v>
          </cell>
        </row>
        <row r="864">
          <cell r="A864" t="str">
            <v>TWN</v>
          </cell>
          <cell r="B864">
            <v>2018</v>
          </cell>
          <cell r="C864" t="str">
            <v>FIDES-LIS</v>
          </cell>
          <cell r="D864" t="str">
            <v>N</v>
          </cell>
          <cell r="E864" t="str">
            <v>I</v>
          </cell>
          <cell r="F864">
            <v>0</v>
          </cell>
        </row>
        <row r="865">
          <cell r="A865" t="str">
            <v>TWN</v>
          </cell>
          <cell r="B865">
            <v>2019</v>
          </cell>
          <cell r="C865" t="str">
            <v>FIDES-LIS</v>
          </cell>
          <cell r="D865" t="str">
            <v>N</v>
          </cell>
          <cell r="E865" t="str">
            <v>I</v>
          </cell>
          <cell r="F865">
            <v>0</v>
          </cell>
        </row>
        <row r="866">
          <cell r="A866" t="str">
            <v>TZA</v>
          </cell>
          <cell r="B866">
            <v>2011</v>
          </cell>
          <cell r="C866" t="str">
            <v>HBS</v>
          </cell>
          <cell r="D866" t="str">
            <v>N</v>
          </cell>
          <cell r="E866" t="str">
            <v>c</v>
          </cell>
          <cell r="F866">
            <v>1</v>
          </cell>
        </row>
        <row r="867">
          <cell r="A867" t="str">
            <v>TWN</v>
          </cell>
          <cell r="B867">
            <v>2020</v>
          </cell>
          <cell r="C867" t="str">
            <v>FIDES-LIS</v>
          </cell>
          <cell r="D867" t="str">
            <v>N</v>
          </cell>
          <cell r="E867" t="str">
            <v>I</v>
          </cell>
          <cell r="F867">
            <v>0</v>
          </cell>
        </row>
        <row r="868">
          <cell r="A868" t="str">
            <v>UGA</v>
          </cell>
          <cell r="B868">
            <v>2012</v>
          </cell>
          <cell r="C868" t="str">
            <v>UNHS</v>
          </cell>
          <cell r="D868" t="str">
            <v>N</v>
          </cell>
          <cell r="E868" t="str">
            <v>c</v>
          </cell>
          <cell r="F868">
            <v>2</v>
          </cell>
        </row>
        <row r="869">
          <cell r="A869" t="str">
            <v>UGA</v>
          </cell>
          <cell r="B869">
            <v>2016</v>
          </cell>
          <cell r="C869" t="str">
            <v>UNHS</v>
          </cell>
          <cell r="D869" t="str">
            <v>N</v>
          </cell>
          <cell r="E869" t="str">
            <v>c</v>
          </cell>
          <cell r="F869">
            <v>2</v>
          </cell>
        </row>
        <row r="870">
          <cell r="A870" t="str">
            <v>TWN</v>
          </cell>
          <cell r="B870">
            <v>2021</v>
          </cell>
          <cell r="C870" t="str">
            <v>FIDES-LIS</v>
          </cell>
          <cell r="D870" t="str">
            <v>N</v>
          </cell>
          <cell r="E870" t="str">
            <v>I</v>
          </cell>
          <cell r="F870">
            <v>0</v>
          </cell>
        </row>
        <row r="871">
          <cell r="A871" t="str">
            <v>UKR</v>
          </cell>
          <cell r="B871">
            <v>2010</v>
          </cell>
          <cell r="C871" t="str">
            <v>HLCS</v>
          </cell>
          <cell r="D871" t="str">
            <v>N</v>
          </cell>
          <cell r="E871" t="str">
            <v>c</v>
          </cell>
          <cell r="F871">
            <v>4</v>
          </cell>
        </row>
        <row r="872">
          <cell r="A872" t="str">
            <v>UKR</v>
          </cell>
          <cell r="B872">
            <v>2012</v>
          </cell>
          <cell r="C872" t="str">
            <v>HLCS</v>
          </cell>
          <cell r="D872" t="str">
            <v>N</v>
          </cell>
          <cell r="E872" t="str">
            <v>c</v>
          </cell>
          <cell r="F872">
            <v>4</v>
          </cell>
        </row>
        <row r="873">
          <cell r="A873" t="str">
            <v>UKR</v>
          </cell>
          <cell r="B873">
            <v>2013</v>
          </cell>
          <cell r="C873" t="str">
            <v>HLCS</v>
          </cell>
          <cell r="D873" t="str">
            <v>N</v>
          </cell>
          <cell r="E873" t="str">
            <v>c</v>
          </cell>
          <cell r="F873">
            <v>4</v>
          </cell>
        </row>
        <row r="874">
          <cell r="A874" t="str">
            <v>UKR</v>
          </cell>
          <cell r="B874">
            <v>2014</v>
          </cell>
          <cell r="C874" t="str">
            <v>HLCS</v>
          </cell>
          <cell r="D874" t="str">
            <v>N</v>
          </cell>
          <cell r="E874" t="str">
            <v>c</v>
          </cell>
          <cell r="F874">
            <v>4</v>
          </cell>
        </row>
        <row r="875">
          <cell r="A875" t="str">
            <v>UKR</v>
          </cell>
          <cell r="B875">
            <v>2015</v>
          </cell>
          <cell r="C875" t="str">
            <v>HLCS</v>
          </cell>
          <cell r="D875" t="str">
            <v>N</v>
          </cell>
          <cell r="E875" t="str">
            <v>c</v>
          </cell>
          <cell r="F875">
            <v>4</v>
          </cell>
        </row>
        <row r="876">
          <cell r="A876" t="str">
            <v>UKR</v>
          </cell>
          <cell r="B876">
            <v>2016</v>
          </cell>
          <cell r="C876" t="str">
            <v>HLCS</v>
          </cell>
          <cell r="D876" t="str">
            <v>N</v>
          </cell>
          <cell r="E876" t="str">
            <v>c</v>
          </cell>
          <cell r="F876">
            <v>4</v>
          </cell>
        </row>
        <row r="877">
          <cell r="A877" t="str">
            <v>UKR</v>
          </cell>
          <cell r="B877">
            <v>2017</v>
          </cell>
          <cell r="C877" t="str">
            <v>HLCS</v>
          </cell>
          <cell r="D877" t="str">
            <v>N</v>
          </cell>
          <cell r="E877" t="str">
            <v>c</v>
          </cell>
          <cell r="F877">
            <v>4</v>
          </cell>
        </row>
        <row r="878">
          <cell r="A878" t="str">
            <v>TZA</v>
          </cell>
          <cell r="B878">
            <v>2018</v>
          </cell>
          <cell r="C878" t="str">
            <v>HBS</v>
          </cell>
          <cell r="D878" t="str">
            <v>N</v>
          </cell>
          <cell r="E878" t="str">
            <v>c</v>
          </cell>
          <cell r="F878">
            <v>1</v>
          </cell>
        </row>
        <row r="879">
          <cell r="A879" t="str">
            <v>UGA</v>
          </cell>
          <cell r="B879">
            <v>2019</v>
          </cell>
          <cell r="C879" t="str">
            <v>UNHS</v>
          </cell>
          <cell r="D879" t="str">
            <v>N</v>
          </cell>
          <cell r="E879" t="str">
            <v>c</v>
          </cell>
          <cell r="F879">
            <v>2</v>
          </cell>
        </row>
        <row r="880">
          <cell r="A880" t="str">
            <v>UKR</v>
          </cell>
          <cell r="B880">
            <v>2018</v>
          </cell>
          <cell r="C880" t="str">
            <v>HLCS</v>
          </cell>
          <cell r="D880" t="str">
            <v>N</v>
          </cell>
          <cell r="E880" t="str">
            <v>c</v>
          </cell>
          <cell r="F880">
            <v>4</v>
          </cell>
        </row>
        <row r="881">
          <cell r="A881" t="str">
            <v>URY</v>
          </cell>
          <cell r="B881">
            <v>2010</v>
          </cell>
          <cell r="C881" t="str">
            <v>ECH</v>
          </cell>
          <cell r="D881" t="str">
            <v>N</v>
          </cell>
          <cell r="E881" t="str">
            <v>i</v>
          </cell>
          <cell r="F881">
            <v>3</v>
          </cell>
        </row>
        <row r="882">
          <cell r="A882" t="str">
            <v>URY</v>
          </cell>
          <cell r="B882">
            <v>2011</v>
          </cell>
          <cell r="C882" t="str">
            <v>ECH</v>
          </cell>
          <cell r="D882" t="str">
            <v>N</v>
          </cell>
          <cell r="E882" t="str">
            <v>i</v>
          </cell>
          <cell r="F882">
            <v>3</v>
          </cell>
        </row>
        <row r="883">
          <cell r="A883" t="str">
            <v>URY</v>
          </cell>
          <cell r="B883">
            <v>2012</v>
          </cell>
          <cell r="C883" t="str">
            <v>ECH</v>
          </cell>
          <cell r="D883" t="str">
            <v>N</v>
          </cell>
          <cell r="E883" t="str">
            <v>i</v>
          </cell>
          <cell r="F883">
            <v>3</v>
          </cell>
        </row>
        <row r="884">
          <cell r="A884" t="str">
            <v>URY</v>
          </cell>
          <cell r="B884">
            <v>2013</v>
          </cell>
          <cell r="C884" t="str">
            <v>ECH</v>
          </cell>
          <cell r="D884" t="str">
            <v>N</v>
          </cell>
          <cell r="E884" t="str">
            <v>i</v>
          </cell>
          <cell r="F884">
            <v>3</v>
          </cell>
        </row>
        <row r="885">
          <cell r="A885" t="str">
            <v>URY</v>
          </cell>
          <cell r="B885">
            <v>2014</v>
          </cell>
          <cell r="C885" t="str">
            <v>ECH</v>
          </cell>
          <cell r="D885" t="str">
            <v>N</v>
          </cell>
          <cell r="E885" t="str">
            <v>i</v>
          </cell>
          <cell r="F885">
            <v>3</v>
          </cell>
        </row>
        <row r="886">
          <cell r="A886" t="str">
            <v>URY</v>
          </cell>
          <cell r="B886">
            <v>2015</v>
          </cell>
          <cell r="C886" t="str">
            <v>ECH</v>
          </cell>
          <cell r="D886" t="str">
            <v>N</v>
          </cell>
          <cell r="E886" t="str">
            <v>i</v>
          </cell>
          <cell r="F886">
            <v>3</v>
          </cell>
        </row>
        <row r="887">
          <cell r="A887" t="str">
            <v>URY</v>
          </cell>
          <cell r="B887">
            <v>2016</v>
          </cell>
          <cell r="C887" t="str">
            <v>ECH</v>
          </cell>
          <cell r="D887" t="str">
            <v>N</v>
          </cell>
          <cell r="E887" t="str">
            <v>i</v>
          </cell>
          <cell r="F887">
            <v>3</v>
          </cell>
        </row>
        <row r="888">
          <cell r="A888" t="str">
            <v>URY</v>
          </cell>
          <cell r="B888">
            <v>2017</v>
          </cell>
          <cell r="C888" t="str">
            <v>ECH</v>
          </cell>
          <cell r="D888" t="str">
            <v>N</v>
          </cell>
          <cell r="E888" t="str">
            <v>i</v>
          </cell>
          <cell r="F888">
            <v>3</v>
          </cell>
        </row>
        <row r="889">
          <cell r="A889" t="str">
            <v>UKR</v>
          </cell>
          <cell r="B889">
            <v>2019</v>
          </cell>
          <cell r="C889" t="str">
            <v>HLCS</v>
          </cell>
          <cell r="D889" t="str">
            <v>N</v>
          </cell>
          <cell r="E889" t="str">
            <v>c</v>
          </cell>
          <cell r="F889">
            <v>4</v>
          </cell>
        </row>
        <row r="890">
          <cell r="A890" t="str">
            <v>UKR</v>
          </cell>
          <cell r="B890">
            <v>2020</v>
          </cell>
          <cell r="C890" t="str">
            <v>HLCS</v>
          </cell>
          <cell r="D890" t="str">
            <v>N</v>
          </cell>
          <cell r="E890" t="str">
            <v>c</v>
          </cell>
          <cell r="F890">
            <v>4</v>
          </cell>
        </row>
        <row r="891">
          <cell r="A891" t="str">
            <v>URY</v>
          </cell>
          <cell r="B891">
            <v>2018</v>
          </cell>
          <cell r="C891" t="str">
            <v>ECH</v>
          </cell>
          <cell r="D891" t="str">
            <v>N</v>
          </cell>
          <cell r="E891" t="str">
            <v>i</v>
          </cell>
          <cell r="F891">
            <v>3</v>
          </cell>
        </row>
        <row r="892">
          <cell r="A892" t="str">
            <v>URY</v>
          </cell>
          <cell r="B892">
            <v>2019</v>
          </cell>
          <cell r="C892" t="str">
            <v>ECH</v>
          </cell>
          <cell r="D892" t="str">
            <v>N</v>
          </cell>
          <cell r="E892" t="str">
            <v>i</v>
          </cell>
          <cell r="F892">
            <v>3</v>
          </cell>
        </row>
        <row r="893">
          <cell r="A893" t="str">
            <v>URY</v>
          </cell>
          <cell r="B893">
            <v>2020</v>
          </cell>
          <cell r="C893" t="str">
            <v>ECH</v>
          </cell>
          <cell r="D893" t="str">
            <v>N</v>
          </cell>
          <cell r="E893" t="str">
            <v>i</v>
          </cell>
          <cell r="F893">
            <v>4</v>
          </cell>
        </row>
        <row r="894">
          <cell r="A894" t="str">
            <v>USA</v>
          </cell>
          <cell r="B894">
            <v>2010</v>
          </cell>
          <cell r="C894" t="str">
            <v>CPS-ASEC-LIS</v>
          </cell>
          <cell r="D894" t="str">
            <v>N</v>
          </cell>
          <cell r="E894" t="str">
            <v>I</v>
          </cell>
          <cell r="F894">
            <v>1</v>
          </cell>
        </row>
        <row r="895">
          <cell r="A895" t="str">
            <v>USA</v>
          </cell>
          <cell r="B895">
            <v>2011</v>
          </cell>
          <cell r="C895" t="str">
            <v>CPS-ASEC-LIS</v>
          </cell>
          <cell r="D895" t="str">
            <v>N</v>
          </cell>
          <cell r="E895" t="str">
            <v>I</v>
          </cell>
          <cell r="F895">
            <v>1</v>
          </cell>
        </row>
        <row r="896">
          <cell r="A896" t="str">
            <v>USA</v>
          </cell>
          <cell r="B896">
            <v>2012</v>
          </cell>
          <cell r="C896" t="str">
            <v>CPS-ASEC-LIS</v>
          </cell>
          <cell r="D896" t="str">
            <v>N</v>
          </cell>
          <cell r="E896" t="str">
            <v>I</v>
          </cell>
          <cell r="F896">
            <v>1</v>
          </cell>
        </row>
        <row r="897">
          <cell r="A897" t="str">
            <v>USA</v>
          </cell>
          <cell r="B897">
            <v>2013</v>
          </cell>
          <cell r="C897" t="str">
            <v>CPS-ASEC-LIS</v>
          </cell>
          <cell r="D897" t="str">
            <v>N</v>
          </cell>
          <cell r="E897" t="str">
            <v>I</v>
          </cell>
          <cell r="F897">
            <v>1</v>
          </cell>
        </row>
        <row r="898">
          <cell r="A898" t="str">
            <v>USA</v>
          </cell>
          <cell r="B898">
            <v>2014</v>
          </cell>
          <cell r="C898" t="str">
            <v>CPS-ASEC-LIS</v>
          </cell>
          <cell r="D898" t="str">
            <v>N</v>
          </cell>
          <cell r="E898" t="str">
            <v>I</v>
          </cell>
          <cell r="F898">
            <v>1</v>
          </cell>
        </row>
        <row r="899">
          <cell r="A899" t="str">
            <v>USA</v>
          </cell>
          <cell r="B899">
            <v>2015</v>
          </cell>
          <cell r="C899" t="str">
            <v>CPS-ASEC-LIS</v>
          </cell>
          <cell r="D899" t="str">
            <v>N</v>
          </cell>
          <cell r="E899" t="str">
            <v>I</v>
          </cell>
          <cell r="F899">
            <v>1</v>
          </cell>
        </row>
        <row r="900">
          <cell r="A900" t="str">
            <v>USA</v>
          </cell>
          <cell r="B900">
            <v>2016</v>
          </cell>
          <cell r="C900" t="str">
            <v>CPS-ASEC-LIS</v>
          </cell>
          <cell r="D900" t="str">
            <v>N</v>
          </cell>
          <cell r="E900" t="str">
            <v>I</v>
          </cell>
          <cell r="F900">
            <v>1</v>
          </cell>
        </row>
        <row r="901">
          <cell r="A901" t="str">
            <v>USA</v>
          </cell>
          <cell r="B901">
            <v>2017</v>
          </cell>
          <cell r="C901" t="str">
            <v>CPS-ASEC-LIS</v>
          </cell>
          <cell r="D901" t="str">
            <v>N</v>
          </cell>
          <cell r="E901" t="str">
            <v>I</v>
          </cell>
          <cell r="F901">
            <v>1</v>
          </cell>
        </row>
        <row r="902">
          <cell r="A902" t="str">
            <v>URY</v>
          </cell>
          <cell r="B902">
            <v>2021</v>
          </cell>
          <cell r="C902" t="str">
            <v>ECH-S2</v>
          </cell>
          <cell r="D902" t="str">
            <v>N</v>
          </cell>
          <cell r="E902" t="str">
            <v>i</v>
          </cell>
          <cell r="F902">
            <v>5</v>
          </cell>
        </row>
        <row r="903">
          <cell r="A903" t="str">
            <v>URY</v>
          </cell>
          <cell r="B903">
            <v>2022</v>
          </cell>
          <cell r="C903" t="str">
            <v>ECH</v>
          </cell>
          <cell r="D903" t="str">
            <v>N</v>
          </cell>
          <cell r="E903" t="str">
            <v>i</v>
          </cell>
          <cell r="F903">
            <v>6</v>
          </cell>
        </row>
        <row r="904">
          <cell r="A904" t="str">
            <v>USA</v>
          </cell>
          <cell r="B904">
            <v>2018</v>
          </cell>
          <cell r="C904" t="str">
            <v>CPS-ASEC-LIS</v>
          </cell>
          <cell r="D904" t="str">
            <v>N</v>
          </cell>
          <cell r="E904" t="str">
            <v>I</v>
          </cell>
          <cell r="F904">
            <v>1</v>
          </cell>
        </row>
        <row r="905">
          <cell r="A905" t="str">
            <v>USA</v>
          </cell>
          <cell r="B905">
            <v>2019</v>
          </cell>
          <cell r="C905" t="str">
            <v>CPS-ASEC-LIS</v>
          </cell>
          <cell r="D905" t="str">
            <v>N</v>
          </cell>
          <cell r="E905" t="str">
            <v>I</v>
          </cell>
          <cell r="F905">
            <v>1</v>
          </cell>
        </row>
        <row r="906">
          <cell r="A906" t="str">
            <v>USA</v>
          </cell>
          <cell r="B906">
            <v>2020</v>
          </cell>
          <cell r="C906" t="str">
            <v>CPS-ASEC-LIS</v>
          </cell>
          <cell r="D906" t="str">
            <v>N</v>
          </cell>
          <cell r="E906" t="str">
            <v>I</v>
          </cell>
          <cell r="F906">
            <v>1</v>
          </cell>
        </row>
        <row r="907">
          <cell r="A907" t="str">
            <v>USA</v>
          </cell>
          <cell r="B907">
            <v>2021</v>
          </cell>
          <cell r="C907" t="str">
            <v>CPS-ASEC-LIS</v>
          </cell>
          <cell r="D907" t="str">
            <v>N</v>
          </cell>
          <cell r="E907" t="str">
            <v>I</v>
          </cell>
          <cell r="F907">
            <v>1</v>
          </cell>
        </row>
        <row r="908">
          <cell r="A908" t="str">
            <v>VNM</v>
          </cell>
          <cell r="B908">
            <v>2010</v>
          </cell>
          <cell r="C908" t="str">
            <v>VHLSS</v>
          </cell>
          <cell r="D908" t="str">
            <v>N</v>
          </cell>
          <cell r="E908" t="str">
            <v>c</v>
          </cell>
          <cell r="F908">
            <v>2</v>
          </cell>
        </row>
        <row r="909">
          <cell r="A909" t="str">
            <v>VNM</v>
          </cell>
          <cell r="B909">
            <v>2012</v>
          </cell>
          <cell r="C909" t="str">
            <v>VHLSS</v>
          </cell>
          <cell r="D909" t="str">
            <v>N</v>
          </cell>
          <cell r="E909" t="str">
            <v>c</v>
          </cell>
          <cell r="F909">
            <v>2</v>
          </cell>
        </row>
        <row r="910">
          <cell r="A910" t="str">
            <v>VNM</v>
          </cell>
          <cell r="B910">
            <v>2014</v>
          </cell>
          <cell r="C910" t="str">
            <v>VHLSS</v>
          </cell>
          <cell r="D910" t="str">
            <v>N</v>
          </cell>
          <cell r="E910" t="str">
            <v>c</v>
          </cell>
          <cell r="F910">
            <v>2</v>
          </cell>
        </row>
        <row r="911">
          <cell r="A911" t="str">
            <v>VNM</v>
          </cell>
          <cell r="B911">
            <v>2016</v>
          </cell>
          <cell r="C911" t="str">
            <v>VHLSS</v>
          </cell>
          <cell r="D911" t="str">
            <v>N</v>
          </cell>
          <cell r="E911" t="str">
            <v>c</v>
          </cell>
          <cell r="F911">
            <v>2</v>
          </cell>
        </row>
        <row r="912">
          <cell r="A912" t="str">
            <v>USA</v>
          </cell>
          <cell r="B912">
            <v>2022</v>
          </cell>
          <cell r="C912" t="str">
            <v>CPS-ASEC-LIS</v>
          </cell>
          <cell r="D912" t="str">
            <v>N</v>
          </cell>
          <cell r="E912" t="str">
            <v>I</v>
          </cell>
          <cell r="F912">
            <v>1</v>
          </cell>
        </row>
        <row r="913">
          <cell r="A913" t="str">
            <v>UZB</v>
          </cell>
          <cell r="B913">
            <v>2022</v>
          </cell>
          <cell r="C913" t="str">
            <v>HBS</v>
          </cell>
          <cell r="D913" t="str">
            <v>N</v>
          </cell>
          <cell r="E913" t="str">
            <v>c</v>
          </cell>
          <cell r="F913">
            <v>1</v>
          </cell>
        </row>
        <row r="914">
          <cell r="A914" t="str">
            <v>VNM</v>
          </cell>
          <cell r="B914">
            <v>2018</v>
          </cell>
          <cell r="C914" t="str">
            <v>VHLSS</v>
          </cell>
          <cell r="D914" t="str">
            <v>N</v>
          </cell>
          <cell r="E914" t="str">
            <v>c</v>
          </cell>
          <cell r="F914">
            <v>2</v>
          </cell>
        </row>
        <row r="915">
          <cell r="A915" t="str">
            <v>VUT</v>
          </cell>
          <cell r="B915">
            <v>2010</v>
          </cell>
          <cell r="C915" t="str">
            <v>HIES</v>
          </cell>
          <cell r="D915" t="str">
            <v>N</v>
          </cell>
          <cell r="E915" t="str">
            <v>c</v>
          </cell>
          <cell r="F915">
            <v>0</v>
          </cell>
        </row>
        <row r="916">
          <cell r="A916" t="str">
            <v>VNM</v>
          </cell>
          <cell r="B916">
            <v>2020</v>
          </cell>
          <cell r="C916" t="str">
            <v>VHLSS</v>
          </cell>
          <cell r="D916" t="str">
            <v>N</v>
          </cell>
          <cell r="E916" t="str">
            <v>c</v>
          </cell>
          <cell r="F916">
            <v>2</v>
          </cell>
        </row>
        <row r="917">
          <cell r="A917" t="str">
            <v>WSM</v>
          </cell>
          <cell r="B917">
            <v>2013</v>
          </cell>
          <cell r="C917" t="str">
            <v>HIES</v>
          </cell>
          <cell r="D917" t="str">
            <v>N</v>
          </cell>
          <cell r="E917" t="str">
            <v>c</v>
          </cell>
          <cell r="F917">
            <v>0</v>
          </cell>
        </row>
        <row r="918">
          <cell r="A918" t="str">
            <v>XKX</v>
          </cell>
          <cell r="B918">
            <v>2010</v>
          </cell>
          <cell r="C918" t="str">
            <v>HBS</v>
          </cell>
          <cell r="D918" t="str">
            <v>N</v>
          </cell>
          <cell r="E918" t="str">
            <v>c</v>
          </cell>
          <cell r="F918">
            <v>0</v>
          </cell>
        </row>
        <row r="919">
          <cell r="A919" t="str">
            <v>XKX</v>
          </cell>
          <cell r="B919">
            <v>2012</v>
          </cell>
          <cell r="C919" t="str">
            <v>HBS</v>
          </cell>
          <cell r="D919" t="str">
            <v>N</v>
          </cell>
          <cell r="E919" t="str">
            <v>c</v>
          </cell>
          <cell r="F919">
            <v>1</v>
          </cell>
        </row>
        <row r="920">
          <cell r="A920" t="str">
            <v>XKX</v>
          </cell>
          <cell r="B920">
            <v>2013</v>
          </cell>
          <cell r="C920" t="str">
            <v>HBS</v>
          </cell>
          <cell r="D920" t="str">
            <v>N</v>
          </cell>
          <cell r="E920" t="str">
            <v>c</v>
          </cell>
          <cell r="F920">
            <v>1</v>
          </cell>
        </row>
        <row r="921">
          <cell r="A921" t="str">
            <v>XKX</v>
          </cell>
          <cell r="B921">
            <v>2014</v>
          </cell>
          <cell r="C921" t="str">
            <v>HBS</v>
          </cell>
          <cell r="D921" t="str">
            <v>N</v>
          </cell>
          <cell r="E921" t="str">
            <v>c</v>
          </cell>
          <cell r="F921">
            <v>1</v>
          </cell>
        </row>
        <row r="922">
          <cell r="A922" t="str">
            <v>XKX</v>
          </cell>
          <cell r="B922">
            <v>2015</v>
          </cell>
          <cell r="C922" t="str">
            <v>HBS</v>
          </cell>
          <cell r="D922" t="str">
            <v>N</v>
          </cell>
          <cell r="E922" t="str">
            <v>c</v>
          </cell>
          <cell r="F922">
            <v>1</v>
          </cell>
        </row>
        <row r="923">
          <cell r="A923" t="str">
            <v>XKX</v>
          </cell>
          <cell r="B923">
            <v>2016</v>
          </cell>
          <cell r="C923" t="str">
            <v>HBS</v>
          </cell>
          <cell r="D923" t="str">
            <v>N</v>
          </cell>
          <cell r="E923" t="str">
            <v>c</v>
          </cell>
          <cell r="F923">
            <v>1</v>
          </cell>
        </row>
        <row r="924">
          <cell r="A924" t="str">
            <v>XKX</v>
          </cell>
          <cell r="B924">
            <v>2017</v>
          </cell>
          <cell r="C924" t="str">
            <v>HBS</v>
          </cell>
          <cell r="D924" t="str">
            <v>N</v>
          </cell>
          <cell r="E924" t="str">
            <v>c</v>
          </cell>
          <cell r="F924">
            <v>1</v>
          </cell>
        </row>
        <row r="925">
          <cell r="A925" t="str">
            <v>YEM</v>
          </cell>
          <cell r="B925">
            <v>2014</v>
          </cell>
          <cell r="C925" t="str">
            <v>HBS</v>
          </cell>
          <cell r="D925" t="str">
            <v>N</v>
          </cell>
          <cell r="E925" t="str">
            <v>c</v>
          </cell>
          <cell r="F925">
            <v>1</v>
          </cell>
        </row>
        <row r="926">
          <cell r="A926" t="str">
            <v>ZAF</v>
          </cell>
          <cell r="B926">
            <v>2010</v>
          </cell>
          <cell r="C926" t="str">
            <v>IES</v>
          </cell>
          <cell r="D926" t="str">
            <v>N</v>
          </cell>
          <cell r="E926" t="str">
            <v>c</v>
          </cell>
          <cell r="F926">
            <v>3</v>
          </cell>
        </row>
        <row r="927">
          <cell r="A927" t="str">
            <v>ZAF</v>
          </cell>
          <cell r="B927">
            <v>2014</v>
          </cell>
          <cell r="C927" t="str">
            <v>LCS</v>
          </cell>
          <cell r="D927" t="str">
            <v>N</v>
          </cell>
          <cell r="E927" t="str">
            <v>c</v>
          </cell>
          <cell r="F927">
            <v>3</v>
          </cell>
        </row>
        <row r="928">
          <cell r="A928" t="str">
            <v>ZMB</v>
          </cell>
          <cell r="B928">
            <v>2010</v>
          </cell>
          <cell r="C928" t="str">
            <v>LCMS-VI</v>
          </cell>
          <cell r="D928" t="str">
            <v>N</v>
          </cell>
          <cell r="E928" t="str">
            <v>c</v>
          </cell>
          <cell r="F928">
            <v>4</v>
          </cell>
        </row>
        <row r="929">
          <cell r="A929" t="str">
            <v>ZMB</v>
          </cell>
          <cell r="B929">
            <v>2015</v>
          </cell>
          <cell r="C929" t="str">
            <v>LCMS-VII</v>
          </cell>
          <cell r="D929" t="str">
            <v>N</v>
          </cell>
          <cell r="E929" t="str">
            <v>c</v>
          </cell>
          <cell r="F929">
            <v>4</v>
          </cell>
        </row>
        <row r="930">
          <cell r="A930" t="str">
            <v>VNM</v>
          </cell>
          <cell r="B930">
            <v>2022</v>
          </cell>
          <cell r="C930" t="str">
            <v>VHLSS</v>
          </cell>
          <cell r="D930" t="str">
            <v>N</v>
          </cell>
          <cell r="E930" t="str">
            <v>c</v>
          </cell>
          <cell r="F930">
            <v>2</v>
          </cell>
        </row>
        <row r="931">
          <cell r="A931" t="str">
            <v>ZWE</v>
          </cell>
          <cell r="B931">
            <v>2017</v>
          </cell>
          <cell r="C931" t="str">
            <v>PICES</v>
          </cell>
          <cell r="D931" t="str">
            <v>N</v>
          </cell>
          <cell r="E931" t="str">
            <v>c</v>
          </cell>
          <cell r="F931">
            <v>0</v>
          </cell>
        </row>
        <row r="932">
          <cell r="A932" t="str">
            <v>VUT</v>
          </cell>
          <cell r="B932">
            <v>2019</v>
          </cell>
          <cell r="C932" t="str">
            <v>NSDP</v>
          </cell>
          <cell r="D932" t="str">
            <v>N</v>
          </cell>
          <cell r="E932" t="str">
            <v>c</v>
          </cell>
          <cell r="F932">
            <v>1</v>
          </cell>
        </row>
        <row r="933">
          <cell r="A933" t="str">
            <v>COM</v>
          </cell>
          <cell r="B933">
            <v>2014</v>
          </cell>
          <cell r="C933" t="str">
            <v>EESIC</v>
          </cell>
          <cell r="D933" t="str">
            <v>N</v>
          </cell>
          <cell r="E933" t="str">
            <v>c</v>
          </cell>
          <cell r="F933">
            <v>1</v>
          </cell>
        </row>
        <row r="934">
          <cell r="A934" t="str">
            <v>HRV</v>
          </cell>
          <cell r="B934">
            <v>2009</v>
          </cell>
          <cell r="C934" t="str">
            <v>EU-SILC</v>
          </cell>
          <cell r="D934" t="str">
            <v>N</v>
          </cell>
          <cell r="E934" t="str">
            <v>c</v>
          </cell>
          <cell r="F934">
            <v>1</v>
          </cell>
        </row>
        <row r="935">
          <cell r="A935" t="str">
            <v>MKD</v>
          </cell>
          <cell r="B935">
            <v>2009</v>
          </cell>
          <cell r="C935" t="str">
            <v>SILC-C</v>
          </cell>
          <cell r="D935" t="str">
            <v>N</v>
          </cell>
          <cell r="E935" t="str">
            <v>i</v>
          </cell>
          <cell r="F935">
            <v>2</v>
          </cell>
        </row>
        <row r="936">
          <cell r="A936" t="str">
            <v>MYS</v>
          </cell>
          <cell r="B936">
            <v>2015</v>
          </cell>
          <cell r="C936" t="str">
            <v>HIS</v>
          </cell>
          <cell r="D936" t="str">
            <v>N</v>
          </cell>
          <cell r="E936" t="str">
            <v>i</v>
          </cell>
          <cell r="F936">
            <v>1</v>
          </cell>
        </row>
        <row r="937">
          <cell r="A937" t="str">
            <v>ZMB</v>
          </cell>
          <cell r="B937">
            <v>2022</v>
          </cell>
          <cell r="C937" t="str">
            <v>LCMS-VIII</v>
          </cell>
          <cell r="D937" t="str">
            <v>N</v>
          </cell>
          <cell r="E937" t="str">
            <v>c</v>
          </cell>
          <cell r="F937">
            <v>4</v>
          </cell>
        </row>
        <row r="938">
          <cell r="A938" t="str">
            <v>ZWE</v>
          </cell>
          <cell r="B938">
            <v>2019</v>
          </cell>
          <cell r="C938" t="str">
            <v>PICES</v>
          </cell>
          <cell r="D938" t="str">
            <v>N</v>
          </cell>
          <cell r="E938" t="str">
            <v>c</v>
          </cell>
          <cell r="F9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3EF6-211A-4768-8B85-59FB0F825BD5}">
  <sheetPr>
    <pageSetUpPr fitToPage="1"/>
  </sheetPr>
  <dimension ref="A1:P155"/>
  <sheetViews>
    <sheetView tabSelected="1" zoomScaleNormal="100" workbookViewId="0">
      <selection activeCell="I18" sqref="I18"/>
    </sheetView>
  </sheetViews>
  <sheetFormatPr defaultColWidth="8.77734375" defaultRowHeight="14.4"/>
  <cols>
    <col min="1" max="1" width="7.44140625" style="4" customWidth="1"/>
    <col min="2" max="2" width="8.109375" style="4" customWidth="1"/>
    <col min="3" max="3" width="28.77734375" style="4" bestFit="1" customWidth="1"/>
    <col min="4" max="4" width="11.33203125" style="4" customWidth="1"/>
    <col min="5" max="5" width="14.44140625" style="4" bestFit="1" customWidth="1"/>
    <col min="6" max="6" width="8.44140625" style="4" customWidth="1"/>
    <col min="7" max="7" width="8.33203125" style="4" bestFit="1" customWidth="1"/>
    <col min="8" max="8" width="7.77734375" style="4" customWidth="1"/>
    <col min="9" max="9" width="13.77734375" style="4" customWidth="1"/>
    <col min="10" max="10" width="11" style="4" customWidth="1"/>
    <col min="11" max="11" width="13.6640625" style="4" bestFit="1" customWidth="1"/>
    <col min="12" max="12" width="14.44140625" style="4" bestFit="1" customWidth="1"/>
    <col min="13" max="13" width="11.44140625" style="4" customWidth="1"/>
    <col min="14" max="14" width="10.109375" style="4" bestFit="1" customWidth="1"/>
    <col min="15" max="15" width="10.44140625" style="4" bestFit="1" customWidth="1"/>
    <col min="16" max="16" width="17.33203125" style="4" customWidth="1"/>
    <col min="196" max="196" width="4.6640625" bestFit="1" customWidth="1"/>
    <col min="197" max="197" width="7.109375" customWidth="1"/>
    <col min="198" max="198" width="8.44140625" bestFit="1" customWidth="1"/>
    <col min="199" max="199" width="4.77734375" customWidth="1"/>
    <col min="200" max="201" width="3.44140625" customWidth="1"/>
    <col min="202" max="208" width="0" hidden="1" customWidth="1"/>
    <col min="209" max="215" width="8.44140625" customWidth="1"/>
    <col min="216" max="216" width="9.33203125" customWidth="1"/>
    <col min="217" max="224" width="8.44140625" bestFit="1" customWidth="1"/>
    <col min="225" max="225" width="3.109375" bestFit="1" customWidth="1"/>
    <col min="226" max="226" width="10.6640625" bestFit="1" customWidth="1"/>
    <col min="227" max="229" width="10.44140625" bestFit="1" customWidth="1"/>
    <col min="232" max="233" width="9.77734375" bestFit="1" customWidth="1"/>
    <col min="234" max="237" width="11.33203125" bestFit="1" customWidth="1"/>
    <col min="238" max="241" width="11.77734375" bestFit="1" customWidth="1"/>
    <col min="242" max="242" width="9.33203125" bestFit="1" customWidth="1"/>
    <col min="243" max="244" width="9.77734375" bestFit="1" customWidth="1"/>
    <col min="245" max="245" width="8" bestFit="1" customWidth="1"/>
    <col min="246" max="246" width="9.33203125" bestFit="1" customWidth="1"/>
    <col min="247" max="247" width="7.77734375" bestFit="1" customWidth="1"/>
    <col min="248" max="248" width="9" bestFit="1" customWidth="1"/>
    <col min="249" max="249" width="7.109375" bestFit="1" customWidth="1"/>
    <col min="250" max="250" width="19.44140625" bestFit="1" customWidth="1"/>
    <col min="251" max="251" width="17.6640625" bestFit="1" customWidth="1"/>
    <col min="252" max="252" width="12.44140625" bestFit="1" customWidth="1"/>
    <col min="253" max="253" width="11.44140625" bestFit="1" customWidth="1"/>
    <col min="254" max="254" width="15" bestFit="1" customWidth="1"/>
    <col min="255" max="255" width="14.109375" bestFit="1" customWidth="1"/>
    <col min="256" max="256" width="14.44140625" bestFit="1" customWidth="1"/>
    <col min="257" max="257" width="15" bestFit="1" customWidth="1"/>
    <col min="258" max="258" width="16.44140625" bestFit="1" customWidth="1"/>
    <col min="259" max="259" width="7.77734375" bestFit="1" customWidth="1"/>
    <col min="260" max="260" width="5.6640625" bestFit="1" customWidth="1"/>
    <col min="261" max="261" width="4.109375" bestFit="1" customWidth="1"/>
    <col min="452" max="452" width="4.6640625" bestFit="1" customWidth="1"/>
    <col min="453" max="453" width="7.109375" customWidth="1"/>
    <col min="454" max="454" width="8.44140625" bestFit="1" customWidth="1"/>
    <col min="455" max="455" width="4.77734375" customWidth="1"/>
    <col min="456" max="457" width="3.44140625" customWidth="1"/>
    <col min="458" max="464" width="0" hidden="1" customWidth="1"/>
    <col min="465" max="471" width="8.44140625" customWidth="1"/>
    <col min="472" max="472" width="9.33203125" customWidth="1"/>
    <col min="473" max="480" width="8.44140625" bestFit="1" customWidth="1"/>
    <col min="481" max="481" width="3.109375" bestFit="1" customWidth="1"/>
    <col min="482" max="482" width="10.6640625" bestFit="1" customWidth="1"/>
    <col min="483" max="485" width="10.44140625" bestFit="1" customWidth="1"/>
    <col min="488" max="489" width="9.77734375" bestFit="1" customWidth="1"/>
    <col min="490" max="493" width="11.33203125" bestFit="1" customWidth="1"/>
    <col min="494" max="497" width="11.77734375" bestFit="1" customWidth="1"/>
    <col min="498" max="498" width="9.33203125" bestFit="1" customWidth="1"/>
    <col min="499" max="500" width="9.77734375" bestFit="1" customWidth="1"/>
    <col min="501" max="501" width="8" bestFit="1" customWidth="1"/>
    <col min="502" max="502" width="9.33203125" bestFit="1" customWidth="1"/>
    <col min="503" max="503" width="7.77734375" bestFit="1" customWidth="1"/>
    <col min="504" max="504" width="9" bestFit="1" customWidth="1"/>
    <col min="505" max="505" width="7.109375" bestFit="1" customWidth="1"/>
    <col min="506" max="506" width="19.44140625" bestFit="1" customWidth="1"/>
    <col min="507" max="507" width="17.6640625" bestFit="1" customWidth="1"/>
    <col min="508" max="508" width="12.44140625" bestFit="1" customWidth="1"/>
    <col min="509" max="509" width="11.44140625" bestFit="1" customWidth="1"/>
    <col min="510" max="510" width="15" bestFit="1" customWidth="1"/>
    <col min="511" max="511" width="14.109375" bestFit="1" customWidth="1"/>
    <col min="512" max="512" width="14.44140625" bestFit="1" customWidth="1"/>
    <col min="513" max="513" width="15" bestFit="1" customWidth="1"/>
    <col min="514" max="514" width="16.44140625" bestFit="1" customWidth="1"/>
    <col min="515" max="515" width="7.77734375" bestFit="1" customWidth="1"/>
    <col min="516" max="516" width="5.6640625" bestFit="1" customWidth="1"/>
    <col min="517" max="517" width="4.109375" bestFit="1" customWidth="1"/>
    <col min="708" max="708" width="4.6640625" bestFit="1" customWidth="1"/>
    <col min="709" max="709" width="7.109375" customWidth="1"/>
    <col min="710" max="710" width="8.44140625" bestFit="1" customWidth="1"/>
    <col min="711" max="711" width="4.77734375" customWidth="1"/>
    <col min="712" max="713" width="3.44140625" customWidth="1"/>
    <col min="714" max="720" width="0" hidden="1" customWidth="1"/>
    <col min="721" max="727" width="8.44140625" customWidth="1"/>
    <col min="728" max="728" width="9.33203125" customWidth="1"/>
    <col min="729" max="736" width="8.44140625" bestFit="1" customWidth="1"/>
    <col min="737" max="737" width="3.109375" bestFit="1" customWidth="1"/>
    <col min="738" max="738" width="10.6640625" bestFit="1" customWidth="1"/>
    <col min="739" max="741" width="10.44140625" bestFit="1" customWidth="1"/>
    <col min="744" max="745" width="9.77734375" bestFit="1" customWidth="1"/>
    <col min="746" max="749" width="11.33203125" bestFit="1" customWidth="1"/>
    <col min="750" max="753" width="11.77734375" bestFit="1" customWidth="1"/>
    <col min="754" max="754" width="9.33203125" bestFit="1" customWidth="1"/>
    <col min="755" max="756" width="9.77734375" bestFit="1" customWidth="1"/>
    <col min="757" max="757" width="8" bestFit="1" customWidth="1"/>
    <col min="758" max="758" width="9.33203125" bestFit="1" customWidth="1"/>
    <col min="759" max="759" width="7.77734375" bestFit="1" customWidth="1"/>
    <col min="760" max="760" width="9" bestFit="1" customWidth="1"/>
    <col min="761" max="761" width="7.109375" bestFit="1" customWidth="1"/>
    <col min="762" max="762" width="19.44140625" bestFit="1" customWidth="1"/>
    <col min="763" max="763" width="17.6640625" bestFit="1" customWidth="1"/>
    <col min="764" max="764" width="12.44140625" bestFit="1" customWidth="1"/>
    <col min="765" max="765" width="11.44140625" bestFit="1" customWidth="1"/>
    <col min="766" max="766" width="15" bestFit="1" customWidth="1"/>
    <col min="767" max="767" width="14.109375" bestFit="1" customWidth="1"/>
    <col min="768" max="768" width="14.44140625" bestFit="1" customWidth="1"/>
    <col min="769" max="769" width="15" bestFit="1" customWidth="1"/>
    <col min="770" max="770" width="16.44140625" bestFit="1" customWidth="1"/>
    <col min="771" max="771" width="7.77734375" bestFit="1" customWidth="1"/>
    <col min="772" max="772" width="5.6640625" bestFit="1" customWidth="1"/>
    <col min="773" max="773" width="4.109375" bestFit="1" customWidth="1"/>
    <col min="964" max="964" width="4.6640625" bestFit="1" customWidth="1"/>
    <col min="965" max="965" width="7.109375" customWidth="1"/>
    <col min="966" max="966" width="8.44140625" bestFit="1" customWidth="1"/>
    <col min="967" max="967" width="4.77734375" customWidth="1"/>
    <col min="968" max="969" width="3.44140625" customWidth="1"/>
    <col min="970" max="976" width="0" hidden="1" customWidth="1"/>
    <col min="977" max="983" width="8.44140625" customWidth="1"/>
    <col min="984" max="984" width="9.33203125" customWidth="1"/>
    <col min="985" max="992" width="8.44140625" bestFit="1" customWidth="1"/>
    <col min="993" max="993" width="3.109375" bestFit="1" customWidth="1"/>
    <col min="994" max="994" width="10.6640625" bestFit="1" customWidth="1"/>
    <col min="995" max="997" width="10.44140625" bestFit="1" customWidth="1"/>
    <col min="1000" max="1001" width="9.77734375" bestFit="1" customWidth="1"/>
    <col min="1002" max="1005" width="11.33203125" bestFit="1" customWidth="1"/>
    <col min="1006" max="1009" width="11.77734375" bestFit="1" customWidth="1"/>
    <col min="1010" max="1010" width="9.33203125" bestFit="1" customWidth="1"/>
    <col min="1011" max="1012" width="9.77734375" bestFit="1" customWidth="1"/>
    <col min="1013" max="1013" width="8" bestFit="1" customWidth="1"/>
    <col min="1014" max="1014" width="9.33203125" bestFit="1" customWidth="1"/>
    <col min="1015" max="1015" width="7.77734375" bestFit="1" customWidth="1"/>
    <col min="1016" max="1016" width="9" bestFit="1" customWidth="1"/>
    <col min="1017" max="1017" width="7.109375" bestFit="1" customWidth="1"/>
    <col min="1018" max="1018" width="19.44140625" bestFit="1" customWidth="1"/>
    <col min="1019" max="1019" width="17.6640625" bestFit="1" customWidth="1"/>
    <col min="1020" max="1020" width="12.44140625" bestFit="1" customWidth="1"/>
    <col min="1021" max="1021" width="11.44140625" bestFit="1" customWidth="1"/>
    <col min="1022" max="1022" width="15" bestFit="1" customWidth="1"/>
    <col min="1023" max="1023" width="14.109375" bestFit="1" customWidth="1"/>
    <col min="1024" max="1024" width="14.44140625" bestFit="1" customWidth="1"/>
    <col min="1025" max="1025" width="15" bestFit="1" customWidth="1"/>
    <col min="1026" max="1026" width="16.44140625" bestFit="1" customWidth="1"/>
    <col min="1027" max="1027" width="7.77734375" bestFit="1" customWidth="1"/>
    <col min="1028" max="1028" width="5.6640625" bestFit="1" customWidth="1"/>
    <col min="1029" max="1029" width="4.109375" bestFit="1" customWidth="1"/>
    <col min="1220" max="1220" width="4.6640625" bestFit="1" customWidth="1"/>
    <col min="1221" max="1221" width="7.109375" customWidth="1"/>
    <col min="1222" max="1222" width="8.44140625" bestFit="1" customWidth="1"/>
    <col min="1223" max="1223" width="4.77734375" customWidth="1"/>
    <col min="1224" max="1225" width="3.44140625" customWidth="1"/>
    <col min="1226" max="1232" width="0" hidden="1" customWidth="1"/>
    <col min="1233" max="1239" width="8.44140625" customWidth="1"/>
    <col min="1240" max="1240" width="9.33203125" customWidth="1"/>
    <col min="1241" max="1248" width="8.44140625" bestFit="1" customWidth="1"/>
    <col min="1249" max="1249" width="3.109375" bestFit="1" customWidth="1"/>
    <col min="1250" max="1250" width="10.6640625" bestFit="1" customWidth="1"/>
    <col min="1251" max="1253" width="10.44140625" bestFit="1" customWidth="1"/>
    <col min="1256" max="1257" width="9.77734375" bestFit="1" customWidth="1"/>
    <col min="1258" max="1261" width="11.33203125" bestFit="1" customWidth="1"/>
    <col min="1262" max="1265" width="11.77734375" bestFit="1" customWidth="1"/>
    <col min="1266" max="1266" width="9.33203125" bestFit="1" customWidth="1"/>
    <col min="1267" max="1268" width="9.77734375" bestFit="1" customWidth="1"/>
    <col min="1269" max="1269" width="8" bestFit="1" customWidth="1"/>
    <col min="1270" max="1270" width="9.33203125" bestFit="1" customWidth="1"/>
    <col min="1271" max="1271" width="7.77734375" bestFit="1" customWidth="1"/>
    <col min="1272" max="1272" width="9" bestFit="1" customWidth="1"/>
    <col min="1273" max="1273" width="7.109375" bestFit="1" customWidth="1"/>
    <col min="1274" max="1274" width="19.44140625" bestFit="1" customWidth="1"/>
    <col min="1275" max="1275" width="17.6640625" bestFit="1" customWidth="1"/>
    <col min="1276" max="1276" width="12.44140625" bestFit="1" customWidth="1"/>
    <col min="1277" max="1277" width="11.44140625" bestFit="1" customWidth="1"/>
    <col min="1278" max="1278" width="15" bestFit="1" customWidth="1"/>
    <col min="1279" max="1279" width="14.109375" bestFit="1" customWidth="1"/>
    <col min="1280" max="1280" width="14.44140625" bestFit="1" customWidth="1"/>
    <col min="1281" max="1281" width="15" bestFit="1" customWidth="1"/>
    <col min="1282" max="1282" width="16.44140625" bestFit="1" customWidth="1"/>
    <col min="1283" max="1283" width="7.77734375" bestFit="1" customWidth="1"/>
    <col min="1284" max="1284" width="5.6640625" bestFit="1" customWidth="1"/>
    <col min="1285" max="1285" width="4.109375" bestFit="1" customWidth="1"/>
    <col min="1476" max="1476" width="4.6640625" bestFit="1" customWidth="1"/>
    <col min="1477" max="1477" width="7.109375" customWidth="1"/>
    <col min="1478" max="1478" width="8.44140625" bestFit="1" customWidth="1"/>
    <col min="1479" max="1479" width="4.77734375" customWidth="1"/>
    <col min="1480" max="1481" width="3.44140625" customWidth="1"/>
    <col min="1482" max="1488" width="0" hidden="1" customWidth="1"/>
    <col min="1489" max="1495" width="8.44140625" customWidth="1"/>
    <col min="1496" max="1496" width="9.33203125" customWidth="1"/>
    <col min="1497" max="1504" width="8.44140625" bestFit="1" customWidth="1"/>
    <col min="1505" max="1505" width="3.109375" bestFit="1" customWidth="1"/>
    <col min="1506" max="1506" width="10.6640625" bestFit="1" customWidth="1"/>
    <col min="1507" max="1509" width="10.44140625" bestFit="1" customWidth="1"/>
    <col min="1512" max="1513" width="9.77734375" bestFit="1" customWidth="1"/>
    <col min="1514" max="1517" width="11.33203125" bestFit="1" customWidth="1"/>
    <col min="1518" max="1521" width="11.77734375" bestFit="1" customWidth="1"/>
    <col min="1522" max="1522" width="9.33203125" bestFit="1" customWidth="1"/>
    <col min="1523" max="1524" width="9.77734375" bestFit="1" customWidth="1"/>
    <col min="1525" max="1525" width="8" bestFit="1" customWidth="1"/>
    <col min="1526" max="1526" width="9.33203125" bestFit="1" customWidth="1"/>
    <col min="1527" max="1527" width="7.77734375" bestFit="1" customWidth="1"/>
    <col min="1528" max="1528" width="9" bestFit="1" customWidth="1"/>
    <col min="1529" max="1529" width="7.109375" bestFit="1" customWidth="1"/>
    <col min="1530" max="1530" width="19.44140625" bestFit="1" customWidth="1"/>
    <col min="1531" max="1531" width="17.6640625" bestFit="1" customWidth="1"/>
    <col min="1532" max="1532" width="12.44140625" bestFit="1" customWidth="1"/>
    <col min="1533" max="1533" width="11.44140625" bestFit="1" customWidth="1"/>
    <col min="1534" max="1534" width="15" bestFit="1" customWidth="1"/>
    <col min="1535" max="1535" width="14.109375" bestFit="1" customWidth="1"/>
    <col min="1536" max="1536" width="14.44140625" bestFit="1" customWidth="1"/>
    <col min="1537" max="1537" width="15" bestFit="1" customWidth="1"/>
    <col min="1538" max="1538" width="16.44140625" bestFit="1" customWidth="1"/>
    <col min="1539" max="1539" width="7.77734375" bestFit="1" customWidth="1"/>
    <col min="1540" max="1540" width="5.6640625" bestFit="1" customWidth="1"/>
    <col min="1541" max="1541" width="4.109375" bestFit="1" customWidth="1"/>
    <col min="1732" max="1732" width="4.6640625" bestFit="1" customWidth="1"/>
    <col min="1733" max="1733" width="7.109375" customWidth="1"/>
    <col min="1734" max="1734" width="8.44140625" bestFit="1" customWidth="1"/>
    <col min="1735" max="1735" width="4.77734375" customWidth="1"/>
    <col min="1736" max="1737" width="3.44140625" customWidth="1"/>
    <col min="1738" max="1744" width="0" hidden="1" customWidth="1"/>
    <col min="1745" max="1751" width="8.44140625" customWidth="1"/>
    <col min="1752" max="1752" width="9.33203125" customWidth="1"/>
    <col min="1753" max="1760" width="8.44140625" bestFit="1" customWidth="1"/>
    <col min="1761" max="1761" width="3.109375" bestFit="1" customWidth="1"/>
    <col min="1762" max="1762" width="10.6640625" bestFit="1" customWidth="1"/>
    <col min="1763" max="1765" width="10.44140625" bestFit="1" customWidth="1"/>
    <col min="1768" max="1769" width="9.77734375" bestFit="1" customWidth="1"/>
    <col min="1770" max="1773" width="11.33203125" bestFit="1" customWidth="1"/>
    <col min="1774" max="1777" width="11.77734375" bestFit="1" customWidth="1"/>
    <col min="1778" max="1778" width="9.33203125" bestFit="1" customWidth="1"/>
    <col min="1779" max="1780" width="9.77734375" bestFit="1" customWidth="1"/>
    <col min="1781" max="1781" width="8" bestFit="1" customWidth="1"/>
    <col min="1782" max="1782" width="9.33203125" bestFit="1" customWidth="1"/>
    <col min="1783" max="1783" width="7.77734375" bestFit="1" customWidth="1"/>
    <col min="1784" max="1784" width="9" bestFit="1" customWidth="1"/>
    <col min="1785" max="1785" width="7.109375" bestFit="1" customWidth="1"/>
    <col min="1786" max="1786" width="19.44140625" bestFit="1" customWidth="1"/>
    <col min="1787" max="1787" width="17.6640625" bestFit="1" customWidth="1"/>
    <col min="1788" max="1788" width="12.44140625" bestFit="1" customWidth="1"/>
    <col min="1789" max="1789" width="11.44140625" bestFit="1" customWidth="1"/>
    <col min="1790" max="1790" width="15" bestFit="1" customWidth="1"/>
    <col min="1791" max="1791" width="14.109375" bestFit="1" customWidth="1"/>
    <col min="1792" max="1792" width="14.44140625" bestFit="1" customWidth="1"/>
    <col min="1793" max="1793" width="15" bestFit="1" customWidth="1"/>
    <col min="1794" max="1794" width="16.44140625" bestFit="1" customWidth="1"/>
    <col min="1795" max="1795" width="7.77734375" bestFit="1" customWidth="1"/>
    <col min="1796" max="1796" width="5.6640625" bestFit="1" customWidth="1"/>
    <col min="1797" max="1797" width="4.109375" bestFit="1" customWidth="1"/>
    <col min="1988" max="1988" width="4.6640625" bestFit="1" customWidth="1"/>
    <col min="1989" max="1989" width="7.109375" customWidth="1"/>
    <col min="1990" max="1990" width="8.44140625" bestFit="1" customWidth="1"/>
    <col min="1991" max="1991" width="4.77734375" customWidth="1"/>
    <col min="1992" max="1993" width="3.44140625" customWidth="1"/>
    <col min="1994" max="2000" width="0" hidden="1" customWidth="1"/>
    <col min="2001" max="2007" width="8.44140625" customWidth="1"/>
    <col min="2008" max="2008" width="9.33203125" customWidth="1"/>
    <col min="2009" max="2016" width="8.44140625" bestFit="1" customWidth="1"/>
    <col min="2017" max="2017" width="3.109375" bestFit="1" customWidth="1"/>
    <col min="2018" max="2018" width="10.6640625" bestFit="1" customWidth="1"/>
    <col min="2019" max="2021" width="10.44140625" bestFit="1" customWidth="1"/>
    <col min="2024" max="2025" width="9.77734375" bestFit="1" customWidth="1"/>
    <col min="2026" max="2029" width="11.33203125" bestFit="1" customWidth="1"/>
    <col min="2030" max="2033" width="11.77734375" bestFit="1" customWidth="1"/>
    <col min="2034" max="2034" width="9.33203125" bestFit="1" customWidth="1"/>
    <col min="2035" max="2036" width="9.77734375" bestFit="1" customWidth="1"/>
    <col min="2037" max="2037" width="8" bestFit="1" customWidth="1"/>
    <col min="2038" max="2038" width="9.33203125" bestFit="1" customWidth="1"/>
    <col min="2039" max="2039" width="7.77734375" bestFit="1" customWidth="1"/>
    <col min="2040" max="2040" width="9" bestFit="1" customWidth="1"/>
    <col min="2041" max="2041" width="7.109375" bestFit="1" customWidth="1"/>
    <col min="2042" max="2042" width="19.44140625" bestFit="1" customWidth="1"/>
    <col min="2043" max="2043" width="17.6640625" bestFit="1" customWidth="1"/>
    <col min="2044" max="2044" width="12.44140625" bestFit="1" customWidth="1"/>
    <col min="2045" max="2045" width="11.44140625" bestFit="1" customWidth="1"/>
    <col min="2046" max="2046" width="15" bestFit="1" customWidth="1"/>
    <col min="2047" max="2047" width="14.109375" bestFit="1" customWidth="1"/>
    <col min="2048" max="2048" width="14.44140625" bestFit="1" customWidth="1"/>
    <col min="2049" max="2049" width="15" bestFit="1" customWidth="1"/>
    <col min="2050" max="2050" width="16.44140625" bestFit="1" customWidth="1"/>
    <col min="2051" max="2051" width="7.77734375" bestFit="1" customWidth="1"/>
    <col min="2052" max="2052" width="5.6640625" bestFit="1" customWidth="1"/>
    <col min="2053" max="2053" width="4.109375" bestFit="1" customWidth="1"/>
    <col min="2244" max="2244" width="4.6640625" bestFit="1" customWidth="1"/>
    <col min="2245" max="2245" width="7.109375" customWidth="1"/>
    <col min="2246" max="2246" width="8.44140625" bestFit="1" customWidth="1"/>
    <col min="2247" max="2247" width="4.77734375" customWidth="1"/>
    <col min="2248" max="2249" width="3.44140625" customWidth="1"/>
    <col min="2250" max="2256" width="0" hidden="1" customWidth="1"/>
    <col min="2257" max="2263" width="8.44140625" customWidth="1"/>
    <col min="2264" max="2264" width="9.33203125" customWidth="1"/>
    <col min="2265" max="2272" width="8.44140625" bestFit="1" customWidth="1"/>
    <col min="2273" max="2273" width="3.109375" bestFit="1" customWidth="1"/>
    <col min="2274" max="2274" width="10.6640625" bestFit="1" customWidth="1"/>
    <col min="2275" max="2277" width="10.44140625" bestFit="1" customWidth="1"/>
    <col min="2280" max="2281" width="9.77734375" bestFit="1" customWidth="1"/>
    <col min="2282" max="2285" width="11.33203125" bestFit="1" customWidth="1"/>
    <col min="2286" max="2289" width="11.77734375" bestFit="1" customWidth="1"/>
    <col min="2290" max="2290" width="9.33203125" bestFit="1" customWidth="1"/>
    <col min="2291" max="2292" width="9.77734375" bestFit="1" customWidth="1"/>
    <col min="2293" max="2293" width="8" bestFit="1" customWidth="1"/>
    <col min="2294" max="2294" width="9.33203125" bestFit="1" customWidth="1"/>
    <col min="2295" max="2295" width="7.77734375" bestFit="1" customWidth="1"/>
    <col min="2296" max="2296" width="9" bestFit="1" customWidth="1"/>
    <col min="2297" max="2297" width="7.109375" bestFit="1" customWidth="1"/>
    <col min="2298" max="2298" width="19.44140625" bestFit="1" customWidth="1"/>
    <col min="2299" max="2299" width="17.6640625" bestFit="1" customWidth="1"/>
    <col min="2300" max="2300" width="12.44140625" bestFit="1" customWidth="1"/>
    <col min="2301" max="2301" width="11.44140625" bestFit="1" customWidth="1"/>
    <col min="2302" max="2302" width="15" bestFit="1" customWidth="1"/>
    <col min="2303" max="2303" width="14.109375" bestFit="1" customWidth="1"/>
    <col min="2304" max="2304" width="14.44140625" bestFit="1" customWidth="1"/>
    <col min="2305" max="2305" width="15" bestFit="1" customWidth="1"/>
    <col min="2306" max="2306" width="16.44140625" bestFit="1" customWidth="1"/>
    <col min="2307" max="2307" width="7.77734375" bestFit="1" customWidth="1"/>
    <col min="2308" max="2308" width="5.6640625" bestFit="1" customWidth="1"/>
    <col min="2309" max="2309" width="4.109375" bestFit="1" customWidth="1"/>
    <col min="2500" max="2500" width="4.6640625" bestFit="1" customWidth="1"/>
    <col min="2501" max="2501" width="7.109375" customWidth="1"/>
    <col min="2502" max="2502" width="8.44140625" bestFit="1" customWidth="1"/>
    <col min="2503" max="2503" width="4.77734375" customWidth="1"/>
    <col min="2504" max="2505" width="3.44140625" customWidth="1"/>
    <col min="2506" max="2512" width="0" hidden="1" customWidth="1"/>
    <col min="2513" max="2519" width="8.44140625" customWidth="1"/>
    <col min="2520" max="2520" width="9.33203125" customWidth="1"/>
    <col min="2521" max="2528" width="8.44140625" bestFit="1" customWidth="1"/>
    <col min="2529" max="2529" width="3.109375" bestFit="1" customWidth="1"/>
    <col min="2530" max="2530" width="10.6640625" bestFit="1" customWidth="1"/>
    <col min="2531" max="2533" width="10.44140625" bestFit="1" customWidth="1"/>
    <col min="2536" max="2537" width="9.77734375" bestFit="1" customWidth="1"/>
    <col min="2538" max="2541" width="11.33203125" bestFit="1" customWidth="1"/>
    <col min="2542" max="2545" width="11.77734375" bestFit="1" customWidth="1"/>
    <col min="2546" max="2546" width="9.33203125" bestFit="1" customWidth="1"/>
    <col min="2547" max="2548" width="9.77734375" bestFit="1" customWidth="1"/>
    <col min="2549" max="2549" width="8" bestFit="1" customWidth="1"/>
    <col min="2550" max="2550" width="9.33203125" bestFit="1" customWidth="1"/>
    <col min="2551" max="2551" width="7.77734375" bestFit="1" customWidth="1"/>
    <col min="2552" max="2552" width="9" bestFit="1" customWidth="1"/>
    <col min="2553" max="2553" width="7.109375" bestFit="1" customWidth="1"/>
    <col min="2554" max="2554" width="19.44140625" bestFit="1" customWidth="1"/>
    <col min="2555" max="2555" width="17.6640625" bestFit="1" customWidth="1"/>
    <col min="2556" max="2556" width="12.44140625" bestFit="1" customWidth="1"/>
    <col min="2557" max="2557" width="11.44140625" bestFit="1" customWidth="1"/>
    <col min="2558" max="2558" width="15" bestFit="1" customWidth="1"/>
    <col min="2559" max="2559" width="14.109375" bestFit="1" customWidth="1"/>
    <col min="2560" max="2560" width="14.44140625" bestFit="1" customWidth="1"/>
    <col min="2561" max="2561" width="15" bestFit="1" customWidth="1"/>
    <col min="2562" max="2562" width="16.44140625" bestFit="1" customWidth="1"/>
    <col min="2563" max="2563" width="7.77734375" bestFit="1" customWidth="1"/>
    <col min="2564" max="2564" width="5.6640625" bestFit="1" customWidth="1"/>
    <col min="2565" max="2565" width="4.109375" bestFit="1" customWidth="1"/>
    <col min="2756" max="2756" width="4.6640625" bestFit="1" customWidth="1"/>
    <col min="2757" max="2757" width="7.109375" customWidth="1"/>
    <col min="2758" max="2758" width="8.44140625" bestFit="1" customWidth="1"/>
    <col min="2759" max="2759" width="4.77734375" customWidth="1"/>
    <col min="2760" max="2761" width="3.44140625" customWidth="1"/>
    <col min="2762" max="2768" width="0" hidden="1" customWidth="1"/>
    <col min="2769" max="2775" width="8.44140625" customWidth="1"/>
    <col min="2776" max="2776" width="9.33203125" customWidth="1"/>
    <col min="2777" max="2784" width="8.44140625" bestFit="1" customWidth="1"/>
    <col min="2785" max="2785" width="3.109375" bestFit="1" customWidth="1"/>
    <col min="2786" max="2786" width="10.6640625" bestFit="1" customWidth="1"/>
    <col min="2787" max="2789" width="10.44140625" bestFit="1" customWidth="1"/>
    <col min="2792" max="2793" width="9.77734375" bestFit="1" customWidth="1"/>
    <col min="2794" max="2797" width="11.33203125" bestFit="1" customWidth="1"/>
    <col min="2798" max="2801" width="11.77734375" bestFit="1" customWidth="1"/>
    <col min="2802" max="2802" width="9.33203125" bestFit="1" customWidth="1"/>
    <col min="2803" max="2804" width="9.77734375" bestFit="1" customWidth="1"/>
    <col min="2805" max="2805" width="8" bestFit="1" customWidth="1"/>
    <col min="2806" max="2806" width="9.33203125" bestFit="1" customWidth="1"/>
    <col min="2807" max="2807" width="7.77734375" bestFit="1" customWidth="1"/>
    <col min="2808" max="2808" width="9" bestFit="1" customWidth="1"/>
    <col min="2809" max="2809" width="7.109375" bestFit="1" customWidth="1"/>
    <col min="2810" max="2810" width="19.44140625" bestFit="1" customWidth="1"/>
    <col min="2811" max="2811" width="17.6640625" bestFit="1" customWidth="1"/>
    <col min="2812" max="2812" width="12.44140625" bestFit="1" customWidth="1"/>
    <col min="2813" max="2813" width="11.44140625" bestFit="1" customWidth="1"/>
    <col min="2814" max="2814" width="15" bestFit="1" customWidth="1"/>
    <col min="2815" max="2815" width="14.109375" bestFit="1" customWidth="1"/>
    <col min="2816" max="2816" width="14.44140625" bestFit="1" customWidth="1"/>
    <col min="2817" max="2817" width="15" bestFit="1" customWidth="1"/>
    <col min="2818" max="2818" width="16.44140625" bestFit="1" customWidth="1"/>
    <col min="2819" max="2819" width="7.77734375" bestFit="1" customWidth="1"/>
    <col min="2820" max="2820" width="5.6640625" bestFit="1" customWidth="1"/>
    <col min="2821" max="2821" width="4.109375" bestFit="1" customWidth="1"/>
    <col min="3012" max="3012" width="4.6640625" bestFit="1" customWidth="1"/>
    <col min="3013" max="3013" width="7.109375" customWidth="1"/>
    <col min="3014" max="3014" width="8.44140625" bestFit="1" customWidth="1"/>
    <col min="3015" max="3015" width="4.77734375" customWidth="1"/>
    <col min="3016" max="3017" width="3.44140625" customWidth="1"/>
    <col min="3018" max="3024" width="0" hidden="1" customWidth="1"/>
    <col min="3025" max="3031" width="8.44140625" customWidth="1"/>
    <col min="3032" max="3032" width="9.33203125" customWidth="1"/>
    <col min="3033" max="3040" width="8.44140625" bestFit="1" customWidth="1"/>
    <col min="3041" max="3041" width="3.109375" bestFit="1" customWidth="1"/>
    <col min="3042" max="3042" width="10.6640625" bestFit="1" customWidth="1"/>
    <col min="3043" max="3045" width="10.44140625" bestFit="1" customWidth="1"/>
    <col min="3048" max="3049" width="9.77734375" bestFit="1" customWidth="1"/>
    <col min="3050" max="3053" width="11.33203125" bestFit="1" customWidth="1"/>
    <col min="3054" max="3057" width="11.77734375" bestFit="1" customWidth="1"/>
    <col min="3058" max="3058" width="9.33203125" bestFit="1" customWidth="1"/>
    <col min="3059" max="3060" width="9.77734375" bestFit="1" customWidth="1"/>
    <col min="3061" max="3061" width="8" bestFit="1" customWidth="1"/>
    <col min="3062" max="3062" width="9.33203125" bestFit="1" customWidth="1"/>
    <col min="3063" max="3063" width="7.77734375" bestFit="1" customWidth="1"/>
    <col min="3064" max="3064" width="9" bestFit="1" customWidth="1"/>
    <col min="3065" max="3065" width="7.109375" bestFit="1" customWidth="1"/>
    <col min="3066" max="3066" width="19.44140625" bestFit="1" customWidth="1"/>
    <col min="3067" max="3067" width="17.6640625" bestFit="1" customWidth="1"/>
    <col min="3068" max="3068" width="12.44140625" bestFit="1" customWidth="1"/>
    <col min="3069" max="3069" width="11.44140625" bestFit="1" customWidth="1"/>
    <col min="3070" max="3070" width="15" bestFit="1" customWidth="1"/>
    <col min="3071" max="3071" width="14.109375" bestFit="1" customWidth="1"/>
    <col min="3072" max="3072" width="14.44140625" bestFit="1" customWidth="1"/>
    <col min="3073" max="3073" width="15" bestFit="1" customWidth="1"/>
    <col min="3074" max="3074" width="16.44140625" bestFit="1" customWidth="1"/>
    <col min="3075" max="3075" width="7.77734375" bestFit="1" customWidth="1"/>
    <col min="3076" max="3076" width="5.6640625" bestFit="1" customWidth="1"/>
    <col min="3077" max="3077" width="4.109375" bestFit="1" customWidth="1"/>
    <col min="3268" max="3268" width="4.6640625" bestFit="1" customWidth="1"/>
    <col min="3269" max="3269" width="7.109375" customWidth="1"/>
    <col min="3270" max="3270" width="8.44140625" bestFit="1" customWidth="1"/>
    <col min="3271" max="3271" width="4.77734375" customWidth="1"/>
    <col min="3272" max="3273" width="3.44140625" customWidth="1"/>
    <col min="3274" max="3280" width="0" hidden="1" customWidth="1"/>
    <col min="3281" max="3287" width="8.44140625" customWidth="1"/>
    <col min="3288" max="3288" width="9.33203125" customWidth="1"/>
    <col min="3289" max="3296" width="8.44140625" bestFit="1" customWidth="1"/>
    <col min="3297" max="3297" width="3.109375" bestFit="1" customWidth="1"/>
    <col min="3298" max="3298" width="10.6640625" bestFit="1" customWidth="1"/>
    <col min="3299" max="3301" width="10.44140625" bestFit="1" customWidth="1"/>
    <col min="3304" max="3305" width="9.77734375" bestFit="1" customWidth="1"/>
    <col min="3306" max="3309" width="11.33203125" bestFit="1" customWidth="1"/>
    <col min="3310" max="3313" width="11.77734375" bestFit="1" customWidth="1"/>
    <col min="3314" max="3314" width="9.33203125" bestFit="1" customWidth="1"/>
    <col min="3315" max="3316" width="9.77734375" bestFit="1" customWidth="1"/>
    <col min="3317" max="3317" width="8" bestFit="1" customWidth="1"/>
    <col min="3318" max="3318" width="9.33203125" bestFit="1" customWidth="1"/>
    <col min="3319" max="3319" width="7.77734375" bestFit="1" customWidth="1"/>
    <col min="3320" max="3320" width="9" bestFit="1" customWidth="1"/>
    <col min="3321" max="3321" width="7.109375" bestFit="1" customWidth="1"/>
    <col min="3322" max="3322" width="19.44140625" bestFit="1" customWidth="1"/>
    <col min="3323" max="3323" width="17.6640625" bestFit="1" customWidth="1"/>
    <col min="3324" max="3324" width="12.44140625" bestFit="1" customWidth="1"/>
    <col min="3325" max="3325" width="11.44140625" bestFit="1" customWidth="1"/>
    <col min="3326" max="3326" width="15" bestFit="1" customWidth="1"/>
    <col min="3327" max="3327" width="14.109375" bestFit="1" customWidth="1"/>
    <col min="3328" max="3328" width="14.44140625" bestFit="1" customWidth="1"/>
    <col min="3329" max="3329" width="15" bestFit="1" customWidth="1"/>
    <col min="3330" max="3330" width="16.44140625" bestFit="1" customWidth="1"/>
    <col min="3331" max="3331" width="7.77734375" bestFit="1" customWidth="1"/>
    <col min="3332" max="3332" width="5.6640625" bestFit="1" customWidth="1"/>
    <col min="3333" max="3333" width="4.109375" bestFit="1" customWidth="1"/>
    <col min="3524" max="3524" width="4.6640625" bestFit="1" customWidth="1"/>
    <col min="3525" max="3525" width="7.109375" customWidth="1"/>
    <col min="3526" max="3526" width="8.44140625" bestFit="1" customWidth="1"/>
    <col min="3527" max="3527" width="4.77734375" customWidth="1"/>
    <col min="3528" max="3529" width="3.44140625" customWidth="1"/>
    <col min="3530" max="3536" width="0" hidden="1" customWidth="1"/>
    <col min="3537" max="3543" width="8.44140625" customWidth="1"/>
    <col min="3544" max="3544" width="9.33203125" customWidth="1"/>
    <col min="3545" max="3552" width="8.44140625" bestFit="1" customWidth="1"/>
    <col min="3553" max="3553" width="3.109375" bestFit="1" customWidth="1"/>
    <col min="3554" max="3554" width="10.6640625" bestFit="1" customWidth="1"/>
    <col min="3555" max="3557" width="10.44140625" bestFit="1" customWidth="1"/>
    <col min="3560" max="3561" width="9.77734375" bestFit="1" customWidth="1"/>
    <col min="3562" max="3565" width="11.33203125" bestFit="1" customWidth="1"/>
    <col min="3566" max="3569" width="11.77734375" bestFit="1" customWidth="1"/>
    <col min="3570" max="3570" width="9.33203125" bestFit="1" customWidth="1"/>
    <col min="3571" max="3572" width="9.77734375" bestFit="1" customWidth="1"/>
    <col min="3573" max="3573" width="8" bestFit="1" customWidth="1"/>
    <col min="3574" max="3574" width="9.33203125" bestFit="1" customWidth="1"/>
    <col min="3575" max="3575" width="7.77734375" bestFit="1" customWidth="1"/>
    <col min="3576" max="3576" width="9" bestFit="1" customWidth="1"/>
    <col min="3577" max="3577" width="7.109375" bestFit="1" customWidth="1"/>
    <col min="3578" max="3578" width="19.44140625" bestFit="1" customWidth="1"/>
    <col min="3579" max="3579" width="17.6640625" bestFit="1" customWidth="1"/>
    <col min="3580" max="3580" width="12.44140625" bestFit="1" customWidth="1"/>
    <col min="3581" max="3581" width="11.44140625" bestFit="1" customWidth="1"/>
    <col min="3582" max="3582" width="15" bestFit="1" customWidth="1"/>
    <col min="3583" max="3583" width="14.109375" bestFit="1" customWidth="1"/>
    <col min="3584" max="3584" width="14.44140625" bestFit="1" customWidth="1"/>
    <col min="3585" max="3585" width="15" bestFit="1" customWidth="1"/>
    <col min="3586" max="3586" width="16.44140625" bestFit="1" customWidth="1"/>
    <col min="3587" max="3587" width="7.77734375" bestFit="1" customWidth="1"/>
    <col min="3588" max="3588" width="5.6640625" bestFit="1" customWidth="1"/>
    <col min="3589" max="3589" width="4.109375" bestFit="1" customWidth="1"/>
    <col min="3780" max="3780" width="4.6640625" bestFit="1" customWidth="1"/>
    <col min="3781" max="3781" width="7.109375" customWidth="1"/>
    <col min="3782" max="3782" width="8.44140625" bestFit="1" customWidth="1"/>
    <col min="3783" max="3783" width="4.77734375" customWidth="1"/>
    <col min="3784" max="3785" width="3.44140625" customWidth="1"/>
    <col min="3786" max="3792" width="0" hidden="1" customWidth="1"/>
    <col min="3793" max="3799" width="8.44140625" customWidth="1"/>
    <col min="3800" max="3800" width="9.33203125" customWidth="1"/>
    <col min="3801" max="3808" width="8.44140625" bestFit="1" customWidth="1"/>
    <col min="3809" max="3809" width="3.109375" bestFit="1" customWidth="1"/>
    <col min="3810" max="3810" width="10.6640625" bestFit="1" customWidth="1"/>
    <col min="3811" max="3813" width="10.44140625" bestFit="1" customWidth="1"/>
    <col min="3816" max="3817" width="9.77734375" bestFit="1" customWidth="1"/>
    <col min="3818" max="3821" width="11.33203125" bestFit="1" customWidth="1"/>
    <col min="3822" max="3825" width="11.77734375" bestFit="1" customWidth="1"/>
    <col min="3826" max="3826" width="9.33203125" bestFit="1" customWidth="1"/>
    <col min="3827" max="3828" width="9.77734375" bestFit="1" customWidth="1"/>
    <col min="3829" max="3829" width="8" bestFit="1" customWidth="1"/>
    <col min="3830" max="3830" width="9.33203125" bestFit="1" customWidth="1"/>
    <col min="3831" max="3831" width="7.77734375" bestFit="1" customWidth="1"/>
    <col min="3832" max="3832" width="9" bestFit="1" customWidth="1"/>
    <col min="3833" max="3833" width="7.109375" bestFit="1" customWidth="1"/>
    <col min="3834" max="3834" width="19.44140625" bestFit="1" customWidth="1"/>
    <col min="3835" max="3835" width="17.6640625" bestFit="1" customWidth="1"/>
    <col min="3836" max="3836" width="12.44140625" bestFit="1" customWidth="1"/>
    <col min="3837" max="3837" width="11.44140625" bestFit="1" customWidth="1"/>
    <col min="3838" max="3838" width="15" bestFit="1" customWidth="1"/>
    <col min="3839" max="3839" width="14.109375" bestFit="1" customWidth="1"/>
    <col min="3840" max="3840" width="14.44140625" bestFit="1" customWidth="1"/>
    <col min="3841" max="3841" width="15" bestFit="1" customWidth="1"/>
    <col min="3842" max="3842" width="16.44140625" bestFit="1" customWidth="1"/>
    <col min="3843" max="3843" width="7.77734375" bestFit="1" customWidth="1"/>
    <col min="3844" max="3844" width="5.6640625" bestFit="1" customWidth="1"/>
    <col min="3845" max="3845" width="4.109375" bestFit="1" customWidth="1"/>
    <col min="4036" max="4036" width="4.6640625" bestFit="1" customWidth="1"/>
    <col min="4037" max="4037" width="7.109375" customWidth="1"/>
    <col min="4038" max="4038" width="8.44140625" bestFit="1" customWidth="1"/>
    <col min="4039" max="4039" width="4.77734375" customWidth="1"/>
    <col min="4040" max="4041" width="3.44140625" customWidth="1"/>
    <col min="4042" max="4048" width="0" hidden="1" customWidth="1"/>
    <col min="4049" max="4055" width="8.44140625" customWidth="1"/>
    <col min="4056" max="4056" width="9.33203125" customWidth="1"/>
    <col min="4057" max="4064" width="8.44140625" bestFit="1" customWidth="1"/>
    <col min="4065" max="4065" width="3.109375" bestFit="1" customWidth="1"/>
    <col min="4066" max="4066" width="10.6640625" bestFit="1" customWidth="1"/>
    <col min="4067" max="4069" width="10.44140625" bestFit="1" customWidth="1"/>
    <col min="4072" max="4073" width="9.77734375" bestFit="1" customWidth="1"/>
    <col min="4074" max="4077" width="11.33203125" bestFit="1" customWidth="1"/>
    <col min="4078" max="4081" width="11.77734375" bestFit="1" customWidth="1"/>
    <col min="4082" max="4082" width="9.33203125" bestFit="1" customWidth="1"/>
    <col min="4083" max="4084" width="9.77734375" bestFit="1" customWidth="1"/>
    <col min="4085" max="4085" width="8" bestFit="1" customWidth="1"/>
    <col min="4086" max="4086" width="9.33203125" bestFit="1" customWidth="1"/>
    <col min="4087" max="4087" width="7.77734375" bestFit="1" customWidth="1"/>
    <col min="4088" max="4088" width="9" bestFit="1" customWidth="1"/>
    <col min="4089" max="4089" width="7.109375" bestFit="1" customWidth="1"/>
    <col min="4090" max="4090" width="19.44140625" bestFit="1" customWidth="1"/>
    <col min="4091" max="4091" width="17.6640625" bestFit="1" customWidth="1"/>
    <col min="4092" max="4092" width="12.44140625" bestFit="1" customWidth="1"/>
    <col min="4093" max="4093" width="11.44140625" bestFit="1" customWidth="1"/>
    <col min="4094" max="4094" width="15" bestFit="1" customWidth="1"/>
    <col min="4095" max="4095" width="14.109375" bestFit="1" customWidth="1"/>
    <col min="4096" max="4096" width="14.44140625" bestFit="1" customWidth="1"/>
    <col min="4097" max="4097" width="15" bestFit="1" customWidth="1"/>
    <col min="4098" max="4098" width="16.44140625" bestFit="1" customWidth="1"/>
    <col min="4099" max="4099" width="7.77734375" bestFit="1" customWidth="1"/>
    <col min="4100" max="4100" width="5.6640625" bestFit="1" customWidth="1"/>
    <col min="4101" max="4101" width="4.109375" bestFit="1" customWidth="1"/>
    <col min="4292" max="4292" width="4.6640625" bestFit="1" customWidth="1"/>
    <col min="4293" max="4293" width="7.109375" customWidth="1"/>
    <col min="4294" max="4294" width="8.44140625" bestFit="1" customWidth="1"/>
    <col min="4295" max="4295" width="4.77734375" customWidth="1"/>
    <col min="4296" max="4297" width="3.44140625" customWidth="1"/>
    <col min="4298" max="4304" width="0" hidden="1" customWidth="1"/>
    <col min="4305" max="4311" width="8.44140625" customWidth="1"/>
    <col min="4312" max="4312" width="9.33203125" customWidth="1"/>
    <col min="4313" max="4320" width="8.44140625" bestFit="1" customWidth="1"/>
    <col min="4321" max="4321" width="3.109375" bestFit="1" customWidth="1"/>
    <col min="4322" max="4322" width="10.6640625" bestFit="1" customWidth="1"/>
    <col min="4323" max="4325" width="10.44140625" bestFit="1" customWidth="1"/>
    <col min="4328" max="4329" width="9.77734375" bestFit="1" customWidth="1"/>
    <col min="4330" max="4333" width="11.33203125" bestFit="1" customWidth="1"/>
    <col min="4334" max="4337" width="11.77734375" bestFit="1" customWidth="1"/>
    <col min="4338" max="4338" width="9.33203125" bestFit="1" customWidth="1"/>
    <col min="4339" max="4340" width="9.77734375" bestFit="1" customWidth="1"/>
    <col min="4341" max="4341" width="8" bestFit="1" customWidth="1"/>
    <col min="4342" max="4342" width="9.33203125" bestFit="1" customWidth="1"/>
    <col min="4343" max="4343" width="7.77734375" bestFit="1" customWidth="1"/>
    <col min="4344" max="4344" width="9" bestFit="1" customWidth="1"/>
    <col min="4345" max="4345" width="7.109375" bestFit="1" customWidth="1"/>
    <col min="4346" max="4346" width="19.44140625" bestFit="1" customWidth="1"/>
    <col min="4347" max="4347" width="17.6640625" bestFit="1" customWidth="1"/>
    <col min="4348" max="4348" width="12.44140625" bestFit="1" customWidth="1"/>
    <col min="4349" max="4349" width="11.44140625" bestFit="1" customWidth="1"/>
    <col min="4350" max="4350" width="15" bestFit="1" customWidth="1"/>
    <col min="4351" max="4351" width="14.109375" bestFit="1" customWidth="1"/>
    <col min="4352" max="4352" width="14.44140625" bestFit="1" customWidth="1"/>
    <col min="4353" max="4353" width="15" bestFit="1" customWidth="1"/>
    <col min="4354" max="4354" width="16.44140625" bestFit="1" customWidth="1"/>
    <col min="4355" max="4355" width="7.77734375" bestFit="1" customWidth="1"/>
    <col min="4356" max="4356" width="5.6640625" bestFit="1" customWidth="1"/>
    <col min="4357" max="4357" width="4.109375" bestFit="1" customWidth="1"/>
    <col min="4548" max="4548" width="4.6640625" bestFit="1" customWidth="1"/>
    <col min="4549" max="4549" width="7.109375" customWidth="1"/>
    <col min="4550" max="4550" width="8.44140625" bestFit="1" customWidth="1"/>
    <col min="4551" max="4551" width="4.77734375" customWidth="1"/>
    <col min="4552" max="4553" width="3.44140625" customWidth="1"/>
    <col min="4554" max="4560" width="0" hidden="1" customWidth="1"/>
    <col min="4561" max="4567" width="8.44140625" customWidth="1"/>
    <col min="4568" max="4568" width="9.33203125" customWidth="1"/>
    <col min="4569" max="4576" width="8.44140625" bestFit="1" customWidth="1"/>
    <col min="4577" max="4577" width="3.109375" bestFit="1" customWidth="1"/>
    <col min="4578" max="4578" width="10.6640625" bestFit="1" customWidth="1"/>
    <col min="4579" max="4581" width="10.44140625" bestFit="1" customWidth="1"/>
    <col min="4584" max="4585" width="9.77734375" bestFit="1" customWidth="1"/>
    <col min="4586" max="4589" width="11.33203125" bestFit="1" customWidth="1"/>
    <col min="4590" max="4593" width="11.77734375" bestFit="1" customWidth="1"/>
    <col min="4594" max="4594" width="9.33203125" bestFit="1" customWidth="1"/>
    <col min="4595" max="4596" width="9.77734375" bestFit="1" customWidth="1"/>
    <col min="4597" max="4597" width="8" bestFit="1" customWidth="1"/>
    <col min="4598" max="4598" width="9.33203125" bestFit="1" customWidth="1"/>
    <col min="4599" max="4599" width="7.77734375" bestFit="1" customWidth="1"/>
    <col min="4600" max="4600" width="9" bestFit="1" customWidth="1"/>
    <col min="4601" max="4601" width="7.109375" bestFit="1" customWidth="1"/>
    <col min="4602" max="4602" width="19.44140625" bestFit="1" customWidth="1"/>
    <col min="4603" max="4603" width="17.6640625" bestFit="1" customWidth="1"/>
    <col min="4604" max="4604" width="12.44140625" bestFit="1" customWidth="1"/>
    <col min="4605" max="4605" width="11.44140625" bestFit="1" customWidth="1"/>
    <col min="4606" max="4606" width="15" bestFit="1" customWidth="1"/>
    <col min="4607" max="4607" width="14.109375" bestFit="1" customWidth="1"/>
    <col min="4608" max="4608" width="14.44140625" bestFit="1" customWidth="1"/>
    <col min="4609" max="4609" width="15" bestFit="1" customWidth="1"/>
    <col min="4610" max="4610" width="16.44140625" bestFit="1" customWidth="1"/>
    <col min="4611" max="4611" width="7.77734375" bestFit="1" customWidth="1"/>
    <col min="4612" max="4612" width="5.6640625" bestFit="1" customWidth="1"/>
    <col min="4613" max="4613" width="4.109375" bestFit="1" customWidth="1"/>
    <col min="4804" max="4804" width="4.6640625" bestFit="1" customWidth="1"/>
    <col min="4805" max="4805" width="7.109375" customWidth="1"/>
    <col min="4806" max="4806" width="8.44140625" bestFit="1" customWidth="1"/>
    <col min="4807" max="4807" width="4.77734375" customWidth="1"/>
    <col min="4808" max="4809" width="3.44140625" customWidth="1"/>
    <col min="4810" max="4816" width="0" hidden="1" customWidth="1"/>
    <col min="4817" max="4823" width="8.44140625" customWidth="1"/>
    <col min="4824" max="4824" width="9.33203125" customWidth="1"/>
    <col min="4825" max="4832" width="8.44140625" bestFit="1" customWidth="1"/>
    <col min="4833" max="4833" width="3.109375" bestFit="1" customWidth="1"/>
    <col min="4834" max="4834" width="10.6640625" bestFit="1" customWidth="1"/>
    <col min="4835" max="4837" width="10.44140625" bestFit="1" customWidth="1"/>
    <col min="4840" max="4841" width="9.77734375" bestFit="1" customWidth="1"/>
    <col min="4842" max="4845" width="11.33203125" bestFit="1" customWidth="1"/>
    <col min="4846" max="4849" width="11.77734375" bestFit="1" customWidth="1"/>
    <col min="4850" max="4850" width="9.33203125" bestFit="1" customWidth="1"/>
    <col min="4851" max="4852" width="9.77734375" bestFit="1" customWidth="1"/>
    <col min="4853" max="4853" width="8" bestFit="1" customWidth="1"/>
    <col min="4854" max="4854" width="9.33203125" bestFit="1" customWidth="1"/>
    <col min="4855" max="4855" width="7.77734375" bestFit="1" customWidth="1"/>
    <col min="4856" max="4856" width="9" bestFit="1" customWidth="1"/>
    <col min="4857" max="4857" width="7.109375" bestFit="1" customWidth="1"/>
    <col min="4858" max="4858" width="19.44140625" bestFit="1" customWidth="1"/>
    <col min="4859" max="4859" width="17.6640625" bestFit="1" customWidth="1"/>
    <col min="4860" max="4860" width="12.44140625" bestFit="1" customWidth="1"/>
    <col min="4861" max="4861" width="11.44140625" bestFit="1" customWidth="1"/>
    <col min="4862" max="4862" width="15" bestFit="1" customWidth="1"/>
    <col min="4863" max="4863" width="14.109375" bestFit="1" customWidth="1"/>
    <col min="4864" max="4864" width="14.44140625" bestFit="1" customWidth="1"/>
    <col min="4865" max="4865" width="15" bestFit="1" customWidth="1"/>
    <col min="4866" max="4866" width="16.44140625" bestFit="1" customWidth="1"/>
    <col min="4867" max="4867" width="7.77734375" bestFit="1" customWidth="1"/>
    <col min="4868" max="4868" width="5.6640625" bestFit="1" customWidth="1"/>
    <col min="4869" max="4869" width="4.109375" bestFit="1" customWidth="1"/>
    <col min="5060" max="5060" width="4.6640625" bestFit="1" customWidth="1"/>
    <col min="5061" max="5061" width="7.109375" customWidth="1"/>
    <col min="5062" max="5062" width="8.44140625" bestFit="1" customWidth="1"/>
    <col min="5063" max="5063" width="4.77734375" customWidth="1"/>
    <col min="5064" max="5065" width="3.44140625" customWidth="1"/>
    <col min="5066" max="5072" width="0" hidden="1" customWidth="1"/>
    <col min="5073" max="5079" width="8.44140625" customWidth="1"/>
    <col min="5080" max="5080" width="9.33203125" customWidth="1"/>
    <col min="5081" max="5088" width="8.44140625" bestFit="1" customWidth="1"/>
    <col min="5089" max="5089" width="3.109375" bestFit="1" customWidth="1"/>
    <col min="5090" max="5090" width="10.6640625" bestFit="1" customWidth="1"/>
    <col min="5091" max="5093" width="10.44140625" bestFit="1" customWidth="1"/>
    <col min="5096" max="5097" width="9.77734375" bestFit="1" customWidth="1"/>
    <col min="5098" max="5101" width="11.33203125" bestFit="1" customWidth="1"/>
    <col min="5102" max="5105" width="11.77734375" bestFit="1" customWidth="1"/>
    <col min="5106" max="5106" width="9.33203125" bestFit="1" customWidth="1"/>
    <col min="5107" max="5108" width="9.77734375" bestFit="1" customWidth="1"/>
    <col min="5109" max="5109" width="8" bestFit="1" customWidth="1"/>
    <col min="5110" max="5110" width="9.33203125" bestFit="1" customWidth="1"/>
    <col min="5111" max="5111" width="7.77734375" bestFit="1" customWidth="1"/>
    <col min="5112" max="5112" width="9" bestFit="1" customWidth="1"/>
    <col min="5113" max="5113" width="7.109375" bestFit="1" customWidth="1"/>
    <col min="5114" max="5114" width="19.44140625" bestFit="1" customWidth="1"/>
    <col min="5115" max="5115" width="17.6640625" bestFit="1" customWidth="1"/>
    <col min="5116" max="5116" width="12.44140625" bestFit="1" customWidth="1"/>
    <col min="5117" max="5117" width="11.44140625" bestFit="1" customWidth="1"/>
    <col min="5118" max="5118" width="15" bestFit="1" customWidth="1"/>
    <col min="5119" max="5119" width="14.109375" bestFit="1" customWidth="1"/>
    <col min="5120" max="5120" width="14.44140625" bestFit="1" customWidth="1"/>
    <col min="5121" max="5121" width="15" bestFit="1" customWidth="1"/>
    <col min="5122" max="5122" width="16.44140625" bestFit="1" customWidth="1"/>
    <col min="5123" max="5123" width="7.77734375" bestFit="1" customWidth="1"/>
    <col min="5124" max="5124" width="5.6640625" bestFit="1" customWidth="1"/>
    <col min="5125" max="5125" width="4.109375" bestFit="1" customWidth="1"/>
    <col min="5316" max="5316" width="4.6640625" bestFit="1" customWidth="1"/>
    <col min="5317" max="5317" width="7.109375" customWidth="1"/>
    <col min="5318" max="5318" width="8.44140625" bestFit="1" customWidth="1"/>
    <col min="5319" max="5319" width="4.77734375" customWidth="1"/>
    <col min="5320" max="5321" width="3.44140625" customWidth="1"/>
    <col min="5322" max="5328" width="0" hidden="1" customWidth="1"/>
    <col min="5329" max="5335" width="8.44140625" customWidth="1"/>
    <col min="5336" max="5336" width="9.33203125" customWidth="1"/>
    <col min="5337" max="5344" width="8.44140625" bestFit="1" customWidth="1"/>
    <col min="5345" max="5345" width="3.109375" bestFit="1" customWidth="1"/>
    <col min="5346" max="5346" width="10.6640625" bestFit="1" customWidth="1"/>
    <col min="5347" max="5349" width="10.44140625" bestFit="1" customWidth="1"/>
    <col min="5352" max="5353" width="9.77734375" bestFit="1" customWidth="1"/>
    <col min="5354" max="5357" width="11.33203125" bestFit="1" customWidth="1"/>
    <col min="5358" max="5361" width="11.77734375" bestFit="1" customWidth="1"/>
    <col min="5362" max="5362" width="9.33203125" bestFit="1" customWidth="1"/>
    <col min="5363" max="5364" width="9.77734375" bestFit="1" customWidth="1"/>
    <col min="5365" max="5365" width="8" bestFit="1" customWidth="1"/>
    <col min="5366" max="5366" width="9.33203125" bestFit="1" customWidth="1"/>
    <col min="5367" max="5367" width="7.77734375" bestFit="1" customWidth="1"/>
    <col min="5368" max="5368" width="9" bestFit="1" customWidth="1"/>
    <col min="5369" max="5369" width="7.109375" bestFit="1" customWidth="1"/>
    <col min="5370" max="5370" width="19.44140625" bestFit="1" customWidth="1"/>
    <col min="5371" max="5371" width="17.6640625" bestFit="1" customWidth="1"/>
    <col min="5372" max="5372" width="12.44140625" bestFit="1" customWidth="1"/>
    <col min="5373" max="5373" width="11.44140625" bestFit="1" customWidth="1"/>
    <col min="5374" max="5374" width="15" bestFit="1" customWidth="1"/>
    <col min="5375" max="5375" width="14.109375" bestFit="1" customWidth="1"/>
    <col min="5376" max="5376" width="14.44140625" bestFit="1" customWidth="1"/>
    <col min="5377" max="5377" width="15" bestFit="1" customWidth="1"/>
    <col min="5378" max="5378" width="16.44140625" bestFit="1" customWidth="1"/>
    <col min="5379" max="5379" width="7.77734375" bestFit="1" customWidth="1"/>
    <col min="5380" max="5380" width="5.6640625" bestFit="1" customWidth="1"/>
    <col min="5381" max="5381" width="4.109375" bestFit="1" customWidth="1"/>
    <col min="5572" max="5572" width="4.6640625" bestFit="1" customWidth="1"/>
    <col min="5573" max="5573" width="7.109375" customWidth="1"/>
    <col min="5574" max="5574" width="8.44140625" bestFit="1" customWidth="1"/>
    <col min="5575" max="5575" width="4.77734375" customWidth="1"/>
    <col min="5576" max="5577" width="3.44140625" customWidth="1"/>
    <col min="5578" max="5584" width="0" hidden="1" customWidth="1"/>
    <col min="5585" max="5591" width="8.44140625" customWidth="1"/>
    <col min="5592" max="5592" width="9.33203125" customWidth="1"/>
    <col min="5593" max="5600" width="8.44140625" bestFit="1" customWidth="1"/>
    <col min="5601" max="5601" width="3.109375" bestFit="1" customWidth="1"/>
    <col min="5602" max="5602" width="10.6640625" bestFit="1" customWidth="1"/>
    <col min="5603" max="5605" width="10.44140625" bestFit="1" customWidth="1"/>
    <col min="5608" max="5609" width="9.77734375" bestFit="1" customWidth="1"/>
    <col min="5610" max="5613" width="11.33203125" bestFit="1" customWidth="1"/>
    <col min="5614" max="5617" width="11.77734375" bestFit="1" customWidth="1"/>
    <col min="5618" max="5618" width="9.33203125" bestFit="1" customWidth="1"/>
    <col min="5619" max="5620" width="9.77734375" bestFit="1" customWidth="1"/>
    <col min="5621" max="5621" width="8" bestFit="1" customWidth="1"/>
    <col min="5622" max="5622" width="9.33203125" bestFit="1" customWidth="1"/>
    <col min="5623" max="5623" width="7.77734375" bestFit="1" customWidth="1"/>
    <col min="5624" max="5624" width="9" bestFit="1" customWidth="1"/>
    <col min="5625" max="5625" width="7.109375" bestFit="1" customWidth="1"/>
    <col min="5626" max="5626" width="19.44140625" bestFit="1" customWidth="1"/>
    <col min="5627" max="5627" width="17.6640625" bestFit="1" customWidth="1"/>
    <col min="5628" max="5628" width="12.44140625" bestFit="1" customWidth="1"/>
    <col min="5629" max="5629" width="11.44140625" bestFit="1" customWidth="1"/>
    <col min="5630" max="5630" width="15" bestFit="1" customWidth="1"/>
    <col min="5631" max="5631" width="14.109375" bestFit="1" customWidth="1"/>
    <col min="5632" max="5632" width="14.44140625" bestFit="1" customWidth="1"/>
    <col min="5633" max="5633" width="15" bestFit="1" customWidth="1"/>
    <col min="5634" max="5634" width="16.44140625" bestFit="1" customWidth="1"/>
    <col min="5635" max="5635" width="7.77734375" bestFit="1" customWidth="1"/>
    <col min="5636" max="5636" width="5.6640625" bestFit="1" customWidth="1"/>
    <col min="5637" max="5637" width="4.109375" bestFit="1" customWidth="1"/>
    <col min="5828" max="5828" width="4.6640625" bestFit="1" customWidth="1"/>
    <col min="5829" max="5829" width="7.109375" customWidth="1"/>
    <col min="5830" max="5830" width="8.44140625" bestFit="1" customWidth="1"/>
    <col min="5831" max="5831" width="4.77734375" customWidth="1"/>
    <col min="5832" max="5833" width="3.44140625" customWidth="1"/>
    <col min="5834" max="5840" width="0" hidden="1" customWidth="1"/>
    <col min="5841" max="5847" width="8.44140625" customWidth="1"/>
    <col min="5848" max="5848" width="9.33203125" customWidth="1"/>
    <col min="5849" max="5856" width="8.44140625" bestFit="1" customWidth="1"/>
    <col min="5857" max="5857" width="3.109375" bestFit="1" customWidth="1"/>
    <col min="5858" max="5858" width="10.6640625" bestFit="1" customWidth="1"/>
    <col min="5859" max="5861" width="10.44140625" bestFit="1" customWidth="1"/>
    <col min="5864" max="5865" width="9.77734375" bestFit="1" customWidth="1"/>
    <col min="5866" max="5869" width="11.33203125" bestFit="1" customWidth="1"/>
    <col min="5870" max="5873" width="11.77734375" bestFit="1" customWidth="1"/>
    <col min="5874" max="5874" width="9.33203125" bestFit="1" customWidth="1"/>
    <col min="5875" max="5876" width="9.77734375" bestFit="1" customWidth="1"/>
    <col min="5877" max="5877" width="8" bestFit="1" customWidth="1"/>
    <col min="5878" max="5878" width="9.33203125" bestFit="1" customWidth="1"/>
    <col min="5879" max="5879" width="7.77734375" bestFit="1" customWidth="1"/>
    <col min="5880" max="5880" width="9" bestFit="1" customWidth="1"/>
    <col min="5881" max="5881" width="7.109375" bestFit="1" customWidth="1"/>
    <col min="5882" max="5882" width="19.44140625" bestFit="1" customWidth="1"/>
    <col min="5883" max="5883" width="17.6640625" bestFit="1" customWidth="1"/>
    <col min="5884" max="5884" width="12.44140625" bestFit="1" customWidth="1"/>
    <col min="5885" max="5885" width="11.44140625" bestFit="1" customWidth="1"/>
    <col min="5886" max="5886" width="15" bestFit="1" customWidth="1"/>
    <col min="5887" max="5887" width="14.109375" bestFit="1" customWidth="1"/>
    <col min="5888" max="5888" width="14.44140625" bestFit="1" customWidth="1"/>
    <col min="5889" max="5889" width="15" bestFit="1" customWidth="1"/>
    <col min="5890" max="5890" width="16.44140625" bestFit="1" customWidth="1"/>
    <col min="5891" max="5891" width="7.77734375" bestFit="1" customWidth="1"/>
    <col min="5892" max="5892" width="5.6640625" bestFit="1" customWidth="1"/>
    <col min="5893" max="5893" width="4.109375" bestFit="1" customWidth="1"/>
    <col min="6084" max="6084" width="4.6640625" bestFit="1" customWidth="1"/>
    <col min="6085" max="6085" width="7.109375" customWidth="1"/>
    <col min="6086" max="6086" width="8.44140625" bestFit="1" customWidth="1"/>
    <col min="6087" max="6087" width="4.77734375" customWidth="1"/>
    <col min="6088" max="6089" width="3.44140625" customWidth="1"/>
    <col min="6090" max="6096" width="0" hidden="1" customWidth="1"/>
    <col min="6097" max="6103" width="8.44140625" customWidth="1"/>
    <col min="6104" max="6104" width="9.33203125" customWidth="1"/>
    <col min="6105" max="6112" width="8.44140625" bestFit="1" customWidth="1"/>
    <col min="6113" max="6113" width="3.109375" bestFit="1" customWidth="1"/>
    <col min="6114" max="6114" width="10.6640625" bestFit="1" customWidth="1"/>
    <col min="6115" max="6117" width="10.44140625" bestFit="1" customWidth="1"/>
    <col min="6120" max="6121" width="9.77734375" bestFit="1" customWidth="1"/>
    <col min="6122" max="6125" width="11.33203125" bestFit="1" customWidth="1"/>
    <col min="6126" max="6129" width="11.77734375" bestFit="1" customWidth="1"/>
    <col min="6130" max="6130" width="9.33203125" bestFit="1" customWidth="1"/>
    <col min="6131" max="6132" width="9.77734375" bestFit="1" customWidth="1"/>
    <col min="6133" max="6133" width="8" bestFit="1" customWidth="1"/>
    <col min="6134" max="6134" width="9.33203125" bestFit="1" customWidth="1"/>
    <col min="6135" max="6135" width="7.77734375" bestFit="1" customWidth="1"/>
    <col min="6136" max="6136" width="9" bestFit="1" customWidth="1"/>
    <col min="6137" max="6137" width="7.109375" bestFit="1" customWidth="1"/>
    <col min="6138" max="6138" width="19.44140625" bestFit="1" customWidth="1"/>
    <col min="6139" max="6139" width="17.6640625" bestFit="1" customWidth="1"/>
    <col min="6140" max="6140" width="12.44140625" bestFit="1" customWidth="1"/>
    <col min="6141" max="6141" width="11.44140625" bestFit="1" customWidth="1"/>
    <col min="6142" max="6142" width="15" bestFit="1" customWidth="1"/>
    <col min="6143" max="6143" width="14.109375" bestFit="1" customWidth="1"/>
    <col min="6144" max="6144" width="14.44140625" bestFit="1" customWidth="1"/>
    <col min="6145" max="6145" width="15" bestFit="1" customWidth="1"/>
    <col min="6146" max="6146" width="16.44140625" bestFit="1" customWidth="1"/>
    <col min="6147" max="6147" width="7.77734375" bestFit="1" customWidth="1"/>
    <col min="6148" max="6148" width="5.6640625" bestFit="1" customWidth="1"/>
    <col min="6149" max="6149" width="4.109375" bestFit="1" customWidth="1"/>
    <col min="6340" max="6340" width="4.6640625" bestFit="1" customWidth="1"/>
    <col min="6341" max="6341" width="7.109375" customWidth="1"/>
    <col min="6342" max="6342" width="8.44140625" bestFit="1" customWidth="1"/>
    <col min="6343" max="6343" width="4.77734375" customWidth="1"/>
    <col min="6344" max="6345" width="3.44140625" customWidth="1"/>
    <col min="6346" max="6352" width="0" hidden="1" customWidth="1"/>
    <col min="6353" max="6359" width="8.44140625" customWidth="1"/>
    <col min="6360" max="6360" width="9.33203125" customWidth="1"/>
    <col min="6361" max="6368" width="8.44140625" bestFit="1" customWidth="1"/>
    <col min="6369" max="6369" width="3.109375" bestFit="1" customWidth="1"/>
    <col min="6370" max="6370" width="10.6640625" bestFit="1" customWidth="1"/>
    <col min="6371" max="6373" width="10.44140625" bestFit="1" customWidth="1"/>
    <col min="6376" max="6377" width="9.77734375" bestFit="1" customWidth="1"/>
    <col min="6378" max="6381" width="11.33203125" bestFit="1" customWidth="1"/>
    <col min="6382" max="6385" width="11.77734375" bestFit="1" customWidth="1"/>
    <col min="6386" max="6386" width="9.33203125" bestFit="1" customWidth="1"/>
    <col min="6387" max="6388" width="9.77734375" bestFit="1" customWidth="1"/>
    <col min="6389" max="6389" width="8" bestFit="1" customWidth="1"/>
    <col min="6390" max="6390" width="9.33203125" bestFit="1" customWidth="1"/>
    <col min="6391" max="6391" width="7.77734375" bestFit="1" customWidth="1"/>
    <col min="6392" max="6392" width="9" bestFit="1" customWidth="1"/>
    <col min="6393" max="6393" width="7.109375" bestFit="1" customWidth="1"/>
    <col min="6394" max="6394" width="19.44140625" bestFit="1" customWidth="1"/>
    <col min="6395" max="6395" width="17.6640625" bestFit="1" customWidth="1"/>
    <col min="6396" max="6396" width="12.44140625" bestFit="1" customWidth="1"/>
    <col min="6397" max="6397" width="11.44140625" bestFit="1" customWidth="1"/>
    <col min="6398" max="6398" width="15" bestFit="1" customWidth="1"/>
    <col min="6399" max="6399" width="14.109375" bestFit="1" customWidth="1"/>
    <col min="6400" max="6400" width="14.44140625" bestFit="1" customWidth="1"/>
    <col min="6401" max="6401" width="15" bestFit="1" customWidth="1"/>
    <col min="6402" max="6402" width="16.44140625" bestFit="1" customWidth="1"/>
    <col min="6403" max="6403" width="7.77734375" bestFit="1" customWidth="1"/>
    <col min="6404" max="6404" width="5.6640625" bestFit="1" customWidth="1"/>
    <col min="6405" max="6405" width="4.109375" bestFit="1" customWidth="1"/>
    <col min="6596" max="6596" width="4.6640625" bestFit="1" customWidth="1"/>
    <col min="6597" max="6597" width="7.109375" customWidth="1"/>
    <col min="6598" max="6598" width="8.44140625" bestFit="1" customWidth="1"/>
    <col min="6599" max="6599" width="4.77734375" customWidth="1"/>
    <col min="6600" max="6601" width="3.44140625" customWidth="1"/>
    <col min="6602" max="6608" width="0" hidden="1" customWidth="1"/>
    <col min="6609" max="6615" width="8.44140625" customWidth="1"/>
    <col min="6616" max="6616" width="9.33203125" customWidth="1"/>
    <col min="6617" max="6624" width="8.44140625" bestFit="1" customWidth="1"/>
    <col min="6625" max="6625" width="3.109375" bestFit="1" customWidth="1"/>
    <col min="6626" max="6626" width="10.6640625" bestFit="1" customWidth="1"/>
    <col min="6627" max="6629" width="10.44140625" bestFit="1" customWidth="1"/>
    <col min="6632" max="6633" width="9.77734375" bestFit="1" customWidth="1"/>
    <col min="6634" max="6637" width="11.33203125" bestFit="1" customWidth="1"/>
    <col min="6638" max="6641" width="11.77734375" bestFit="1" customWidth="1"/>
    <col min="6642" max="6642" width="9.33203125" bestFit="1" customWidth="1"/>
    <col min="6643" max="6644" width="9.77734375" bestFit="1" customWidth="1"/>
    <col min="6645" max="6645" width="8" bestFit="1" customWidth="1"/>
    <col min="6646" max="6646" width="9.33203125" bestFit="1" customWidth="1"/>
    <col min="6647" max="6647" width="7.77734375" bestFit="1" customWidth="1"/>
    <col min="6648" max="6648" width="9" bestFit="1" customWidth="1"/>
    <col min="6649" max="6649" width="7.109375" bestFit="1" customWidth="1"/>
    <col min="6650" max="6650" width="19.44140625" bestFit="1" customWidth="1"/>
    <col min="6651" max="6651" width="17.6640625" bestFit="1" customWidth="1"/>
    <col min="6652" max="6652" width="12.44140625" bestFit="1" customWidth="1"/>
    <col min="6653" max="6653" width="11.44140625" bestFit="1" customWidth="1"/>
    <col min="6654" max="6654" width="15" bestFit="1" customWidth="1"/>
    <col min="6655" max="6655" width="14.109375" bestFit="1" customWidth="1"/>
    <col min="6656" max="6656" width="14.44140625" bestFit="1" customWidth="1"/>
    <col min="6657" max="6657" width="15" bestFit="1" customWidth="1"/>
    <col min="6658" max="6658" width="16.44140625" bestFit="1" customWidth="1"/>
    <col min="6659" max="6659" width="7.77734375" bestFit="1" customWidth="1"/>
    <col min="6660" max="6660" width="5.6640625" bestFit="1" customWidth="1"/>
    <col min="6661" max="6661" width="4.109375" bestFit="1" customWidth="1"/>
    <col min="6852" max="6852" width="4.6640625" bestFit="1" customWidth="1"/>
    <col min="6853" max="6853" width="7.109375" customWidth="1"/>
    <col min="6854" max="6854" width="8.44140625" bestFit="1" customWidth="1"/>
    <col min="6855" max="6855" width="4.77734375" customWidth="1"/>
    <col min="6856" max="6857" width="3.44140625" customWidth="1"/>
    <col min="6858" max="6864" width="0" hidden="1" customWidth="1"/>
    <col min="6865" max="6871" width="8.44140625" customWidth="1"/>
    <col min="6872" max="6872" width="9.33203125" customWidth="1"/>
    <col min="6873" max="6880" width="8.44140625" bestFit="1" customWidth="1"/>
    <col min="6881" max="6881" width="3.109375" bestFit="1" customWidth="1"/>
    <col min="6882" max="6882" width="10.6640625" bestFit="1" customWidth="1"/>
    <col min="6883" max="6885" width="10.44140625" bestFit="1" customWidth="1"/>
    <col min="6888" max="6889" width="9.77734375" bestFit="1" customWidth="1"/>
    <col min="6890" max="6893" width="11.33203125" bestFit="1" customWidth="1"/>
    <col min="6894" max="6897" width="11.77734375" bestFit="1" customWidth="1"/>
    <col min="6898" max="6898" width="9.33203125" bestFit="1" customWidth="1"/>
    <col min="6899" max="6900" width="9.77734375" bestFit="1" customWidth="1"/>
    <col min="6901" max="6901" width="8" bestFit="1" customWidth="1"/>
    <col min="6902" max="6902" width="9.33203125" bestFit="1" customWidth="1"/>
    <col min="6903" max="6903" width="7.77734375" bestFit="1" customWidth="1"/>
    <col min="6904" max="6904" width="9" bestFit="1" customWidth="1"/>
    <col min="6905" max="6905" width="7.109375" bestFit="1" customWidth="1"/>
    <col min="6906" max="6906" width="19.44140625" bestFit="1" customWidth="1"/>
    <col min="6907" max="6907" width="17.6640625" bestFit="1" customWidth="1"/>
    <col min="6908" max="6908" width="12.44140625" bestFit="1" customWidth="1"/>
    <col min="6909" max="6909" width="11.44140625" bestFit="1" customWidth="1"/>
    <col min="6910" max="6910" width="15" bestFit="1" customWidth="1"/>
    <col min="6911" max="6911" width="14.109375" bestFit="1" customWidth="1"/>
    <col min="6912" max="6912" width="14.44140625" bestFit="1" customWidth="1"/>
    <col min="6913" max="6913" width="15" bestFit="1" customWidth="1"/>
    <col min="6914" max="6914" width="16.44140625" bestFit="1" customWidth="1"/>
    <col min="6915" max="6915" width="7.77734375" bestFit="1" customWidth="1"/>
    <col min="6916" max="6916" width="5.6640625" bestFit="1" customWidth="1"/>
    <col min="6917" max="6917" width="4.109375" bestFit="1" customWidth="1"/>
    <col min="7108" max="7108" width="4.6640625" bestFit="1" customWidth="1"/>
    <col min="7109" max="7109" width="7.109375" customWidth="1"/>
    <col min="7110" max="7110" width="8.44140625" bestFit="1" customWidth="1"/>
    <col min="7111" max="7111" width="4.77734375" customWidth="1"/>
    <col min="7112" max="7113" width="3.44140625" customWidth="1"/>
    <col min="7114" max="7120" width="0" hidden="1" customWidth="1"/>
    <col min="7121" max="7127" width="8.44140625" customWidth="1"/>
    <col min="7128" max="7128" width="9.33203125" customWidth="1"/>
    <col min="7129" max="7136" width="8.44140625" bestFit="1" customWidth="1"/>
    <col min="7137" max="7137" width="3.109375" bestFit="1" customWidth="1"/>
    <col min="7138" max="7138" width="10.6640625" bestFit="1" customWidth="1"/>
    <col min="7139" max="7141" width="10.44140625" bestFit="1" customWidth="1"/>
    <col min="7144" max="7145" width="9.77734375" bestFit="1" customWidth="1"/>
    <col min="7146" max="7149" width="11.33203125" bestFit="1" customWidth="1"/>
    <col min="7150" max="7153" width="11.77734375" bestFit="1" customWidth="1"/>
    <col min="7154" max="7154" width="9.33203125" bestFit="1" customWidth="1"/>
    <col min="7155" max="7156" width="9.77734375" bestFit="1" customWidth="1"/>
    <col min="7157" max="7157" width="8" bestFit="1" customWidth="1"/>
    <col min="7158" max="7158" width="9.33203125" bestFit="1" customWidth="1"/>
    <col min="7159" max="7159" width="7.77734375" bestFit="1" customWidth="1"/>
    <col min="7160" max="7160" width="9" bestFit="1" customWidth="1"/>
    <col min="7161" max="7161" width="7.109375" bestFit="1" customWidth="1"/>
    <col min="7162" max="7162" width="19.44140625" bestFit="1" customWidth="1"/>
    <col min="7163" max="7163" width="17.6640625" bestFit="1" customWidth="1"/>
    <col min="7164" max="7164" width="12.44140625" bestFit="1" customWidth="1"/>
    <col min="7165" max="7165" width="11.44140625" bestFit="1" customWidth="1"/>
    <col min="7166" max="7166" width="15" bestFit="1" customWidth="1"/>
    <col min="7167" max="7167" width="14.109375" bestFit="1" customWidth="1"/>
    <col min="7168" max="7168" width="14.44140625" bestFit="1" customWidth="1"/>
    <col min="7169" max="7169" width="15" bestFit="1" customWidth="1"/>
    <col min="7170" max="7170" width="16.44140625" bestFit="1" customWidth="1"/>
    <col min="7171" max="7171" width="7.77734375" bestFit="1" customWidth="1"/>
    <col min="7172" max="7172" width="5.6640625" bestFit="1" customWidth="1"/>
    <col min="7173" max="7173" width="4.109375" bestFit="1" customWidth="1"/>
    <col min="7364" max="7364" width="4.6640625" bestFit="1" customWidth="1"/>
    <col min="7365" max="7365" width="7.109375" customWidth="1"/>
    <col min="7366" max="7366" width="8.44140625" bestFit="1" customWidth="1"/>
    <col min="7367" max="7367" width="4.77734375" customWidth="1"/>
    <col min="7368" max="7369" width="3.44140625" customWidth="1"/>
    <col min="7370" max="7376" width="0" hidden="1" customWidth="1"/>
    <col min="7377" max="7383" width="8.44140625" customWidth="1"/>
    <col min="7384" max="7384" width="9.33203125" customWidth="1"/>
    <col min="7385" max="7392" width="8.44140625" bestFit="1" customWidth="1"/>
    <col min="7393" max="7393" width="3.109375" bestFit="1" customWidth="1"/>
    <col min="7394" max="7394" width="10.6640625" bestFit="1" customWidth="1"/>
    <col min="7395" max="7397" width="10.44140625" bestFit="1" customWidth="1"/>
    <col min="7400" max="7401" width="9.77734375" bestFit="1" customWidth="1"/>
    <col min="7402" max="7405" width="11.33203125" bestFit="1" customWidth="1"/>
    <col min="7406" max="7409" width="11.77734375" bestFit="1" customWidth="1"/>
    <col min="7410" max="7410" width="9.33203125" bestFit="1" customWidth="1"/>
    <col min="7411" max="7412" width="9.77734375" bestFit="1" customWidth="1"/>
    <col min="7413" max="7413" width="8" bestFit="1" customWidth="1"/>
    <col min="7414" max="7414" width="9.33203125" bestFit="1" customWidth="1"/>
    <col min="7415" max="7415" width="7.77734375" bestFit="1" customWidth="1"/>
    <col min="7416" max="7416" width="9" bestFit="1" customWidth="1"/>
    <col min="7417" max="7417" width="7.109375" bestFit="1" customWidth="1"/>
    <col min="7418" max="7418" width="19.44140625" bestFit="1" customWidth="1"/>
    <col min="7419" max="7419" width="17.6640625" bestFit="1" customWidth="1"/>
    <col min="7420" max="7420" width="12.44140625" bestFit="1" customWidth="1"/>
    <col min="7421" max="7421" width="11.44140625" bestFit="1" customWidth="1"/>
    <col min="7422" max="7422" width="15" bestFit="1" customWidth="1"/>
    <col min="7423" max="7423" width="14.109375" bestFit="1" customWidth="1"/>
    <col min="7424" max="7424" width="14.44140625" bestFit="1" customWidth="1"/>
    <col min="7425" max="7425" width="15" bestFit="1" customWidth="1"/>
    <col min="7426" max="7426" width="16.44140625" bestFit="1" customWidth="1"/>
    <col min="7427" max="7427" width="7.77734375" bestFit="1" customWidth="1"/>
    <col min="7428" max="7428" width="5.6640625" bestFit="1" customWidth="1"/>
    <col min="7429" max="7429" width="4.109375" bestFit="1" customWidth="1"/>
    <col min="7620" max="7620" width="4.6640625" bestFit="1" customWidth="1"/>
    <col min="7621" max="7621" width="7.109375" customWidth="1"/>
    <col min="7622" max="7622" width="8.44140625" bestFit="1" customWidth="1"/>
    <col min="7623" max="7623" width="4.77734375" customWidth="1"/>
    <col min="7624" max="7625" width="3.44140625" customWidth="1"/>
    <col min="7626" max="7632" width="0" hidden="1" customWidth="1"/>
    <col min="7633" max="7639" width="8.44140625" customWidth="1"/>
    <col min="7640" max="7640" width="9.33203125" customWidth="1"/>
    <col min="7641" max="7648" width="8.44140625" bestFit="1" customWidth="1"/>
    <col min="7649" max="7649" width="3.109375" bestFit="1" customWidth="1"/>
    <col min="7650" max="7650" width="10.6640625" bestFit="1" customWidth="1"/>
    <col min="7651" max="7653" width="10.44140625" bestFit="1" customWidth="1"/>
    <col min="7656" max="7657" width="9.77734375" bestFit="1" customWidth="1"/>
    <col min="7658" max="7661" width="11.33203125" bestFit="1" customWidth="1"/>
    <col min="7662" max="7665" width="11.77734375" bestFit="1" customWidth="1"/>
    <col min="7666" max="7666" width="9.33203125" bestFit="1" customWidth="1"/>
    <col min="7667" max="7668" width="9.77734375" bestFit="1" customWidth="1"/>
    <col min="7669" max="7669" width="8" bestFit="1" customWidth="1"/>
    <col min="7670" max="7670" width="9.33203125" bestFit="1" customWidth="1"/>
    <col min="7671" max="7671" width="7.77734375" bestFit="1" customWidth="1"/>
    <col min="7672" max="7672" width="9" bestFit="1" customWidth="1"/>
    <col min="7673" max="7673" width="7.109375" bestFit="1" customWidth="1"/>
    <col min="7674" max="7674" width="19.44140625" bestFit="1" customWidth="1"/>
    <col min="7675" max="7675" width="17.6640625" bestFit="1" customWidth="1"/>
    <col min="7676" max="7676" width="12.44140625" bestFit="1" customWidth="1"/>
    <col min="7677" max="7677" width="11.44140625" bestFit="1" customWidth="1"/>
    <col min="7678" max="7678" width="15" bestFit="1" customWidth="1"/>
    <col min="7679" max="7679" width="14.109375" bestFit="1" customWidth="1"/>
    <col min="7680" max="7680" width="14.44140625" bestFit="1" customWidth="1"/>
    <col min="7681" max="7681" width="15" bestFit="1" customWidth="1"/>
    <col min="7682" max="7682" width="16.44140625" bestFit="1" customWidth="1"/>
    <col min="7683" max="7683" width="7.77734375" bestFit="1" customWidth="1"/>
    <col min="7684" max="7684" width="5.6640625" bestFit="1" customWidth="1"/>
    <col min="7685" max="7685" width="4.109375" bestFit="1" customWidth="1"/>
    <col min="7876" max="7876" width="4.6640625" bestFit="1" customWidth="1"/>
    <col min="7877" max="7877" width="7.109375" customWidth="1"/>
    <col min="7878" max="7878" width="8.44140625" bestFit="1" customWidth="1"/>
    <col min="7879" max="7879" width="4.77734375" customWidth="1"/>
    <col min="7880" max="7881" width="3.44140625" customWidth="1"/>
    <col min="7882" max="7888" width="0" hidden="1" customWidth="1"/>
    <col min="7889" max="7895" width="8.44140625" customWidth="1"/>
    <col min="7896" max="7896" width="9.33203125" customWidth="1"/>
    <col min="7897" max="7904" width="8.44140625" bestFit="1" customWidth="1"/>
    <col min="7905" max="7905" width="3.109375" bestFit="1" customWidth="1"/>
    <col min="7906" max="7906" width="10.6640625" bestFit="1" customWidth="1"/>
    <col min="7907" max="7909" width="10.44140625" bestFit="1" customWidth="1"/>
    <col min="7912" max="7913" width="9.77734375" bestFit="1" customWidth="1"/>
    <col min="7914" max="7917" width="11.33203125" bestFit="1" customWidth="1"/>
    <col min="7918" max="7921" width="11.77734375" bestFit="1" customWidth="1"/>
    <col min="7922" max="7922" width="9.33203125" bestFit="1" customWidth="1"/>
    <col min="7923" max="7924" width="9.77734375" bestFit="1" customWidth="1"/>
    <col min="7925" max="7925" width="8" bestFit="1" customWidth="1"/>
    <col min="7926" max="7926" width="9.33203125" bestFit="1" customWidth="1"/>
    <col min="7927" max="7927" width="7.77734375" bestFit="1" customWidth="1"/>
    <col min="7928" max="7928" width="9" bestFit="1" customWidth="1"/>
    <col min="7929" max="7929" width="7.109375" bestFit="1" customWidth="1"/>
    <col min="7930" max="7930" width="19.44140625" bestFit="1" customWidth="1"/>
    <col min="7931" max="7931" width="17.6640625" bestFit="1" customWidth="1"/>
    <col min="7932" max="7932" width="12.44140625" bestFit="1" customWidth="1"/>
    <col min="7933" max="7933" width="11.44140625" bestFit="1" customWidth="1"/>
    <col min="7934" max="7934" width="15" bestFit="1" customWidth="1"/>
    <col min="7935" max="7935" width="14.109375" bestFit="1" customWidth="1"/>
    <col min="7936" max="7936" width="14.44140625" bestFit="1" customWidth="1"/>
    <col min="7937" max="7937" width="15" bestFit="1" customWidth="1"/>
    <col min="7938" max="7938" width="16.44140625" bestFit="1" customWidth="1"/>
    <col min="7939" max="7939" width="7.77734375" bestFit="1" customWidth="1"/>
    <col min="7940" max="7940" width="5.6640625" bestFit="1" customWidth="1"/>
    <col min="7941" max="7941" width="4.109375" bestFit="1" customWidth="1"/>
    <col min="8132" max="8132" width="4.6640625" bestFit="1" customWidth="1"/>
    <col min="8133" max="8133" width="7.109375" customWidth="1"/>
    <col min="8134" max="8134" width="8.44140625" bestFit="1" customWidth="1"/>
    <col min="8135" max="8135" width="4.77734375" customWidth="1"/>
    <col min="8136" max="8137" width="3.44140625" customWidth="1"/>
    <col min="8138" max="8144" width="0" hidden="1" customWidth="1"/>
    <col min="8145" max="8151" width="8.44140625" customWidth="1"/>
    <col min="8152" max="8152" width="9.33203125" customWidth="1"/>
    <col min="8153" max="8160" width="8.44140625" bestFit="1" customWidth="1"/>
    <col min="8161" max="8161" width="3.109375" bestFit="1" customWidth="1"/>
    <col min="8162" max="8162" width="10.6640625" bestFit="1" customWidth="1"/>
    <col min="8163" max="8165" width="10.44140625" bestFit="1" customWidth="1"/>
    <col min="8168" max="8169" width="9.77734375" bestFit="1" customWidth="1"/>
    <col min="8170" max="8173" width="11.33203125" bestFit="1" customWidth="1"/>
    <col min="8174" max="8177" width="11.77734375" bestFit="1" customWidth="1"/>
    <col min="8178" max="8178" width="9.33203125" bestFit="1" customWidth="1"/>
    <col min="8179" max="8180" width="9.77734375" bestFit="1" customWidth="1"/>
    <col min="8181" max="8181" width="8" bestFit="1" customWidth="1"/>
    <col min="8182" max="8182" width="9.33203125" bestFit="1" customWidth="1"/>
    <col min="8183" max="8183" width="7.77734375" bestFit="1" customWidth="1"/>
    <col min="8184" max="8184" width="9" bestFit="1" customWidth="1"/>
    <col min="8185" max="8185" width="7.109375" bestFit="1" customWidth="1"/>
    <col min="8186" max="8186" width="19.44140625" bestFit="1" customWidth="1"/>
    <col min="8187" max="8187" width="17.6640625" bestFit="1" customWidth="1"/>
    <col min="8188" max="8188" width="12.44140625" bestFit="1" customWidth="1"/>
    <col min="8189" max="8189" width="11.44140625" bestFit="1" customWidth="1"/>
    <col min="8190" max="8190" width="15" bestFit="1" customWidth="1"/>
    <col min="8191" max="8191" width="14.109375" bestFit="1" customWidth="1"/>
    <col min="8192" max="8192" width="14.44140625" bestFit="1" customWidth="1"/>
    <col min="8193" max="8193" width="15" bestFit="1" customWidth="1"/>
    <col min="8194" max="8194" width="16.44140625" bestFit="1" customWidth="1"/>
    <col min="8195" max="8195" width="7.77734375" bestFit="1" customWidth="1"/>
    <col min="8196" max="8196" width="5.6640625" bestFit="1" customWidth="1"/>
    <col min="8197" max="8197" width="4.109375" bestFit="1" customWidth="1"/>
    <col min="8388" max="8388" width="4.6640625" bestFit="1" customWidth="1"/>
    <col min="8389" max="8389" width="7.109375" customWidth="1"/>
    <col min="8390" max="8390" width="8.44140625" bestFit="1" customWidth="1"/>
    <col min="8391" max="8391" width="4.77734375" customWidth="1"/>
    <col min="8392" max="8393" width="3.44140625" customWidth="1"/>
    <col min="8394" max="8400" width="0" hidden="1" customWidth="1"/>
    <col min="8401" max="8407" width="8.44140625" customWidth="1"/>
    <col min="8408" max="8408" width="9.33203125" customWidth="1"/>
    <col min="8409" max="8416" width="8.44140625" bestFit="1" customWidth="1"/>
    <col min="8417" max="8417" width="3.109375" bestFit="1" customWidth="1"/>
    <col min="8418" max="8418" width="10.6640625" bestFit="1" customWidth="1"/>
    <col min="8419" max="8421" width="10.44140625" bestFit="1" customWidth="1"/>
    <col min="8424" max="8425" width="9.77734375" bestFit="1" customWidth="1"/>
    <col min="8426" max="8429" width="11.33203125" bestFit="1" customWidth="1"/>
    <col min="8430" max="8433" width="11.77734375" bestFit="1" customWidth="1"/>
    <col min="8434" max="8434" width="9.33203125" bestFit="1" customWidth="1"/>
    <col min="8435" max="8436" width="9.77734375" bestFit="1" customWidth="1"/>
    <col min="8437" max="8437" width="8" bestFit="1" customWidth="1"/>
    <col min="8438" max="8438" width="9.33203125" bestFit="1" customWidth="1"/>
    <col min="8439" max="8439" width="7.77734375" bestFit="1" customWidth="1"/>
    <col min="8440" max="8440" width="9" bestFit="1" customWidth="1"/>
    <col min="8441" max="8441" width="7.109375" bestFit="1" customWidth="1"/>
    <col min="8442" max="8442" width="19.44140625" bestFit="1" customWidth="1"/>
    <col min="8443" max="8443" width="17.6640625" bestFit="1" customWidth="1"/>
    <col min="8444" max="8444" width="12.44140625" bestFit="1" customWidth="1"/>
    <col min="8445" max="8445" width="11.44140625" bestFit="1" customWidth="1"/>
    <col min="8446" max="8446" width="15" bestFit="1" customWidth="1"/>
    <col min="8447" max="8447" width="14.109375" bestFit="1" customWidth="1"/>
    <col min="8448" max="8448" width="14.44140625" bestFit="1" customWidth="1"/>
    <col min="8449" max="8449" width="15" bestFit="1" customWidth="1"/>
    <col min="8450" max="8450" width="16.44140625" bestFit="1" customWidth="1"/>
    <col min="8451" max="8451" width="7.77734375" bestFit="1" customWidth="1"/>
    <col min="8452" max="8452" width="5.6640625" bestFit="1" customWidth="1"/>
    <col min="8453" max="8453" width="4.109375" bestFit="1" customWidth="1"/>
    <col min="8644" max="8644" width="4.6640625" bestFit="1" customWidth="1"/>
    <col min="8645" max="8645" width="7.109375" customWidth="1"/>
    <col min="8646" max="8646" width="8.44140625" bestFit="1" customWidth="1"/>
    <col min="8647" max="8647" width="4.77734375" customWidth="1"/>
    <col min="8648" max="8649" width="3.44140625" customWidth="1"/>
    <col min="8650" max="8656" width="0" hidden="1" customWidth="1"/>
    <col min="8657" max="8663" width="8.44140625" customWidth="1"/>
    <col min="8664" max="8664" width="9.33203125" customWidth="1"/>
    <col min="8665" max="8672" width="8.44140625" bestFit="1" customWidth="1"/>
    <col min="8673" max="8673" width="3.109375" bestFit="1" customWidth="1"/>
    <col min="8674" max="8674" width="10.6640625" bestFit="1" customWidth="1"/>
    <col min="8675" max="8677" width="10.44140625" bestFit="1" customWidth="1"/>
    <col min="8680" max="8681" width="9.77734375" bestFit="1" customWidth="1"/>
    <col min="8682" max="8685" width="11.33203125" bestFit="1" customWidth="1"/>
    <col min="8686" max="8689" width="11.77734375" bestFit="1" customWidth="1"/>
    <col min="8690" max="8690" width="9.33203125" bestFit="1" customWidth="1"/>
    <col min="8691" max="8692" width="9.77734375" bestFit="1" customWidth="1"/>
    <col min="8693" max="8693" width="8" bestFit="1" customWidth="1"/>
    <col min="8694" max="8694" width="9.33203125" bestFit="1" customWidth="1"/>
    <col min="8695" max="8695" width="7.77734375" bestFit="1" customWidth="1"/>
    <col min="8696" max="8696" width="9" bestFit="1" customWidth="1"/>
    <col min="8697" max="8697" width="7.109375" bestFit="1" customWidth="1"/>
    <col min="8698" max="8698" width="19.44140625" bestFit="1" customWidth="1"/>
    <col min="8699" max="8699" width="17.6640625" bestFit="1" customWidth="1"/>
    <col min="8700" max="8700" width="12.44140625" bestFit="1" customWidth="1"/>
    <col min="8701" max="8701" width="11.44140625" bestFit="1" customWidth="1"/>
    <col min="8702" max="8702" width="15" bestFit="1" customWidth="1"/>
    <col min="8703" max="8703" width="14.109375" bestFit="1" customWidth="1"/>
    <col min="8704" max="8704" width="14.44140625" bestFit="1" customWidth="1"/>
    <col min="8705" max="8705" width="15" bestFit="1" customWidth="1"/>
    <col min="8706" max="8706" width="16.44140625" bestFit="1" customWidth="1"/>
    <col min="8707" max="8707" width="7.77734375" bestFit="1" customWidth="1"/>
    <col min="8708" max="8708" width="5.6640625" bestFit="1" customWidth="1"/>
    <col min="8709" max="8709" width="4.109375" bestFit="1" customWidth="1"/>
    <col min="8900" max="8900" width="4.6640625" bestFit="1" customWidth="1"/>
    <col min="8901" max="8901" width="7.109375" customWidth="1"/>
    <col min="8902" max="8902" width="8.44140625" bestFit="1" customWidth="1"/>
    <col min="8903" max="8903" width="4.77734375" customWidth="1"/>
    <col min="8904" max="8905" width="3.44140625" customWidth="1"/>
    <col min="8906" max="8912" width="0" hidden="1" customWidth="1"/>
    <col min="8913" max="8919" width="8.44140625" customWidth="1"/>
    <col min="8920" max="8920" width="9.33203125" customWidth="1"/>
    <col min="8921" max="8928" width="8.44140625" bestFit="1" customWidth="1"/>
    <col min="8929" max="8929" width="3.109375" bestFit="1" customWidth="1"/>
    <col min="8930" max="8930" width="10.6640625" bestFit="1" customWidth="1"/>
    <col min="8931" max="8933" width="10.44140625" bestFit="1" customWidth="1"/>
    <col min="8936" max="8937" width="9.77734375" bestFit="1" customWidth="1"/>
    <col min="8938" max="8941" width="11.33203125" bestFit="1" customWidth="1"/>
    <col min="8942" max="8945" width="11.77734375" bestFit="1" customWidth="1"/>
    <col min="8946" max="8946" width="9.33203125" bestFit="1" customWidth="1"/>
    <col min="8947" max="8948" width="9.77734375" bestFit="1" customWidth="1"/>
    <col min="8949" max="8949" width="8" bestFit="1" customWidth="1"/>
    <col min="8950" max="8950" width="9.33203125" bestFit="1" customWidth="1"/>
    <col min="8951" max="8951" width="7.77734375" bestFit="1" customWidth="1"/>
    <col min="8952" max="8952" width="9" bestFit="1" customWidth="1"/>
    <col min="8953" max="8953" width="7.109375" bestFit="1" customWidth="1"/>
    <col min="8954" max="8954" width="19.44140625" bestFit="1" customWidth="1"/>
    <col min="8955" max="8955" width="17.6640625" bestFit="1" customWidth="1"/>
    <col min="8956" max="8956" width="12.44140625" bestFit="1" customWidth="1"/>
    <col min="8957" max="8957" width="11.44140625" bestFit="1" customWidth="1"/>
    <col min="8958" max="8958" width="15" bestFit="1" customWidth="1"/>
    <col min="8959" max="8959" width="14.109375" bestFit="1" customWidth="1"/>
    <col min="8960" max="8960" width="14.44140625" bestFit="1" customWidth="1"/>
    <col min="8961" max="8961" width="15" bestFit="1" customWidth="1"/>
    <col min="8962" max="8962" width="16.44140625" bestFit="1" customWidth="1"/>
    <col min="8963" max="8963" width="7.77734375" bestFit="1" customWidth="1"/>
    <col min="8964" max="8964" width="5.6640625" bestFit="1" customWidth="1"/>
    <col min="8965" max="8965" width="4.109375" bestFit="1" customWidth="1"/>
    <col min="9156" max="9156" width="4.6640625" bestFit="1" customWidth="1"/>
    <col min="9157" max="9157" width="7.109375" customWidth="1"/>
    <col min="9158" max="9158" width="8.44140625" bestFit="1" customWidth="1"/>
    <col min="9159" max="9159" width="4.77734375" customWidth="1"/>
    <col min="9160" max="9161" width="3.44140625" customWidth="1"/>
    <col min="9162" max="9168" width="0" hidden="1" customWidth="1"/>
    <col min="9169" max="9175" width="8.44140625" customWidth="1"/>
    <col min="9176" max="9176" width="9.33203125" customWidth="1"/>
    <col min="9177" max="9184" width="8.44140625" bestFit="1" customWidth="1"/>
    <col min="9185" max="9185" width="3.109375" bestFit="1" customWidth="1"/>
    <col min="9186" max="9186" width="10.6640625" bestFit="1" customWidth="1"/>
    <col min="9187" max="9189" width="10.44140625" bestFit="1" customWidth="1"/>
    <col min="9192" max="9193" width="9.77734375" bestFit="1" customWidth="1"/>
    <col min="9194" max="9197" width="11.33203125" bestFit="1" customWidth="1"/>
    <col min="9198" max="9201" width="11.77734375" bestFit="1" customWidth="1"/>
    <col min="9202" max="9202" width="9.33203125" bestFit="1" customWidth="1"/>
    <col min="9203" max="9204" width="9.77734375" bestFit="1" customWidth="1"/>
    <col min="9205" max="9205" width="8" bestFit="1" customWidth="1"/>
    <col min="9206" max="9206" width="9.33203125" bestFit="1" customWidth="1"/>
    <col min="9207" max="9207" width="7.77734375" bestFit="1" customWidth="1"/>
    <col min="9208" max="9208" width="9" bestFit="1" customWidth="1"/>
    <col min="9209" max="9209" width="7.109375" bestFit="1" customWidth="1"/>
    <col min="9210" max="9210" width="19.44140625" bestFit="1" customWidth="1"/>
    <col min="9211" max="9211" width="17.6640625" bestFit="1" customWidth="1"/>
    <col min="9212" max="9212" width="12.44140625" bestFit="1" customWidth="1"/>
    <col min="9213" max="9213" width="11.44140625" bestFit="1" customWidth="1"/>
    <col min="9214" max="9214" width="15" bestFit="1" customWidth="1"/>
    <col min="9215" max="9215" width="14.109375" bestFit="1" customWidth="1"/>
    <col min="9216" max="9216" width="14.44140625" bestFit="1" customWidth="1"/>
    <col min="9217" max="9217" width="15" bestFit="1" customWidth="1"/>
    <col min="9218" max="9218" width="16.44140625" bestFit="1" customWidth="1"/>
    <col min="9219" max="9219" width="7.77734375" bestFit="1" customWidth="1"/>
    <col min="9220" max="9220" width="5.6640625" bestFit="1" customWidth="1"/>
    <col min="9221" max="9221" width="4.109375" bestFit="1" customWidth="1"/>
    <col min="9412" max="9412" width="4.6640625" bestFit="1" customWidth="1"/>
    <col min="9413" max="9413" width="7.109375" customWidth="1"/>
    <col min="9414" max="9414" width="8.44140625" bestFit="1" customWidth="1"/>
    <col min="9415" max="9415" width="4.77734375" customWidth="1"/>
    <col min="9416" max="9417" width="3.44140625" customWidth="1"/>
    <col min="9418" max="9424" width="0" hidden="1" customWidth="1"/>
    <col min="9425" max="9431" width="8.44140625" customWidth="1"/>
    <col min="9432" max="9432" width="9.33203125" customWidth="1"/>
    <col min="9433" max="9440" width="8.44140625" bestFit="1" customWidth="1"/>
    <col min="9441" max="9441" width="3.109375" bestFit="1" customWidth="1"/>
    <col min="9442" max="9442" width="10.6640625" bestFit="1" customWidth="1"/>
    <col min="9443" max="9445" width="10.44140625" bestFit="1" customWidth="1"/>
    <col min="9448" max="9449" width="9.77734375" bestFit="1" customWidth="1"/>
    <col min="9450" max="9453" width="11.33203125" bestFit="1" customWidth="1"/>
    <col min="9454" max="9457" width="11.77734375" bestFit="1" customWidth="1"/>
    <col min="9458" max="9458" width="9.33203125" bestFit="1" customWidth="1"/>
    <col min="9459" max="9460" width="9.77734375" bestFit="1" customWidth="1"/>
    <col min="9461" max="9461" width="8" bestFit="1" customWidth="1"/>
    <col min="9462" max="9462" width="9.33203125" bestFit="1" customWidth="1"/>
    <col min="9463" max="9463" width="7.77734375" bestFit="1" customWidth="1"/>
    <col min="9464" max="9464" width="9" bestFit="1" customWidth="1"/>
    <col min="9465" max="9465" width="7.109375" bestFit="1" customWidth="1"/>
    <col min="9466" max="9466" width="19.44140625" bestFit="1" customWidth="1"/>
    <col min="9467" max="9467" width="17.6640625" bestFit="1" customWidth="1"/>
    <col min="9468" max="9468" width="12.44140625" bestFit="1" customWidth="1"/>
    <col min="9469" max="9469" width="11.44140625" bestFit="1" customWidth="1"/>
    <col min="9470" max="9470" width="15" bestFit="1" customWidth="1"/>
    <col min="9471" max="9471" width="14.109375" bestFit="1" customWidth="1"/>
    <col min="9472" max="9472" width="14.44140625" bestFit="1" customWidth="1"/>
    <col min="9473" max="9473" width="15" bestFit="1" customWidth="1"/>
    <col min="9474" max="9474" width="16.44140625" bestFit="1" customWidth="1"/>
    <col min="9475" max="9475" width="7.77734375" bestFit="1" customWidth="1"/>
    <col min="9476" max="9476" width="5.6640625" bestFit="1" customWidth="1"/>
    <col min="9477" max="9477" width="4.109375" bestFit="1" customWidth="1"/>
    <col min="9668" max="9668" width="4.6640625" bestFit="1" customWidth="1"/>
    <col min="9669" max="9669" width="7.109375" customWidth="1"/>
    <col min="9670" max="9670" width="8.44140625" bestFit="1" customWidth="1"/>
    <col min="9671" max="9671" width="4.77734375" customWidth="1"/>
    <col min="9672" max="9673" width="3.44140625" customWidth="1"/>
    <col min="9674" max="9680" width="0" hidden="1" customWidth="1"/>
    <col min="9681" max="9687" width="8.44140625" customWidth="1"/>
    <col min="9688" max="9688" width="9.33203125" customWidth="1"/>
    <col min="9689" max="9696" width="8.44140625" bestFit="1" customWidth="1"/>
    <col min="9697" max="9697" width="3.109375" bestFit="1" customWidth="1"/>
    <col min="9698" max="9698" width="10.6640625" bestFit="1" customWidth="1"/>
    <col min="9699" max="9701" width="10.44140625" bestFit="1" customWidth="1"/>
    <col min="9704" max="9705" width="9.77734375" bestFit="1" customWidth="1"/>
    <col min="9706" max="9709" width="11.33203125" bestFit="1" customWidth="1"/>
    <col min="9710" max="9713" width="11.77734375" bestFit="1" customWidth="1"/>
    <col min="9714" max="9714" width="9.33203125" bestFit="1" customWidth="1"/>
    <col min="9715" max="9716" width="9.77734375" bestFit="1" customWidth="1"/>
    <col min="9717" max="9717" width="8" bestFit="1" customWidth="1"/>
    <col min="9718" max="9718" width="9.33203125" bestFit="1" customWidth="1"/>
    <col min="9719" max="9719" width="7.77734375" bestFit="1" customWidth="1"/>
    <col min="9720" max="9720" width="9" bestFit="1" customWidth="1"/>
    <col min="9721" max="9721" width="7.109375" bestFit="1" customWidth="1"/>
    <col min="9722" max="9722" width="19.44140625" bestFit="1" customWidth="1"/>
    <col min="9723" max="9723" width="17.6640625" bestFit="1" customWidth="1"/>
    <col min="9724" max="9724" width="12.44140625" bestFit="1" customWidth="1"/>
    <col min="9725" max="9725" width="11.44140625" bestFit="1" customWidth="1"/>
    <col min="9726" max="9726" width="15" bestFit="1" customWidth="1"/>
    <col min="9727" max="9727" width="14.109375" bestFit="1" customWidth="1"/>
    <col min="9728" max="9728" width="14.44140625" bestFit="1" customWidth="1"/>
    <col min="9729" max="9729" width="15" bestFit="1" customWidth="1"/>
    <col min="9730" max="9730" width="16.44140625" bestFit="1" customWidth="1"/>
    <col min="9731" max="9731" width="7.77734375" bestFit="1" customWidth="1"/>
    <col min="9732" max="9732" width="5.6640625" bestFit="1" customWidth="1"/>
    <col min="9733" max="9733" width="4.109375" bestFit="1" customWidth="1"/>
    <col min="9924" max="9924" width="4.6640625" bestFit="1" customWidth="1"/>
    <col min="9925" max="9925" width="7.109375" customWidth="1"/>
    <col min="9926" max="9926" width="8.44140625" bestFit="1" customWidth="1"/>
    <col min="9927" max="9927" width="4.77734375" customWidth="1"/>
    <col min="9928" max="9929" width="3.44140625" customWidth="1"/>
    <col min="9930" max="9936" width="0" hidden="1" customWidth="1"/>
    <col min="9937" max="9943" width="8.44140625" customWidth="1"/>
    <col min="9944" max="9944" width="9.33203125" customWidth="1"/>
    <col min="9945" max="9952" width="8.44140625" bestFit="1" customWidth="1"/>
    <col min="9953" max="9953" width="3.109375" bestFit="1" customWidth="1"/>
    <col min="9954" max="9954" width="10.6640625" bestFit="1" customWidth="1"/>
    <col min="9955" max="9957" width="10.44140625" bestFit="1" customWidth="1"/>
    <col min="9960" max="9961" width="9.77734375" bestFit="1" customWidth="1"/>
    <col min="9962" max="9965" width="11.33203125" bestFit="1" customWidth="1"/>
    <col min="9966" max="9969" width="11.77734375" bestFit="1" customWidth="1"/>
    <col min="9970" max="9970" width="9.33203125" bestFit="1" customWidth="1"/>
    <col min="9971" max="9972" width="9.77734375" bestFit="1" customWidth="1"/>
    <col min="9973" max="9973" width="8" bestFit="1" customWidth="1"/>
    <col min="9974" max="9974" width="9.33203125" bestFit="1" customWidth="1"/>
    <col min="9975" max="9975" width="7.77734375" bestFit="1" customWidth="1"/>
    <col min="9976" max="9976" width="9" bestFit="1" customWidth="1"/>
    <col min="9977" max="9977" width="7.109375" bestFit="1" customWidth="1"/>
    <col min="9978" max="9978" width="19.44140625" bestFit="1" customWidth="1"/>
    <col min="9979" max="9979" width="17.6640625" bestFit="1" customWidth="1"/>
    <col min="9980" max="9980" width="12.44140625" bestFit="1" customWidth="1"/>
    <col min="9981" max="9981" width="11.44140625" bestFit="1" customWidth="1"/>
    <col min="9982" max="9982" width="15" bestFit="1" customWidth="1"/>
    <col min="9983" max="9983" width="14.109375" bestFit="1" customWidth="1"/>
    <col min="9984" max="9984" width="14.44140625" bestFit="1" customWidth="1"/>
    <col min="9985" max="9985" width="15" bestFit="1" customWidth="1"/>
    <col min="9986" max="9986" width="16.44140625" bestFit="1" customWidth="1"/>
    <col min="9987" max="9987" width="7.77734375" bestFit="1" customWidth="1"/>
    <col min="9988" max="9988" width="5.6640625" bestFit="1" customWidth="1"/>
    <col min="9989" max="9989" width="4.109375" bestFit="1" customWidth="1"/>
    <col min="10180" max="10180" width="4.6640625" bestFit="1" customWidth="1"/>
    <col min="10181" max="10181" width="7.109375" customWidth="1"/>
    <col min="10182" max="10182" width="8.44140625" bestFit="1" customWidth="1"/>
    <col min="10183" max="10183" width="4.77734375" customWidth="1"/>
    <col min="10184" max="10185" width="3.44140625" customWidth="1"/>
    <col min="10186" max="10192" width="0" hidden="1" customWidth="1"/>
    <col min="10193" max="10199" width="8.44140625" customWidth="1"/>
    <col min="10200" max="10200" width="9.33203125" customWidth="1"/>
    <col min="10201" max="10208" width="8.44140625" bestFit="1" customWidth="1"/>
    <col min="10209" max="10209" width="3.109375" bestFit="1" customWidth="1"/>
    <col min="10210" max="10210" width="10.6640625" bestFit="1" customWidth="1"/>
    <col min="10211" max="10213" width="10.44140625" bestFit="1" customWidth="1"/>
    <col min="10216" max="10217" width="9.77734375" bestFit="1" customWidth="1"/>
    <col min="10218" max="10221" width="11.33203125" bestFit="1" customWidth="1"/>
    <col min="10222" max="10225" width="11.77734375" bestFit="1" customWidth="1"/>
    <col min="10226" max="10226" width="9.33203125" bestFit="1" customWidth="1"/>
    <col min="10227" max="10228" width="9.77734375" bestFit="1" customWidth="1"/>
    <col min="10229" max="10229" width="8" bestFit="1" customWidth="1"/>
    <col min="10230" max="10230" width="9.33203125" bestFit="1" customWidth="1"/>
    <col min="10231" max="10231" width="7.77734375" bestFit="1" customWidth="1"/>
    <col min="10232" max="10232" width="9" bestFit="1" customWidth="1"/>
    <col min="10233" max="10233" width="7.109375" bestFit="1" customWidth="1"/>
    <col min="10234" max="10234" width="19.44140625" bestFit="1" customWidth="1"/>
    <col min="10235" max="10235" width="17.6640625" bestFit="1" customWidth="1"/>
    <col min="10236" max="10236" width="12.44140625" bestFit="1" customWidth="1"/>
    <col min="10237" max="10237" width="11.44140625" bestFit="1" customWidth="1"/>
    <col min="10238" max="10238" width="15" bestFit="1" customWidth="1"/>
    <col min="10239" max="10239" width="14.109375" bestFit="1" customWidth="1"/>
    <col min="10240" max="10240" width="14.44140625" bestFit="1" customWidth="1"/>
    <col min="10241" max="10241" width="15" bestFit="1" customWidth="1"/>
    <col min="10242" max="10242" width="16.44140625" bestFit="1" customWidth="1"/>
    <col min="10243" max="10243" width="7.77734375" bestFit="1" customWidth="1"/>
    <col min="10244" max="10244" width="5.6640625" bestFit="1" customWidth="1"/>
    <col min="10245" max="10245" width="4.109375" bestFit="1" customWidth="1"/>
    <col min="10436" max="10436" width="4.6640625" bestFit="1" customWidth="1"/>
    <col min="10437" max="10437" width="7.109375" customWidth="1"/>
    <col min="10438" max="10438" width="8.44140625" bestFit="1" customWidth="1"/>
    <col min="10439" max="10439" width="4.77734375" customWidth="1"/>
    <col min="10440" max="10441" width="3.44140625" customWidth="1"/>
    <col min="10442" max="10448" width="0" hidden="1" customWidth="1"/>
    <col min="10449" max="10455" width="8.44140625" customWidth="1"/>
    <col min="10456" max="10456" width="9.33203125" customWidth="1"/>
    <col min="10457" max="10464" width="8.44140625" bestFit="1" customWidth="1"/>
    <col min="10465" max="10465" width="3.109375" bestFit="1" customWidth="1"/>
    <col min="10466" max="10466" width="10.6640625" bestFit="1" customWidth="1"/>
    <col min="10467" max="10469" width="10.44140625" bestFit="1" customWidth="1"/>
    <col min="10472" max="10473" width="9.77734375" bestFit="1" customWidth="1"/>
    <col min="10474" max="10477" width="11.33203125" bestFit="1" customWidth="1"/>
    <col min="10478" max="10481" width="11.77734375" bestFit="1" customWidth="1"/>
    <col min="10482" max="10482" width="9.33203125" bestFit="1" customWidth="1"/>
    <col min="10483" max="10484" width="9.77734375" bestFit="1" customWidth="1"/>
    <col min="10485" max="10485" width="8" bestFit="1" customWidth="1"/>
    <col min="10486" max="10486" width="9.33203125" bestFit="1" customWidth="1"/>
    <col min="10487" max="10487" width="7.77734375" bestFit="1" customWidth="1"/>
    <col min="10488" max="10488" width="9" bestFit="1" customWidth="1"/>
    <col min="10489" max="10489" width="7.109375" bestFit="1" customWidth="1"/>
    <col min="10490" max="10490" width="19.44140625" bestFit="1" customWidth="1"/>
    <col min="10491" max="10491" width="17.6640625" bestFit="1" customWidth="1"/>
    <col min="10492" max="10492" width="12.44140625" bestFit="1" customWidth="1"/>
    <col min="10493" max="10493" width="11.44140625" bestFit="1" customWidth="1"/>
    <col min="10494" max="10494" width="15" bestFit="1" customWidth="1"/>
    <col min="10495" max="10495" width="14.109375" bestFit="1" customWidth="1"/>
    <col min="10496" max="10496" width="14.44140625" bestFit="1" customWidth="1"/>
    <col min="10497" max="10497" width="15" bestFit="1" customWidth="1"/>
    <col min="10498" max="10498" width="16.44140625" bestFit="1" customWidth="1"/>
    <col min="10499" max="10499" width="7.77734375" bestFit="1" customWidth="1"/>
    <col min="10500" max="10500" width="5.6640625" bestFit="1" customWidth="1"/>
    <col min="10501" max="10501" width="4.109375" bestFit="1" customWidth="1"/>
    <col min="10692" max="10692" width="4.6640625" bestFit="1" customWidth="1"/>
    <col min="10693" max="10693" width="7.109375" customWidth="1"/>
    <col min="10694" max="10694" width="8.44140625" bestFit="1" customWidth="1"/>
    <col min="10695" max="10695" width="4.77734375" customWidth="1"/>
    <col min="10696" max="10697" width="3.44140625" customWidth="1"/>
    <col min="10698" max="10704" width="0" hidden="1" customWidth="1"/>
    <col min="10705" max="10711" width="8.44140625" customWidth="1"/>
    <col min="10712" max="10712" width="9.33203125" customWidth="1"/>
    <col min="10713" max="10720" width="8.44140625" bestFit="1" customWidth="1"/>
    <col min="10721" max="10721" width="3.109375" bestFit="1" customWidth="1"/>
    <col min="10722" max="10722" width="10.6640625" bestFit="1" customWidth="1"/>
    <col min="10723" max="10725" width="10.44140625" bestFit="1" customWidth="1"/>
    <col min="10728" max="10729" width="9.77734375" bestFit="1" customWidth="1"/>
    <col min="10730" max="10733" width="11.33203125" bestFit="1" customWidth="1"/>
    <col min="10734" max="10737" width="11.77734375" bestFit="1" customWidth="1"/>
    <col min="10738" max="10738" width="9.33203125" bestFit="1" customWidth="1"/>
    <col min="10739" max="10740" width="9.77734375" bestFit="1" customWidth="1"/>
    <col min="10741" max="10741" width="8" bestFit="1" customWidth="1"/>
    <col min="10742" max="10742" width="9.33203125" bestFit="1" customWidth="1"/>
    <col min="10743" max="10743" width="7.77734375" bestFit="1" customWidth="1"/>
    <col min="10744" max="10744" width="9" bestFit="1" customWidth="1"/>
    <col min="10745" max="10745" width="7.109375" bestFit="1" customWidth="1"/>
    <col min="10746" max="10746" width="19.44140625" bestFit="1" customWidth="1"/>
    <col min="10747" max="10747" width="17.6640625" bestFit="1" customWidth="1"/>
    <col min="10748" max="10748" width="12.44140625" bestFit="1" customWidth="1"/>
    <col min="10749" max="10749" width="11.44140625" bestFit="1" customWidth="1"/>
    <col min="10750" max="10750" width="15" bestFit="1" customWidth="1"/>
    <col min="10751" max="10751" width="14.109375" bestFit="1" customWidth="1"/>
    <col min="10752" max="10752" width="14.44140625" bestFit="1" customWidth="1"/>
    <col min="10753" max="10753" width="15" bestFit="1" customWidth="1"/>
    <col min="10754" max="10754" width="16.44140625" bestFit="1" customWidth="1"/>
    <col min="10755" max="10755" width="7.77734375" bestFit="1" customWidth="1"/>
    <col min="10756" max="10756" width="5.6640625" bestFit="1" customWidth="1"/>
    <col min="10757" max="10757" width="4.109375" bestFit="1" customWidth="1"/>
    <col min="10948" max="10948" width="4.6640625" bestFit="1" customWidth="1"/>
    <col min="10949" max="10949" width="7.109375" customWidth="1"/>
    <col min="10950" max="10950" width="8.44140625" bestFit="1" customWidth="1"/>
    <col min="10951" max="10951" width="4.77734375" customWidth="1"/>
    <col min="10952" max="10953" width="3.44140625" customWidth="1"/>
    <col min="10954" max="10960" width="0" hidden="1" customWidth="1"/>
    <col min="10961" max="10967" width="8.44140625" customWidth="1"/>
    <col min="10968" max="10968" width="9.33203125" customWidth="1"/>
    <col min="10969" max="10976" width="8.44140625" bestFit="1" customWidth="1"/>
    <col min="10977" max="10977" width="3.109375" bestFit="1" customWidth="1"/>
    <col min="10978" max="10978" width="10.6640625" bestFit="1" customWidth="1"/>
    <col min="10979" max="10981" width="10.44140625" bestFit="1" customWidth="1"/>
    <col min="10984" max="10985" width="9.77734375" bestFit="1" customWidth="1"/>
    <col min="10986" max="10989" width="11.33203125" bestFit="1" customWidth="1"/>
    <col min="10990" max="10993" width="11.77734375" bestFit="1" customWidth="1"/>
    <col min="10994" max="10994" width="9.33203125" bestFit="1" customWidth="1"/>
    <col min="10995" max="10996" width="9.77734375" bestFit="1" customWidth="1"/>
    <col min="10997" max="10997" width="8" bestFit="1" customWidth="1"/>
    <col min="10998" max="10998" width="9.33203125" bestFit="1" customWidth="1"/>
    <col min="10999" max="10999" width="7.77734375" bestFit="1" customWidth="1"/>
    <col min="11000" max="11000" width="9" bestFit="1" customWidth="1"/>
    <col min="11001" max="11001" width="7.109375" bestFit="1" customWidth="1"/>
    <col min="11002" max="11002" width="19.44140625" bestFit="1" customWidth="1"/>
    <col min="11003" max="11003" width="17.6640625" bestFit="1" customWidth="1"/>
    <col min="11004" max="11004" width="12.44140625" bestFit="1" customWidth="1"/>
    <col min="11005" max="11005" width="11.44140625" bestFit="1" customWidth="1"/>
    <col min="11006" max="11006" width="15" bestFit="1" customWidth="1"/>
    <col min="11007" max="11007" width="14.109375" bestFit="1" customWidth="1"/>
    <col min="11008" max="11008" width="14.44140625" bestFit="1" customWidth="1"/>
    <col min="11009" max="11009" width="15" bestFit="1" customWidth="1"/>
    <col min="11010" max="11010" width="16.44140625" bestFit="1" customWidth="1"/>
    <col min="11011" max="11011" width="7.77734375" bestFit="1" customWidth="1"/>
    <col min="11012" max="11012" width="5.6640625" bestFit="1" customWidth="1"/>
    <col min="11013" max="11013" width="4.109375" bestFit="1" customWidth="1"/>
    <col min="11204" max="11204" width="4.6640625" bestFit="1" customWidth="1"/>
    <col min="11205" max="11205" width="7.109375" customWidth="1"/>
    <col min="11206" max="11206" width="8.44140625" bestFit="1" customWidth="1"/>
    <col min="11207" max="11207" width="4.77734375" customWidth="1"/>
    <col min="11208" max="11209" width="3.44140625" customWidth="1"/>
    <col min="11210" max="11216" width="0" hidden="1" customWidth="1"/>
    <col min="11217" max="11223" width="8.44140625" customWidth="1"/>
    <col min="11224" max="11224" width="9.33203125" customWidth="1"/>
    <col min="11225" max="11232" width="8.44140625" bestFit="1" customWidth="1"/>
    <col min="11233" max="11233" width="3.109375" bestFit="1" customWidth="1"/>
    <col min="11234" max="11234" width="10.6640625" bestFit="1" customWidth="1"/>
    <col min="11235" max="11237" width="10.44140625" bestFit="1" customWidth="1"/>
    <col min="11240" max="11241" width="9.77734375" bestFit="1" customWidth="1"/>
    <col min="11242" max="11245" width="11.33203125" bestFit="1" customWidth="1"/>
    <col min="11246" max="11249" width="11.77734375" bestFit="1" customWidth="1"/>
    <col min="11250" max="11250" width="9.33203125" bestFit="1" customWidth="1"/>
    <col min="11251" max="11252" width="9.77734375" bestFit="1" customWidth="1"/>
    <col min="11253" max="11253" width="8" bestFit="1" customWidth="1"/>
    <col min="11254" max="11254" width="9.33203125" bestFit="1" customWidth="1"/>
    <col min="11255" max="11255" width="7.77734375" bestFit="1" customWidth="1"/>
    <col min="11256" max="11256" width="9" bestFit="1" customWidth="1"/>
    <col min="11257" max="11257" width="7.109375" bestFit="1" customWidth="1"/>
    <col min="11258" max="11258" width="19.44140625" bestFit="1" customWidth="1"/>
    <col min="11259" max="11259" width="17.6640625" bestFit="1" customWidth="1"/>
    <col min="11260" max="11260" width="12.44140625" bestFit="1" customWidth="1"/>
    <col min="11261" max="11261" width="11.44140625" bestFit="1" customWidth="1"/>
    <col min="11262" max="11262" width="15" bestFit="1" customWidth="1"/>
    <col min="11263" max="11263" width="14.109375" bestFit="1" customWidth="1"/>
    <col min="11264" max="11264" width="14.44140625" bestFit="1" customWidth="1"/>
    <col min="11265" max="11265" width="15" bestFit="1" customWidth="1"/>
    <col min="11266" max="11266" width="16.44140625" bestFit="1" customWidth="1"/>
    <col min="11267" max="11267" width="7.77734375" bestFit="1" customWidth="1"/>
    <col min="11268" max="11268" width="5.6640625" bestFit="1" customWidth="1"/>
    <col min="11269" max="11269" width="4.109375" bestFit="1" customWidth="1"/>
    <col min="11460" max="11460" width="4.6640625" bestFit="1" customWidth="1"/>
    <col min="11461" max="11461" width="7.109375" customWidth="1"/>
    <col min="11462" max="11462" width="8.44140625" bestFit="1" customWidth="1"/>
    <col min="11463" max="11463" width="4.77734375" customWidth="1"/>
    <col min="11464" max="11465" width="3.44140625" customWidth="1"/>
    <col min="11466" max="11472" width="0" hidden="1" customWidth="1"/>
    <col min="11473" max="11479" width="8.44140625" customWidth="1"/>
    <col min="11480" max="11480" width="9.33203125" customWidth="1"/>
    <col min="11481" max="11488" width="8.44140625" bestFit="1" customWidth="1"/>
    <col min="11489" max="11489" width="3.109375" bestFit="1" customWidth="1"/>
    <col min="11490" max="11490" width="10.6640625" bestFit="1" customWidth="1"/>
    <col min="11491" max="11493" width="10.44140625" bestFit="1" customWidth="1"/>
    <col min="11496" max="11497" width="9.77734375" bestFit="1" customWidth="1"/>
    <col min="11498" max="11501" width="11.33203125" bestFit="1" customWidth="1"/>
    <col min="11502" max="11505" width="11.77734375" bestFit="1" customWidth="1"/>
    <col min="11506" max="11506" width="9.33203125" bestFit="1" customWidth="1"/>
    <col min="11507" max="11508" width="9.77734375" bestFit="1" customWidth="1"/>
    <col min="11509" max="11509" width="8" bestFit="1" customWidth="1"/>
    <col min="11510" max="11510" width="9.33203125" bestFit="1" customWidth="1"/>
    <col min="11511" max="11511" width="7.77734375" bestFit="1" customWidth="1"/>
    <col min="11512" max="11512" width="9" bestFit="1" customWidth="1"/>
    <col min="11513" max="11513" width="7.109375" bestFit="1" customWidth="1"/>
    <col min="11514" max="11514" width="19.44140625" bestFit="1" customWidth="1"/>
    <col min="11515" max="11515" width="17.6640625" bestFit="1" customWidth="1"/>
    <col min="11516" max="11516" width="12.44140625" bestFit="1" customWidth="1"/>
    <col min="11517" max="11517" width="11.44140625" bestFit="1" customWidth="1"/>
    <col min="11518" max="11518" width="15" bestFit="1" customWidth="1"/>
    <col min="11519" max="11519" width="14.109375" bestFit="1" customWidth="1"/>
    <col min="11520" max="11520" width="14.44140625" bestFit="1" customWidth="1"/>
    <col min="11521" max="11521" width="15" bestFit="1" customWidth="1"/>
    <col min="11522" max="11522" width="16.44140625" bestFit="1" customWidth="1"/>
    <col min="11523" max="11523" width="7.77734375" bestFit="1" customWidth="1"/>
    <col min="11524" max="11524" width="5.6640625" bestFit="1" customWidth="1"/>
    <col min="11525" max="11525" width="4.109375" bestFit="1" customWidth="1"/>
    <col min="11716" max="11716" width="4.6640625" bestFit="1" customWidth="1"/>
    <col min="11717" max="11717" width="7.109375" customWidth="1"/>
    <col min="11718" max="11718" width="8.44140625" bestFit="1" customWidth="1"/>
    <col min="11719" max="11719" width="4.77734375" customWidth="1"/>
    <col min="11720" max="11721" width="3.44140625" customWidth="1"/>
    <col min="11722" max="11728" width="0" hidden="1" customWidth="1"/>
    <col min="11729" max="11735" width="8.44140625" customWidth="1"/>
    <col min="11736" max="11736" width="9.33203125" customWidth="1"/>
    <col min="11737" max="11744" width="8.44140625" bestFit="1" customWidth="1"/>
    <col min="11745" max="11745" width="3.109375" bestFit="1" customWidth="1"/>
    <col min="11746" max="11746" width="10.6640625" bestFit="1" customWidth="1"/>
    <col min="11747" max="11749" width="10.44140625" bestFit="1" customWidth="1"/>
    <col min="11752" max="11753" width="9.77734375" bestFit="1" customWidth="1"/>
    <col min="11754" max="11757" width="11.33203125" bestFit="1" customWidth="1"/>
    <col min="11758" max="11761" width="11.77734375" bestFit="1" customWidth="1"/>
    <col min="11762" max="11762" width="9.33203125" bestFit="1" customWidth="1"/>
    <col min="11763" max="11764" width="9.77734375" bestFit="1" customWidth="1"/>
    <col min="11765" max="11765" width="8" bestFit="1" customWidth="1"/>
    <col min="11766" max="11766" width="9.33203125" bestFit="1" customWidth="1"/>
    <col min="11767" max="11767" width="7.77734375" bestFit="1" customWidth="1"/>
    <col min="11768" max="11768" width="9" bestFit="1" customWidth="1"/>
    <col min="11769" max="11769" width="7.109375" bestFit="1" customWidth="1"/>
    <col min="11770" max="11770" width="19.44140625" bestFit="1" customWidth="1"/>
    <col min="11771" max="11771" width="17.6640625" bestFit="1" customWidth="1"/>
    <col min="11772" max="11772" width="12.44140625" bestFit="1" customWidth="1"/>
    <col min="11773" max="11773" width="11.44140625" bestFit="1" customWidth="1"/>
    <col min="11774" max="11774" width="15" bestFit="1" customWidth="1"/>
    <col min="11775" max="11775" width="14.109375" bestFit="1" customWidth="1"/>
    <col min="11776" max="11776" width="14.44140625" bestFit="1" customWidth="1"/>
    <col min="11777" max="11777" width="15" bestFit="1" customWidth="1"/>
    <col min="11778" max="11778" width="16.44140625" bestFit="1" customWidth="1"/>
    <col min="11779" max="11779" width="7.77734375" bestFit="1" customWidth="1"/>
    <col min="11780" max="11780" width="5.6640625" bestFit="1" customWidth="1"/>
    <col min="11781" max="11781" width="4.109375" bestFit="1" customWidth="1"/>
    <col min="11972" max="11972" width="4.6640625" bestFit="1" customWidth="1"/>
    <col min="11973" max="11973" width="7.109375" customWidth="1"/>
    <col min="11974" max="11974" width="8.44140625" bestFit="1" customWidth="1"/>
    <col min="11975" max="11975" width="4.77734375" customWidth="1"/>
    <col min="11976" max="11977" width="3.44140625" customWidth="1"/>
    <col min="11978" max="11984" width="0" hidden="1" customWidth="1"/>
    <col min="11985" max="11991" width="8.44140625" customWidth="1"/>
    <col min="11992" max="11992" width="9.33203125" customWidth="1"/>
    <col min="11993" max="12000" width="8.44140625" bestFit="1" customWidth="1"/>
    <col min="12001" max="12001" width="3.109375" bestFit="1" customWidth="1"/>
    <col min="12002" max="12002" width="10.6640625" bestFit="1" customWidth="1"/>
    <col min="12003" max="12005" width="10.44140625" bestFit="1" customWidth="1"/>
    <col min="12008" max="12009" width="9.77734375" bestFit="1" customWidth="1"/>
    <col min="12010" max="12013" width="11.33203125" bestFit="1" customWidth="1"/>
    <col min="12014" max="12017" width="11.77734375" bestFit="1" customWidth="1"/>
    <col min="12018" max="12018" width="9.33203125" bestFit="1" customWidth="1"/>
    <col min="12019" max="12020" width="9.77734375" bestFit="1" customWidth="1"/>
    <col min="12021" max="12021" width="8" bestFit="1" customWidth="1"/>
    <col min="12022" max="12022" width="9.33203125" bestFit="1" customWidth="1"/>
    <col min="12023" max="12023" width="7.77734375" bestFit="1" customWidth="1"/>
    <col min="12024" max="12024" width="9" bestFit="1" customWidth="1"/>
    <col min="12025" max="12025" width="7.109375" bestFit="1" customWidth="1"/>
    <col min="12026" max="12026" width="19.44140625" bestFit="1" customWidth="1"/>
    <col min="12027" max="12027" width="17.6640625" bestFit="1" customWidth="1"/>
    <col min="12028" max="12028" width="12.44140625" bestFit="1" customWidth="1"/>
    <col min="12029" max="12029" width="11.44140625" bestFit="1" customWidth="1"/>
    <col min="12030" max="12030" width="15" bestFit="1" customWidth="1"/>
    <col min="12031" max="12031" width="14.109375" bestFit="1" customWidth="1"/>
    <col min="12032" max="12032" width="14.44140625" bestFit="1" customWidth="1"/>
    <col min="12033" max="12033" width="15" bestFit="1" customWidth="1"/>
    <col min="12034" max="12034" width="16.44140625" bestFit="1" customWidth="1"/>
    <col min="12035" max="12035" width="7.77734375" bestFit="1" customWidth="1"/>
    <col min="12036" max="12036" width="5.6640625" bestFit="1" customWidth="1"/>
    <col min="12037" max="12037" width="4.109375" bestFit="1" customWidth="1"/>
    <col min="12228" max="12228" width="4.6640625" bestFit="1" customWidth="1"/>
    <col min="12229" max="12229" width="7.109375" customWidth="1"/>
    <col min="12230" max="12230" width="8.44140625" bestFit="1" customWidth="1"/>
    <col min="12231" max="12231" width="4.77734375" customWidth="1"/>
    <col min="12232" max="12233" width="3.44140625" customWidth="1"/>
    <col min="12234" max="12240" width="0" hidden="1" customWidth="1"/>
    <col min="12241" max="12247" width="8.44140625" customWidth="1"/>
    <col min="12248" max="12248" width="9.33203125" customWidth="1"/>
    <col min="12249" max="12256" width="8.44140625" bestFit="1" customWidth="1"/>
    <col min="12257" max="12257" width="3.109375" bestFit="1" customWidth="1"/>
    <col min="12258" max="12258" width="10.6640625" bestFit="1" customWidth="1"/>
    <col min="12259" max="12261" width="10.44140625" bestFit="1" customWidth="1"/>
    <col min="12264" max="12265" width="9.77734375" bestFit="1" customWidth="1"/>
    <col min="12266" max="12269" width="11.33203125" bestFit="1" customWidth="1"/>
    <col min="12270" max="12273" width="11.77734375" bestFit="1" customWidth="1"/>
    <col min="12274" max="12274" width="9.33203125" bestFit="1" customWidth="1"/>
    <col min="12275" max="12276" width="9.77734375" bestFit="1" customWidth="1"/>
    <col min="12277" max="12277" width="8" bestFit="1" customWidth="1"/>
    <col min="12278" max="12278" width="9.33203125" bestFit="1" customWidth="1"/>
    <col min="12279" max="12279" width="7.77734375" bestFit="1" customWidth="1"/>
    <col min="12280" max="12280" width="9" bestFit="1" customWidth="1"/>
    <col min="12281" max="12281" width="7.109375" bestFit="1" customWidth="1"/>
    <col min="12282" max="12282" width="19.44140625" bestFit="1" customWidth="1"/>
    <col min="12283" max="12283" width="17.6640625" bestFit="1" customWidth="1"/>
    <col min="12284" max="12284" width="12.44140625" bestFit="1" customWidth="1"/>
    <col min="12285" max="12285" width="11.44140625" bestFit="1" customWidth="1"/>
    <col min="12286" max="12286" width="15" bestFit="1" customWidth="1"/>
    <col min="12287" max="12287" width="14.109375" bestFit="1" customWidth="1"/>
    <col min="12288" max="12288" width="14.44140625" bestFit="1" customWidth="1"/>
    <col min="12289" max="12289" width="15" bestFit="1" customWidth="1"/>
    <col min="12290" max="12290" width="16.44140625" bestFit="1" customWidth="1"/>
    <col min="12291" max="12291" width="7.77734375" bestFit="1" customWidth="1"/>
    <col min="12292" max="12292" width="5.6640625" bestFit="1" customWidth="1"/>
    <col min="12293" max="12293" width="4.109375" bestFit="1" customWidth="1"/>
    <col min="12484" max="12484" width="4.6640625" bestFit="1" customWidth="1"/>
    <col min="12485" max="12485" width="7.109375" customWidth="1"/>
    <col min="12486" max="12486" width="8.44140625" bestFit="1" customWidth="1"/>
    <col min="12487" max="12487" width="4.77734375" customWidth="1"/>
    <col min="12488" max="12489" width="3.44140625" customWidth="1"/>
    <col min="12490" max="12496" width="0" hidden="1" customWidth="1"/>
    <col min="12497" max="12503" width="8.44140625" customWidth="1"/>
    <col min="12504" max="12504" width="9.33203125" customWidth="1"/>
    <col min="12505" max="12512" width="8.44140625" bestFit="1" customWidth="1"/>
    <col min="12513" max="12513" width="3.109375" bestFit="1" customWidth="1"/>
    <col min="12514" max="12514" width="10.6640625" bestFit="1" customWidth="1"/>
    <col min="12515" max="12517" width="10.44140625" bestFit="1" customWidth="1"/>
    <col min="12520" max="12521" width="9.77734375" bestFit="1" customWidth="1"/>
    <col min="12522" max="12525" width="11.33203125" bestFit="1" customWidth="1"/>
    <col min="12526" max="12529" width="11.77734375" bestFit="1" customWidth="1"/>
    <col min="12530" max="12530" width="9.33203125" bestFit="1" customWidth="1"/>
    <col min="12531" max="12532" width="9.77734375" bestFit="1" customWidth="1"/>
    <col min="12533" max="12533" width="8" bestFit="1" customWidth="1"/>
    <col min="12534" max="12534" width="9.33203125" bestFit="1" customWidth="1"/>
    <col min="12535" max="12535" width="7.77734375" bestFit="1" customWidth="1"/>
    <col min="12536" max="12536" width="9" bestFit="1" customWidth="1"/>
    <col min="12537" max="12537" width="7.109375" bestFit="1" customWidth="1"/>
    <col min="12538" max="12538" width="19.44140625" bestFit="1" customWidth="1"/>
    <col min="12539" max="12539" width="17.6640625" bestFit="1" customWidth="1"/>
    <col min="12540" max="12540" width="12.44140625" bestFit="1" customWidth="1"/>
    <col min="12541" max="12541" width="11.44140625" bestFit="1" customWidth="1"/>
    <col min="12542" max="12542" width="15" bestFit="1" customWidth="1"/>
    <col min="12543" max="12543" width="14.109375" bestFit="1" customWidth="1"/>
    <col min="12544" max="12544" width="14.44140625" bestFit="1" customWidth="1"/>
    <col min="12545" max="12545" width="15" bestFit="1" customWidth="1"/>
    <col min="12546" max="12546" width="16.44140625" bestFit="1" customWidth="1"/>
    <col min="12547" max="12547" width="7.77734375" bestFit="1" customWidth="1"/>
    <col min="12548" max="12548" width="5.6640625" bestFit="1" customWidth="1"/>
    <col min="12549" max="12549" width="4.109375" bestFit="1" customWidth="1"/>
    <col min="12740" max="12740" width="4.6640625" bestFit="1" customWidth="1"/>
    <col min="12741" max="12741" width="7.109375" customWidth="1"/>
    <col min="12742" max="12742" width="8.44140625" bestFit="1" customWidth="1"/>
    <col min="12743" max="12743" width="4.77734375" customWidth="1"/>
    <col min="12744" max="12745" width="3.44140625" customWidth="1"/>
    <col min="12746" max="12752" width="0" hidden="1" customWidth="1"/>
    <col min="12753" max="12759" width="8.44140625" customWidth="1"/>
    <col min="12760" max="12760" width="9.33203125" customWidth="1"/>
    <col min="12761" max="12768" width="8.44140625" bestFit="1" customWidth="1"/>
    <col min="12769" max="12769" width="3.109375" bestFit="1" customWidth="1"/>
    <col min="12770" max="12770" width="10.6640625" bestFit="1" customWidth="1"/>
    <col min="12771" max="12773" width="10.44140625" bestFit="1" customWidth="1"/>
    <col min="12776" max="12777" width="9.77734375" bestFit="1" customWidth="1"/>
    <col min="12778" max="12781" width="11.33203125" bestFit="1" customWidth="1"/>
    <col min="12782" max="12785" width="11.77734375" bestFit="1" customWidth="1"/>
    <col min="12786" max="12786" width="9.33203125" bestFit="1" customWidth="1"/>
    <col min="12787" max="12788" width="9.77734375" bestFit="1" customWidth="1"/>
    <col min="12789" max="12789" width="8" bestFit="1" customWidth="1"/>
    <col min="12790" max="12790" width="9.33203125" bestFit="1" customWidth="1"/>
    <col min="12791" max="12791" width="7.77734375" bestFit="1" customWidth="1"/>
    <col min="12792" max="12792" width="9" bestFit="1" customWidth="1"/>
    <col min="12793" max="12793" width="7.109375" bestFit="1" customWidth="1"/>
    <col min="12794" max="12794" width="19.44140625" bestFit="1" customWidth="1"/>
    <col min="12795" max="12795" width="17.6640625" bestFit="1" customWidth="1"/>
    <col min="12796" max="12796" width="12.44140625" bestFit="1" customWidth="1"/>
    <col min="12797" max="12797" width="11.44140625" bestFit="1" customWidth="1"/>
    <col min="12798" max="12798" width="15" bestFit="1" customWidth="1"/>
    <col min="12799" max="12799" width="14.109375" bestFit="1" customWidth="1"/>
    <col min="12800" max="12800" width="14.44140625" bestFit="1" customWidth="1"/>
    <col min="12801" max="12801" width="15" bestFit="1" customWidth="1"/>
    <col min="12802" max="12802" width="16.44140625" bestFit="1" customWidth="1"/>
    <col min="12803" max="12803" width="7.77734375" bestFit="1" customWidth="1"/>
    <col min="12804" max="12804" width="5.6640625" bestFit="1" customWidth="1"/>
    <col min="12805" max="12805" width="4.109375" bestFit="1" customWidth="1"/>
    <col min="12996" max="12996" width="4.6640625" bestFit="1" customWidth="1"/>
    <col min="12997" max="12997" width="7.109375" customWidth="1"/>
    <col min="12998" max="12998" width="8.44140625" bestFit="1" customWidth="1"/>
    <col min="12999" max="12999" width="4.77734375" customWidth="1"/>
    <col min="13000" max="13001" width="3.44140625" customWidth="1"/>
    <col min="13002" max="13008" width="0" hidden="1" customWidth="1"/>
    <col min="13009" max="13015" width="8.44140625" customWidth="1"/>
    <col min="13016" max="13016" width="9.33203125" customWidth="1"/>
    <col min="13017" max="13024" width="8.44140625" bestFit="1" customWidth="1"/>
    <col min="13025" max="13025" width="3.109375" bestFit="1" customWidth="1"/>
    <col min="13026" max="13026" width="10.6640625" bestFit="1" customWidth="1"/>
    <col min="13027" max="13029" width="10.44140625" bestFit="1" customWidth="1"/>
    <col min="13032" max="13033" width="9.77734375" bestFit="1" customWidth="1"/>
    <col min="13034" max="13037" width="11.33203125" bestFit="1" customWidth="1"/>
    <col min="13038" max="13041" width="11.77734375" bestFit="1" customWidth="1"/>
    <col min="13042" max="13042" width="9.33203125" bestFit="1" customWidth="1"/>
    <col min="13043" max="13044" width="9.77734375" bestFit="1" customWidth="1"/>
    <col min="13045" max="13045" width="8" bestFit="1" customWidth="1"/>
    <col min="13046" max="13046" width="9.33203125" bestFit="1" customWidth="1"/>
    <col min="13047" max="13047" width="7.77734375" bestFit="1" customWidth="1"/>
    <col min="13048" max="13048" width="9" bestFit="1" customWidth="1"/>
    <col min="13049" max="13049" width="7.109375" bestFit="1" customWidth="1"/>
    <col min="13050" max="13050" width="19.44140625" bestFit="1" customWidth="1"/>
    <col min="13051" max="13051" width="17.6640625" bestFit="1" customWidth="1"/>
    <col min="13052" max="13052" width="12.44140625" bestFit="1" customWidth="1"/>
    <col min="13053" max="13053" width="11.44140625" bestFit="1" customWidth="1"/>
    <col min="13054" max="13054" width="15" bestFit="1" customWidth="1"/>
    <col min="13055" max="13055" width="14.109375" bestFit="1" customWidth="1"/>
    <col min="13056" max="13056" width="14.44140625" bestFit="1" customWidth="1"/>
    <col min="13057" max="13057" width="15" bestFit="1" customWidth="1"/>
    <col min="13058" max="13058" width="16.44140625" bestFit="1" customWidth="1"/>
    <col min="13059" max="13059" width="7.77734375" bestFit="1" customWidth="1"/>
    <col min="13060" max="13060" width="5.6640625" bestFit="1" customWidth="1"/>
    <col min="13061" max="13061" width="4.109375" bestFit="1" customWidth="1"/>
    <col min="13252" max="13252" width="4.6640625" bestFit="1" customWidth="1"/>
    <col min="13253" max="13253" width="7.109375" customWidth="1"/>
    <col min="13254" max="13254" width="8.44140625" bestFit="1" customWidth="1"/>
    <col min="13255" max="13255" width="4.77734375" customWidth="1"/>
    <col min="13256" max="13257" width="3.44140625" customWidth="1"/>
    <col min="13258" max="13264" width="0" hidden="1" customWidth="1"/>
    <col min="13265" max="13271" width="8.44140625" customWidth="1"/>
    <col min="13272" max="13272" width="9.33203125" customWidth="1"/>
    <col min="13273" max="13280" width="8.44140625" bestFit="1" customWidth="1"/>
    <col min="13281" max="13281" width="3.109375" bestFit="1" customWidth="1"/>
    <col min="13282" max="13282" width="10.6640625" bestFit="1" customWidth="1"/>
    <col min="13283" max="13285" width="10.44140625" bestFit="1" customWidth="1"/>
    <col min="13288" max="13289" width="9.77734375" bestFit="1" customWidth="1"/>
    <col min="13290" max="13293" width="11.33203125" bestFit="1" customWidth="1"/>
    <col min="13294" max="13297" width="11.77734375" bestFit="1" customWidth="1"/>
    <col min="13298" max="13298" width="9.33203125" bestFit="1" customWidth="1"/>
    <col min="13299" max="13300" width="9.77734375" bestFit="1" customWidth="1"/>
    <col min="13301" max="13301" width="8" bestFit="1" customWidth="1"/>
    <col min="13302" max="13302" width="9.33203125" bestFit="1" customWidth="1"/>
    <col min="13303" max="13303" width="7.77734375" bestFit="1" customWidth="1"/>
    <col min="13304" max="13304" width="9" bestFit="1" customWidth="1"/>
    <col min="13305" max="13305" width="7.109375" bestFit="1" customWidth="1"/>
    <col min="13306" max="13306" width="19.44140625" bestFit="1" customWidth="1"/>
    <col min="13307" max="13307" width="17.6640625" bestFit="1" customWidth="1"/>
    <col min="13308" max="13308" width="12.44140625" bestFit="1" customWidth="1"/>
    <col min="13309" max="13309" width="11.44140625" bestFit="1" customWidth="1"/>
    <col min="13310" max="13310" width="15" bestFit="1" customWidth="1"/>
    <col min="13311" max="13311" width="14.109375" bestFit="1" customWidth="1"/>
    <col min="13312" max="13312" width="14.44140625" bestFit="1" customWidth="1"/>
    <col min="13313" max="13313" width="15" bestFit="1" customWidth="1"/>
    <col min="13314" max="13314" width="16.44140625" bestFit="1" customWidth="1"/>
    <col min="13315" max="13315" width="7.77734375" bestFit="1" customWidth="1"/>
    <col min="13316" max="13316" width="5.6640625" bestFit="1" customWidth="1"/>
    <col min="13317" max="13317" width="4.109375" bestFit="1" customWidth="1"/>
    <col min="13508" max="13508" width="4.6640625" bestFit="1" customWidth="1"/>
    <col min="13509" max="13509" width="7.109375" customWidth="1"/>
    <col min="13510" max="13510" width="8.44140625" bestFit="1" customWidth="1"/>
    <col min="13511" max="13511" width="4.77734375" customWidth="1"/>
    <col min="13512" max="13513" width="3.44140625" customWidth="1"/>
    <col min="13514" max="13520" width="0" hidden="1" customWidth="1"/>
    <col min="13521" max="13527" width="8.44140625" customWidth="1"/>
    <col min="13528" max="13528" width="9.33203125" customWidth="1"/>
    <col min="13529" max="13536" width="8.44140625" bestFit="1" customWidth="1"/>
    <col min="13537" max="13537" width="3.109375" bestFit="1" customWidth="1"/>
    <col min="13538" max="13538" width="10.6640625" bestFit="1" customWidth="1"/>
    <col min="13539" max="13541" width="10.44140625" bestFit="1" customWidth="1"/>
    <col min="13544" max="13545" width="9.77734375" bestFit="1" customWidth="1"/>
    <col min="13546" max="13549" width="11.33203125" bestFit="1" customWidth="1"/>
    <col min="13550" max="13553" width="11.77734375" bestFit="1" customWidth="1"/>
    <col min="13554" max="13554" width="9.33203125" bestFit="1" customWidth="1"/>
    <col min="13555" max="13556" width="9.77734375" bestFit="1" customWidth="1"/>
    <col min="13557" max="13557" width="8" bestFit="1" customWidth="1"/>
    <col min="13558" max="13558" width="9.33203125" bestFit="1" customWidth="1"/>
    <col min="13559" max="13559" width="7.77734375" bestFit="1" customWidth="1"/>
    <col min="13560" max="13560" width="9" bestFit="1" customWidth="1"/>
    <col min="13561" max="13561" width="7.109375" bestFit="1" customWidth="1"/>
    <col min="13562" max="13562" width="19.44140625" bestFit="1" customWidth="1"/>
    <col min="13563" max="13563" width="17.6640625" bestFit="1" customWidth="1"/>
    <col min="13564" max="13564" width="12.44140625" bestFit="1" customWidth="1"/>
    <col min="13565" max="13565" width="11.44140625" bestFit="1" customWidth="1"/>
    <col min="13566" max="13566" width="15" bestFit="1" customWidth="1"/>
    <col min="13567" max="13567" width="14.109375" bestFit="1" customWidth="1"/>
    <col min="13568" max="13568" width="14.44140625" bestFit="1" customWidth="1"/>
    <col min="13569" max="13569" width="15" bestFit="1" customWidth="1"/>
    <col min="13570" max="13570" width="16.44140625" bestFit="1" customWidth="1"/>
    <col min="13571" max="13571" width="7.77734375" bestFit="1" customWidth="1"/>
    <col min="13572" max="13572" width="5.6640625" bestFit="1" customWidth="1"/>
    <col min="13573" max="13573" width="4.109375" bestFit="1" customWidth="1"/>
    <col min="13764" max="13764" width="4.6640625" bestFit="1" customWidth="1"/>
    <col min="13765" max="13765" width="7.109375" customWidth="1"/>
    <col min="13766" max="13766" width="8.44140625" bestFit="1" customWidth="1"/>
    <col min="13767" max="13767" width="4.77734375" customWidth="1"/>
    <col min="13768" max="13769" width="3.44140625" customWidth="1"/>
    <col min="13770" max="13776" width="0" hidden="1" customWidth="1"/>
    <col min="13777" max="13783" width="8.44140625" customWidth="1"/>
    <col min="13784" max="13784" width="9.33203125" customWidth="1"/>
    <col min="13785" max="13792" width="8.44140625" bestFit="1" customWidth="1"/>
    <col min="13793" max="13793" width="3.109375" bestFit="1" customWidth="1"/>
    <col min="13794" max="13794" width="10.6640625" bestFit="1" customWidth="1"/>
    <col min="13795" max="13797" width="10.44140625" bestFit="1" customWidth="1"/>
    <col min="13800" max="13801" width="9.77734375" bestFit="1" customWidth="1"/>
    <col min="13802" max="13805" width="11.33203125" bestFit="1" customWidth="1"/>
    <col min="13806" max="13809" width="11.77734375" bestFit="1" customWidth="1"/>
    <col min="13810" max="13810" width="9.33203125" bestFit="1" customWidth="1"/>
    <col min="13811" max="13812" width="9.77734375" bestFit="1" customWidth="1"/>
    <col min="13813" max="13813" width="8" bestFit="1" customWidth="1"/>
    <col min="13814" max="13814" width="9.33203125" bestFit="1" customWidth="1"/>
    <col min="13815" max="13815" width="7.77734375" bestFit="1" customWidth="1"/>
    <col min="13816" max="13816" width="9" bestFit="1" customWidth="1"/>
    <col min="13817" max="13817" width="7.109375" bestFit="1" customWidth="1"/>
    <col min="13818" max="13818" width="19.44140625" bestFit="1" customWidth="1"/>
    <col min="13819" max="13819" width="17.6640625" bestFit="1" customWidth="1"/>
    <col min="13820" max="13820" width="12.44140625" bestFit="1" customWidth="1"/>
    <col min="13821" max="13821" width="11.44140625" bestFit="1" customWidth="1"/>
    <col min="13822" max="13822" width="15" bestFit="1" customWidth="1"/>
    <col min="13823" max="13823" width="14.109375" bestFit="1" customWidth="1"/>
    <col min="13824" max="13824" width="14.44140625" bestFit="1" customWidth="1"/>
    <col min="13825" max="13825" width="15" bestFit="1" customWidth="1"/>
    <col min="13826" max="13826" width="16.44140625" bestFit="1" customWidth="1"/>
    <col min="13827" max="13827" width="7.77734375" bestFit="1" customWidth="1"/>
    <col min="13828" max="13828" width="5.6640625" bestFit="1" customWidth="1"/>
    <col min="13829" max="13829" width="4.109375" bestFit="1" customWidth="1"/>
    <col min="14020" max="14020" width="4.6640625" bestFit="1" customWidth="1"/>
    <col min="14021" max="14021" width="7.109375" customWidth="1"/>
    <col min="14022" max="14022" width="8.44140625" bestFit="1" customWidth="1"/>
    <col min="14023" max="14023" width="4.77734375" customWidth="1"/>
    <col min="14024" max="14025" width="3.44140625" customWidth="1"/>
    <col min="14026" max="14032" width="0" hidden="1" customWidth="1"/>
    <col min="14033" max="14039" width="8.44140625" customWidth="1"/>
    <col min="14040" max="14040" width="9.33203125" customWidth="1"/>
    <col min="14041" max="14048" width="8.44140625" bestFit="1" customWidth="1"/>
    <col min="14049" max="14049" width="3.109375" bestFit="1" customWidth="1"/>
    <col min="14050" max="14050" width="10.6640625" bestFit="1" customWidth="1"/>
    <col min="14051" max="14053" width="10.44140625" bestFit="1" customWidth="1"/>
    <col min="14056" max="14057" width="9.77734375" bestFit="1" customWidth="1"/>
    <col min="14058" max="14061" width="11.33203125" bestFit="1" customWidth="1"/>
    <col min="14062" max="14065" width="11.77734375" bestFit="1" customWidth="1"/>
    <col min="14066" max="14066" width="9.33203125" bestFit="1" customWidth="1"/>
    <col min="14067" max="14068" width="9.77734375" bestFit="1" customWidth="1"/>
    <col min="14069" max="14069" width="8" bestFit="1" customWidth="1"/>
    <col min="14070" max="14070" width="9.33203125" bestFit="1" customWidth="1"/>
    <col min="14071" max="14071" width="7.77734375" bestFit="1" customWidth="1"/>
    <col min="14072" max="14072" width="9" bestFit="1" customWidth="1"/>
    <col min="14073" max="14073" width="7.109375" bestFit="1" customWidth="1"/>
    <col min="14074" max="14074" width="19.44140625" bestFit="1" customWidth="1"/>
    <col min="14075" max="14075" width="17.6640625" bestFit="1" customWidth="1"/>
    <col min="14076" max="14076" width="12.44140625" bestFit="1" customWidth="1"/>
    <col min="14077" max="14077" width="11.44140625" bestFit="1" customWidth="1"/>
    <col min="14078" max="14078" width="15" bestFit="1" customWidth="1"/>
    <col min="14079" max="14079" width="14.109375" bestFit="1" customWidth="1"/>
    <col min="14080" max="14080" width="14.44140625" bestFit="1" customWidth="1"/>
    <col min="14081" max="14081" width="15" bestFit="1" customWidth="1"/>
    <col min="14082" max="14082" width="16.44140625" bestFit="1" customWidth="1"/>
    <col min="14083" max="14083" width="7.77734375" bestFit="1" customWidth="1"/>
    <col min="14084" max="14084" width="5.6640625" bestFit="1" customWidth="1"/>
    <col min="14085" max="14085" width="4.109375" bestFit="1" customWidth="1"/>
    <col min="14276" max="14276" width="4.6640625" bestFit="1" customWidth="1"/>
    <col min="14277" max="14277" width="7.109375" customWidth="1"/>
    <col min="14278" max="14278" width="8.44140625" bestFit="1" customWidth="1"/>
    <col min="14279" max="14279" width="4.77734375" customWidth="1"/>
    <col min="14280" max="14281" width="3.44140625" customWidth="1"/>
    <col min="14282" max="14288" width="0" hidden="1" customWidth="1"/>
    <col min="14289" max="14295" width="8.44140625" customWidth="1"/>
    <col min="14296" max="14296" width="9.33203125" customWidth="1"/>
    <col min="14297" max="14304" width="8.44140625" bestFit="1" customWidth="1"/>
    <col min="14305" max="14305" width="3.109375" bestFit="1" customWidth="1"/>
    <col min="14306" max="14306" width="10.6640625" bestFit="1" customWidth="1"/>
    <col min="14307" max="14309" width="10.44140625" bestFit="1" customWidth="1"/>
    <col min="14312" max="14313" width="9.77734375" bestFit="1" customWidth="1"/>
    <col min="14314" max="14317" width="11.33203125" bestFit="1" customWidth="1"/>
    <col min="14318" max="14321" width="11.77734375" bestFit="1" customWidth="1"/>
    <col min="14322" max="14322" width="9.33203125" bestFit="1" customWidth="1"/>
    <col min="14323" max="14324" width="9.77734375" bestFit="1" customWidth="1"/>
    <col min="14325" max="14325" width="8" bestFit="1" customWidth="1"/>
    <col min="14326" max="14326" width="9.33203125" bestFit="1" customWidth="1"/>
    <col min="14327" max="14327" width="7.77734375" bestFit="1" customWidth="1"/>
    <col min="14328" max="14328" width="9" bestFit="1" customWidth="1"/>
    <col min="14329" max="14329" width="7.109375" bestFit="1" customWidth="1"/>
    <col min="14330" max="14330" width="19.44140625" bestFit="1" customWidth="1"/>
    <col min="14331" max="14331" width="17.6640625" bestFit="1" customWidth="1"/>
    <col min="14332" max="14332" width="12.44140625" bestFit="1" customWidth="1"/>
    <col min="14333" max="14333" width="11.44140625" bestFit="1" customWidth="1"/>
    <col min="14334" max="14334" width="15" bestFit="1" customWidth="1"/>
    <col min="14335" max="14335" width="14.109375" bestFit="1" customWidth="1"/>
    <col min="14336" max="14336" width="14.44140625" bestFit="1" customWidth="1"/>
    <col min="14337" max="14337" width="15" bestFit="1" customWidth="1"/>
    <col min="14338" max="14338" width="16.44140625" bestFit="1" customWidth="1"/>
    <col min="14339" max="14339" width="7.77734375" bestFit="1" customWidth="1"/>
    <col min="14340" max="14340" width="5.6640625" bestFit="1" customWidth="1"/>
    <col min="14341" max="14341" width="4.109375" bestFit="1" customWidth="1"/>
    <col min="14532" max="14532" width="4.6640625" bestFit="1" customWidth="1"/>
    <col min="14533" max="14533" width="7.109375" customWidth="1"/>
    <col min="14534" max="14534" width="8.44140625" bestFit="1" customWidth="1"/>
    <col min="14535" max="14535" width="4.77734375" customWidth="1"/>
    <col min="14536" max="14537" width="3.44140625" customWidth="1"/>
    <col min="14538" max="14544" width="0" hidden="1" customWidth="1"/>
    <col min="14545" max="14551" width="8.44140625" customWidth="1"/>
    <col min="14552" max="14552" width="9.33203125" customWidth="1"/>
    <col min="14553" max="14560" width="8.44140625" bestFit="1" customWidth="1"/>
    <col min="14561" max="14561" width="3.109375" bestFit="1" customWidth="1"/>
    <col min="14562" max="14562" width="10.6640625" bestFit="1" customWidth="1"/>
    <col min="14563" max="14565" width="10.44140625" bestFit="1" customWidth="1"/>
    <col min="14568" max="14569" width="9.77734375" bestFit="1" customWidth="1"/>
    <col min="14570" max="14573" width="11.33203125" bestFit="1" customWidth="1"/>
    <col min="14574" max="14577" width="11.77734375" bestFit="1" customWidth="1"/>
    <col min="14578" max="14578" width="9.33203125" bestFit="1" customWidth="1"/>
    <col min="14579" max="14580" width="9.77734375" bestFit="1" customWidth="1"/>
    <col min="14581" max="14581" width="8" bestFit="1" customWidth="1"/>
    <col min="14582" max="14582" width="9.33203125" bestFit="1" customWidth="1"/>
    <col min="14583" max="14583" width="7.77734375" bestFit="1" customWidth="1"/>
    <col min="14584" max="14584" width="9" bestFit="1" customWidth="1"/>
    <col min="14585" max="14585" width="7.109375" bestFit="1" customWidth="1"/>
    <col min="14586" max="14586" width="19.44140625" bestFit="1" customWidth="1"/>
    <col min="14587" max="14587" width="17.6640625" bestFit="1" customWidth="1"/>
    <col min="14588" max="14588" width="12.44140625" bestFit="1" customWidth="1"/>
    <col min="14589" max="14589" width="11.44140625" bestFit="1" customWidth="1"/>
    <col min="14590" max="14590" width="15" bestFit="1" customWidth="1"/>
    <col min="14591" max="14591" width="14.109375" bestFit="1" customWidth="1"/>
    <col min="14592" max="14592" width="14.44140625" bestFit="1" customWidth="1"/>
    <col min="14593" max="14593" width="15" bestFit="1" customWidth="1"/>
    <col min="14594" max="14594" width="16.44140625" bestFit="1" customWidth="1"/>
    <col min="14595" max="14595" width="7.77734375" bestFit="1" customWidth="1"/>
    <col min="14596" max="14596" width="5.6640625" bestFit="1" customWidth="1"/>
    <col min="14597" max="14597" width="4.109375" bestFit="1" customWidth="1"/>
    <col min="14788" max="14788" width="4.6640625" bestFit="1" customWidth="1"/>
    <col min="14789" max="14789" width="7.109375" customWidth="1"/>
    <col min="14790" max="14790" width="8.44140625" bestFit="1" customWidth="1"/>
    <col min="14791" max="14791" width="4.77734375" customWidth="1"/>
    <col min="14792" max="14793" width="3.44140625" customWidth="1"/>
    <col min="14794" max="14800" width="0" hidden="1" customWidth="1"/>
    <col min="14801" max="14807" width="8.44140625" customWidth="1"/>
    <col min="14808" max="14808" width="9.33203125" customWidth="1"/>
    <col min="14809" max="14816" width="8.44140625" bestFit="1" customWidth="1"/>
    <col min="14817" max="14817" width="3.109375" bestFit="1" customWidth="1"/>
    <col min="14818" max="14818" width="10.6640625" bestFit="1" customWidth="1"/>
    <col min="14819" max="14821" width="10.44140625" bestFit="1" customWidth="1"/>
    <col min="14824" max="14825" width="9.77734375" bestFit="1" customWidth="1"/>
    <col min="14826" max="14829" width="11.33203125" bestFit="1" customWidth="1"/>
    <col min="14830" max="14833" width="11.77734375" bestFit="1" customWidth="1"/>
    <col min="14834" max="14834" width="9.33203125" bestFit="1" customWidth="1"/>
    <col min="14835" max="14836" width="9.77734375" bestFit="1" customWidth="1"/>
    <col min="14837" max="14837" width="8" bestFit="1" customWidth="1"/>
    <col min="14838" max="14838" width="9.33203125" bestFit="1" customWidth="1"/>
    <col min="14839" max="14839" width="7.77734375" bestFit="1" customWidth="1"/>
    <col min="14840" max="14840" width="9" bestFit="1" customWidth="1"/>
    <col min="14841" max="14841" width="7.109375" bestFit="1" customWidth="1"/>
    <col min="14842" max="14842" width="19.44140625" bestFit="1" customWidth="1"/>
    <col min="14843" max="14843" width="17.6640625" bestFit="1" customWidth="1"/>
    <col min="14844" max="14844" width="12.44140625" bestFit="1" customWidth="1"/>
    <col min="14845" max="14845" width="11.44140625" bestFit="1" customWidth="1"/>
    <col min="14846" max="14846" width="15" bestFit="1" customWidth="1"/>
    <col min="14847" max="14847" width="14.109375" bestFit="1" customWidth="1"/>
    <col min="14848" max="14848" width="14.44140625" bestFit="1" customWidth="1"/>
    <col min="14849" max="14849" width="15" bestFit="1" customWidth="1"/>
    <col min="14850" max="14850" width="16.44140625" bestFit="1" customWidth="1"/>
    <col min="14851" max="14851" width="7.77734375" bestFit="1" customWidth="1"/>
    <col min="14852" max="14852" width="5.6640625" bestFit="1" customWidth="1"/>
    <col min="14853" max="14853" width="4.109375" bestFit="1" customWidth="1"/>
    <col min="15044" max="15044" width="4.6640625" bestFit="1" customWidth="1"/>
    <col min="15045" max="15045" width="7.109375" customWidth="1"/>
    <col min="15046" max="15046" width="8.44140625" bestFit="1" customWidth="1"/>
    <col min="15047" max="15047" width="4.77734375" customWidth="1"/>
    <col min="15048" max="15049" width="3.44140625" customWidth="1"/>
    <col min="15050" max="15056" width="0" hidden="1" customWidth="1"/>
    <col min="15057" max="15063" width="8.44140625" customWidth="1"/>
    <col min="15064" max="15064" width="9.33203125" customWidth="1"/>
    <col min="15065" max="15072" width="8.44140625" bestFit="1" customWidth="1"/>
    <col min="15073" max="15073" width="3.109375" bestFit="1" customWidth="1"/>
    <col min="15074" max="15074" width="10.6640625" bestFit="1" customWidth="1"/>
    <col min="15075" max="15077" width="10.44140625" bestFit="1" customWidth="1"/>
    <col min="15080" max="15081" width="9.77734375" bestFit="1" customWidth="1"/>
    <col min="15082" max="15085" width="11.33203125" bestFit="1" customWidth="1"/>
    <col min="15086" max="15089" width="11.77734375" bestFit="1" customWidth="1"/>
    <col min="15090" max="15090" width="9.33203125" bestFit="1" customWidth="1"/>
    <col min="15091" max="15092" width="9.77734375" bestFit="1" customWidth="1"/>
    <col min="15093" max="15093" width="8" bestFit="1" customWidth="1"/>
    <col min="15094" max="15094" width="9.33203125" bestFit="1" customWidth="1"/>
    <col min="15095" max="15095" width="7.77734375" bestFit="1" customWidth="1"/>
    <col min="15096" max="15096" width="9" bestFit="1" customWidth="1"/>
    <col min="15097" max="15097" width="7.109375" bestFit="1" customWidth="1"/>
    <col min="15098" max="15098" width="19.44140625" bestFit="1" customWidth="1"/>
    <col min="15099" max="15099" width="17.6640625" bestFit="1" customWidth="1"/>
    <col min="15100" max="15100" width="12.44140625" bestFit="1" customWidth="1"/>
    <col min="15101" max="15101" width="11.44140625" bestFit="1" customWidth="1"/>
    <col min="15102" max="15102" width="15" bestFit="1" customWidth="1"/>
    <col min="15103" max="15103" width="14.109375" bestFit="1" customWidth="1"/>
    <col min="15104" max="15104" width="14.44140625" bestFit="1" customWidth="1"/>
    <col min="15105" max="15105" width="15" bestFit="1" customWidth="1"/>
    <col min="15106" max="15106" width="16.44140625" bestFit="1" customWidth="1"/>
    <col min="15107" max="15107" width="7.77734375" bestFit="1" customWidth="1"/>
    <col min="15108" max="15108" width="5.6640625" bestFit="1" customWidth="1"/>
    <col min="15109" max="15109" width="4.109375" bestFit="1" customWidth="1"/>
    <col min="15300" max="15300" width="4.6640625" bestFit="1" customWidth="1"/>
    <col min="15301" max="15301" width="7.109375" customWidth="1"/>
    <col min="15302" max="15302" width="8.44140625" bestFit="1" customWidth="1"/>
    <col min="15303" max="15303" width="4.77734375" customWidth="1"/>
    <col min="15304" max="15305" width="3.44140625" customWidth="1"/>
    <col min="15306" max="15312" width="0" hidden="1" customWidth="1"/>
    <col min="15313" max="15319" width="8.44140625" customWidth="1"/>
    <col min="15320" max="15320" width="9.33203125" customWidth="1"/>
    <col min="15321" max="15328" width="8.44140625" bestFit="1" customWidth="1"/>
    <col min="15329" max="15329" width="3.109375" bestFit="1" customWidth="1"/>
    <col min="15330" max="15330" width="10.6640625" bestFit="1" customWidth="1"/>
    <col min="15331" max="15333" width="10.44140625" bestFit="1" customWidth="1"/>
    <col min="15336" max="15337" width="9.77734375" bestFit="1" customWidth="1"/>
    <col min="15338" max="15341" width="11.33203125" bestFit="1" customWidth="1"/>
    <col min="15342" max="15345" width="11.77734375" bestFit="1" customWidth="1"/>
    <col min="15346" max="15346" width="9.33203125" bestFit="1" customWidth="1"/>
    <col min="15347" max="15348" width="9.77734375" bestFit="1" customWidth="1"/>
    <col min="15349" max="15349" width="8" bestFit="1" customWidth="1"/>
    <col min="15350" max="15350" width="9.33203125" bestFit="1" customWidth="1"/>
    <col min="15351" max="15351" width="7.77734375" bestFit="1" customWidth="1"/>
    <col min="15352" max="15352" width="9" bestFit="1" customWidth="1"/>
    <col min="15353" max="15353" width="7.109375" bestFit="1" customWidth="1"/>
    <col min="15354" max="15354" width="19.44140625" bestFit="1" customWidth="1"/>
    <col min="15355" max="15355" width="17.6640625" bestFit="1" customWidth="1"/>
    <col min="15356" max="15356" width="12.44140625" bestFit="1" customWidth="1"/>
    <col min="15357" max="15357" width="11.44140625" bestFit="1" customWidth="1"/>
    <col min="15358" max="15358" width="15" bestFit="1" customWidth="1"/>
    <col min="15359" max="15359" width="14.109375" bestFit="1" customWidth="1"/>
    <col min="15360" max="15360" width="14.44140625" bestFit="1" customWidth="1"/>
    <col min="15361" max="15361" width="15" bestFit="1" customWidth="1"/>
    <col min="15362" max="15362" width="16.44140625" bestFit="1" customWidth="1"/>
    <col min="15363" max="15363" width="7.77734375" bestFit="1" customWidth="1"/>
    <col min="15364" max="15364" width="5.6640625" bestFit="1" customWidth="1"/>
    <col min="15365" max="15365" width="4.109375" bestFit="1" customWidth="1"/>
    <col min="15556" max="15556" width="4.6640625" bestFit="1" customWidth="1"/>
    <col min="15557" max="15557" width="7.109375" customWidth="1"/>
    <col min="15558" max="15558" width="8.44140625" bestFit="1" customWidth="1"/>
    <col min="15559" max="15559" width="4.77734375" customWidth="1"/>
    <col min="15560" max="15561" width="3.44140625" customWidth="1"/>
    <col min="15562" max="15568" width="0" hidden="1" customWidth="1"/>
    <col min="15569" max="15575" width="8.44140625" customWidth="1"/>
    <col min="15576" max="15576" width="9.33203125" customWidth="1"/>
    <col min="15577" max="15584" width="8.44140625" bestFit="1" customWidth="1"/>
    <col min="15585" max="15585" width="3.109375" bestFit="1" customWidth="1"/>
    <col min="15586" max="15586" width="10.6640625" bestFit="1" customWidth="1"/>
    <col min="15587" max="15589" width="10.44140625" bestFit="1" customWidth="1"/>
    <col min="15592" max="15593" width="9.77734375" bestFit="1" customWidth="1"/>
    <col min="15594" max="15597" width="11.33203125" bestFit="1" customWidth="1"/>
    <col min="15598" max="15601" width="11.77734375" bestFit="1" customWidth="1"/>
    <col min="15602" max="15602" width="9.33203125" bestFit="1" customWidth="1"/>
    <col min="15603" max="15604" width="9.77734375" bestFit="1" customWidth="1"/>
    <col min="15605" max="15605" width="8" bestFit="1" customWidth="1"/>
    <col min="15606" max="15606" width="9.33203125" bestFit="1" customWidth="1"/>
    <col min="15607" max="15607" width="7.77734375" bestFit="1" customWidth="1"/>
    <col min="15608" max="15608" width="9" bestFit="1" customWidth="1"/>
    <col min="15609" max="15609" width="7.109375" bestFit="1" customWidth="1"/>
    <col min="15610" max="15610" width="19.44140625" bestFit="1" customWidth="1"/>
    <col min="15611" max="15611" width="17.6640625" bestFit="1" customWidth="1"/>
    <col min="15612" max="15612" width="12.44140625" bestFit="1" customWidth="1"/>
    <col min="15613" max="15613" width="11.44140625" bestFit="1" customWidth="1"/>
    <col min="15614" max="15614" width="15" bestFit="1" customWidth="1"/>
    <col min="15615" max="15615" width="14.109375" bestFit="1" customWidth="1"/>
    <col min="15616" max="15616" width="14.44140625" bestFit="1" customWidth="1"/>
    <col min="15617" max="15617" width="15" bestFit="1" customWidth="1"/>
    <col min="15618" max="15618" width="16.44140625" bestFit="1" customWidth="1"/>
    <col min="15619" max="15619" width="7.77734375" bestFit="1" customWidth="1"/>
    <col min="15620" max="15620" width="5.6640625" bestFit="1" customWidth="1"/>
    <col min="15621" max="15621" width="4.109375" bestFit="1" customWidth="1"/>
    <col min="15812" max="15812" width="4.6640625" bestFit="1" customWidth="1"/>
    <col min="15813" max="15813" width="7.109375" customWidth="1"/>
    <col min="15814" max="15814" width="8.44140625" bestFit="1" customWidth="1"/>
    <col min="15815" max="15815" width="4.77734375" customWidth="1"/>
    <col min="15816" max="15817" width="3.44140625" customWidth="1"/>
    <col min="15818" max="15824" width="0" hidden="1" customWidth="1"/>
    <col min="15825" max="15831" width="8.44140625" customWidth="1"/>
    <col min="15832" max="15832" width="9.33203125" customWidth="1"/>
    <col min="15833" max="15840" width="8.44140625" bestFit="1" customWidth="1"/>
    <col min="15841" max="15841" width="3.109375" bestFit="1" customWidth="1"/>
    <col min="15842" max="15842" width="10.6640625" bestFit="1" customWidth="1"/>
    <col min="15843" max="15845" width="10.44140625" bestFit="1" customWidth="1"/>
    <col min="15848" max="15849" width="9.77734375" bestFit="1" customWidth="1"/>
    <col min="15850" max="15853" width="11.33203125" bestFit="1" customWidth="1"/>
    <col min="15854" max="15857" width="11.77734375" bestFit="1" customWidth="1"/>
    <col min="15858" max="15858" width="9.33203125" bestFit="1" customWidth="1"/>
    <col min="15859" max="15860" width="9.77734375" bestFit="1" customWidth="1"/>
    <col min="15861" max="15861" width="8" bestFit="1" customWidth="1"/>
    <col min="15862" max="15862" width="9.33203125" bestFit="1" customWidth="1"/>
    <col min="15863" max="15863" width="7.77734375" bestFit="1" customWidth="1"/>
    <col min="15864" max="15864" width="9" bestFit="1" customWidth="1"/>
    <col min="15865" max="15865" width="7.109375" bestFit="1" customWidth="1"/>
    <col min="15866" max="15866" width="19.44140625" bestFit="1" customWidth="1"/>
    <col min="15867" max="15867" width="17.6640625" bestFit="1" customWidth="1"/>
    <col min="15868" max="15868" width="12.44140625" bestFit="1" customWidth="1"/>
    <col min="15869" max="15869" width="11.44140625" bestFit="1" customWidth="1"/>
    <col min="15870" max="15870" width="15" bestFit="1" customWidth="1"/>
    <col min="15871" max="15871" width="14.109375" bestFit="1" customWidth="1"/>
    <col min="15872" max="15872" width="14.44140625" bestFit="1" customWidth="1"/>
    <col min="15873" max="15873" width="15" bestFit="1" customWidth="1"/>
    <col min="15874" max="15874" width="16.44140625" bestFit="1" customWidth="1"/>
    <col min="15875" max="15875" width="7.77734375" bestFit="1" customWidth="1"/>
    <col min="15876" max="15876" width="5.6640625" bestFit="1" customWidth="1"/>
    <col min="15877" max="15877" width="4.109375" bestFit="1" customWidth="1"/>
    <col min="16068" max="16068" width="4.6640625" bestFit="1" customWidth="1"/>
    <col min="16069" max="16069" width="7.109375" customWidth="1"/>
    <col min="16070" max="16070" width="8.44140625" bestFit="1" customWidth="1"/>
    <col min="16071" max="16071" width="4.77734375" customWidth="1"/>
    <col min="16072" max="16073" width="3.44140625" customWidth="1"/>
    <col min="16074" max="16080" width="0" hidden="1" customWidth="1"/>
    <col min="16081" max="16087" width="8.44140625" customWidth="1"/>
    <col min="16088" max="16088" width="9.33203125" customWidth="1"/>
    <col min="16089" max="16096" width="8.44140625" bestFit="1" customWidth="1"/>
    <col min="16097" max="16097" width="3.109375" bestFit="1" customWidth="1"/>
    <col min="16098" max="16098" width="10.6640625" bestFit="1" customWidth="1"/>
    <col min="16099" max="16101" width="10.44140625" bestFit="1" customWidth="1"/>
    <col min="16104" max="16105" width="9.77734375" bestFit="1" customWidth="1"/>
    <col min="16106" max="16109" width="11.33203125" bestFit="1" customWidth="1"/>
    <col min="16110" max="16113" width="11.77734375" bestFit="1" customWidth="1"/>
    <col min="16114" max="16114" width="9.33203125" bestFit="1" customWidth="1"/>
    <col min="16115" max="16116" width="9.77734375" bestFit="1" customWidth="1"/>
    <col min="16117" max="16117" width="8" bestFit="1" customWidth="1"/>
    <col min="16118" max="16118" width="9.33203125" bestFit="1" customWidth="1"/>
    <col min="16119" max="16119" width="7.77734375" bestFit="1" customWidth="1"/>
    <col min="16120" max="16120" width="9" bestFit="1" customWidth="1"/>
    <col min="16121" max="16121" width="7.109375" bestFit="1" customWidth="1"/>
    <col min="16122" max="16122" width="19.44140625" bestFit="1" customWidth="1"/>
    <col min="16123" max="16123" width="17.6640625" bestFit="1" customWidth="1"/>
    <col min="16124" max="16124" width="12.44140625" bestFit="1" customWidth="1"/>
    <col min="16125" max="16125" width="11.44140625" bestFit="1" customWidth="1"/>
    <col min="16126" max="16126" width="15" bestFit="1" customWidth="1"/>
    <col min="16127" max="16127" width="14.109375" bestFit="1" customWidth="1"/>
    <col min="16128" max="16128" width="14.44140625" bestFit="1" customWidth="1"/>
    <col min="16129" max="16129" width="15" bestFit="1" customWidth="1"/>
    <col min="16130" max="16130" width="16.44140625" bestFit="1" customWidth="1"/>
    <col min="16131" max="16131" width="7.77734375" bestFit="1" customWidth="1"/>
    <col min="16132" max="16132" width="5.6640625" bestFit="1" customWidth="1"/>
    <col min="16133" max="16133" width="4.109375" bestFit="1" customWidth="1"/>
  </cols>
  <sheetData>
    <row r="1" spans="1:16" s="1" customFormat="1" ht="49.05" customHeight="1">
      <c r="A1" s="9" t="s">
        <v>0</v>
      </c>
      <c r="B1" s="10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8" t="s">
        <v>9</v>
      </c>
    </row>
    <row r="2" spans="1:16">
      <c r="A2" s="6" t="str">
        <f>VLOOKUP(B2,'[1]raw data'!$A$2:$AA$111,27,FALSE)</f>
        <v>SSA</v>
      </c>
      <c r="B2" s="6" t="s">
        <v>228</v>
      </c>
      <c r="C2" s="6" t="s">
        <v>229</v>
      </c>
      <c r="D2" s="6">
        <f>VLOOKUP(B2,[2]Sheet1!$A$2:$B$938,2,FALSE)</f>
        <v>2018</v>
      </c>
      <c r="E2" s="6" t="s">
        <v>230</v>
      </c>
      <c r="F2" s="6">
        <v>2018</v>
      </c>
      <c r="G2" s="5" t="str">
        <f>VLOOKUP(B2,[2]Sheet1!$A$2:$D$938,4,FALSE)</f>
        <v>N</v>
      </c>
      <c r="H2" s="4" t="s">
        <v>19</v>
      </c>
      <c r="I2" s="6">
        <f>VLOOKUP(B2,[2]Sheet1!$A$1:$F$938,6,FALSE)</f>
        <v>2</v>
      </c>
      <c r="J2" s="7">
        <v>31.122004985809298</v>
      </c>
      <c r="K2" s="7">
        <v>29.7534227371215</v>
      </c>
      <c r="L2" s="7">
        <v>27.443060278892499</v>
      </c>
      <c r="M2" s="7">
        <v>52.639532089233398</v>
      </c>
      <c r="N2" s="7">
        <v>53.637516498565596</v>
      </c>
      <c r="O2" s="7">
        <v>32.106507280141003</v>
      </c>
      <c r="P2" s="7">
        <v>47.203606367111199</v>
      </c>
    </row>
    <row r="3" spans="1:16">
      <c r="A3" s="6" t="str">
        <f>VLOOKUP(B3,'[1]raw data'!$A$2:$AA$111,27,FALSE)</f>
        <v>ECA</v>
      </c>
      <c r="B3" s="6" t="s">
        <v>50</v>
      </c>
      <c r="C3" s="6" t="s">
        <v>51</v>
      </c>
      <c r="D3" s="6">
        <f>VLOOKUP(B3,[2]Sheet1!$A$2:$B$938,2,FALSE)</f>
        <v>2012</v>
      </c>
      <c r="E3" s="6" t="s">
        <v>52</v>
      </c>
      <c r="F3" s="6">
        <v>2018</v>
      </c>
      <c r="G3" s="5" t="str">
        <f>VLOOKUP(B3,[2]Sheet1!$A$2:$D$938,4,FALSE)</f>
        <v>N</v>
      </c>
      <c r="H3" s="4" t="s">
        <v>19</v>
      </c>
      <c r="I3" s="6">
        <f>VLOOKUP(B3,[2]Sheet1!$A$1:$F$938,6,FALSE)</f>
        <v>1</v>
      </c>
      <c r="J3" s="7">
        <v>4.8107048496603903E-2</v>
      </c>
      <c r="K3" s="7">
        <v>0.192380091175436</v>
      </c>
      <c r="L3" s="7" t="s">
        <v>53</v>
      </c>
      <c r="M3" s="7">
        <v>6.0250010574236498E-2</v>
      </c>
      <c r="N3" s="7">
        <v>6.5797723829746202</v>
      </c>
      <c r="O3" s="7">
        <v>9.5949657452627903</v>
      </c>
      <c r="P3" s="7">
        <v>0.29316141735762302</v>
      </c>
    </row>
    <row r="4" spans="1:16">
      <c r="A4" s="6" t="str">
        <f>VLOOKUP(B4,'[1]raw data'!$A$2:$AA$111,27,FALSE)</f>
        <v>LAC</v>
      </c>
      <c r="B4" s="6" t="s">
        <v>138</v>
      </c>
      <c r="C4" s="6" t="s">
        <v>139</v>
      </c>
      <c r="D4" s="6">
        <f>VLOOKUP(B4,[2]Sheet1!$A$2:$B$938,2,FALSE)</f>
        <v>2010</v>
      </c>
      <c r="E4" s="6" t="s">
        <v>140</v>
      </c>
      <c r="F4" s="6">
        <v>2021</v>
      </c>
      <c r="G4" s="5" t="str">
        <f>VLOOKUP(B4,[2]Sheet1!$A$2:$D$938,4,FALSE)</f>
        <v>U</v>
      </c>
      <c r="H4" s="4" t="s">
        <v>35</v>
      </c>
      <c r="I4" s="6">
        <f>VLOOKUP(B4,[2]Sheet1!$A$1:$F$938,6,FALSE)</f>
        <v>3</v>
      </c>
      <c r="J4" s="7">
        <v>0.89421793818473794</v>
      </c>
      <c r="K4" s="7">
        <v>1.0853196494281201</v>
      </c>
      <c r="L4" s="7">
        <v>0.73135080747306302</v>
      </c>
      <c r="M4" s="7">
        <v>0</v>
      </c>
      <c r="N4" s="7">
        <v>0.25745299644768199</v>
      </c>
      <c r="O4" s="7">
        <v>0.36404800517942798</v>
      </c>
      <c r="P4" s="7">
        <v>0.906572956591844</v>
      </c>
    </row>
    <row r="5" spans="1:16">
      <c r="A5" s="6" t="str">
        <f>VLOOKUP(B5,'[1]raw data'!$A$2:$AA$111,27,FALSE)</f>
        <v>ECA</v>
      </c>
      <c r="B5" s="6" t="s">
        <v>54</v>
      </c>
      <c r="C5" s="6" t="s">
        <v>55</v>
      </c>
      <c r="D5" s="6">
        <f>VLOOKUP(B5,[2]Sheet1!$A$2:$B$938,2,FALSE)</f>
        <v>2010</v>
      </c>
      <c r="E5" s="6" t="s">
        <v>56</v>
      </c>
      <c r="F5" s="6">
        <v>2021</v>
      </c>
      <c r="G5" s="5" t="str">
        <f>VLOOKUP(B5,[2]Sheet1!$A$2:$D$938,4,FALSE)</f>
        <v>N</v>
      </c>
      <c r="H5" s="4" t="s">
        <v>19</v>
      </c>
      <c r="I5" s="6">
        <f>VLOOKUP(B5,[2]Sheet1!$A$1:$F$938,6,FALSE)</f>
        <v>1</v>
      </c>
      <c r="J5" s="7">
        <v>0.52352081984281496</v>
      </c>
      <c r="K5" s="7">
        <v>0</v>
      </c>
      <c r="L5" s="7">
        <v>1.7930038273334499</v>
      </c>
      <c r="M5" s="7">
        <v>0</v>
      </c>
      <c r="N5" s="7">
        <v>0.39772549644112498</v>
      </c>
      <c r="O5" s="7">
        <v>0.66008218894200898</v>
      </c>
      <c r="P5" s="7">
        <v>0.52352081984281496</v>
      </c>
    </row>
    <row r="6" spans="1:16">
      <c r="A6" s="6" t="str">
        <f>VLOOKUP(B6,'[1]raw data'!$A$2:$AA$111,27,FALSE)</f>
        <v>EAP</v>
      </c>
      <c r="B6" s="6" t="s">
        <v>198</v>
      </c>
      <c r="C6" s="6" t="s">
        <v>199</v>
      </c>
      <c r="D6" s="6">
        <f>VLOOKUP(B6,[2]Sheet1!$A$2:$B$938,2,FALSE)</f>
        <v>2010</v>
      </c>
      <c r="E6" s="6" t="s">
        <v>200</v>
      </c>
      <c r="F6" s="6">
        <v>2018</v>
      </c>
      <c r="G6" s="5" t="str">
        <f>VLOOKUP(B6,[2]Sheet1!$A$2:$D$938,4,FALSE)</f>
        <v>N</v>
      </c>
      <c r="H6" s="4" t="s">
        <v>201</v>
      </c>
      <c r="I6" s="6">
        <f>VLOOKUP(B6,[2]Sheet1!$A$1:$F$938,6,FALSE)</f>
        <v>3</v>
      </c>
      <c r="J6" s="7">
        <v>0.516879977658391</v>
      </c>
      <c r="K6" s="7">
        <v>1.71188004314899</v>
      </c>
      <c r="L6" s="7" t="s">
        <v>53</v>
      </c>
      <c r="M6" s="7">
        <v>0</v>
      </c>
      <c r="N6" s="7">
        <v>0</v>
      </c>
      <c r="O6" s="7" t="s">
        <v>53</v>
      </c>
      <c r="P6" s="7">
        <v>2.2157700732350301</v>
      </c>
    </row>
    <row r="7" spans="1:16">
      <c r="A7" s="6" t="str">
        <f>VLOOKUP(B7,'[1]raw data'!$A$2:$AA$111,27,FALSE)</f>
        <v>ECA</v>
      </c>
      <c r="B7" s="6" t="s">
        <v>57</v>
      </c>
      <c r="C7" s="6" t="s">
        <v>58</v>
      </c>
      <c r="D7" s="6">
        <f>VLOOKUP(B7,[2]Sheet1!$A$2:$B$938,2,FALSE)</f>
        <v>2009</v>
      </c>
      <c r="E7" s="6" t="s">
        <v>59</v>
      </c>
      <c r="F7" s="6">
        <v>2022</v>
      </c>
      <c r="G7" s="5" t="str">
        <f>VLOOKUP(B7,[2]Sheet1!$A$2:$D$938,4,FALSE)</f>
        <v>N</v>
      </c>
      <c r="H7" s="4" t="s">
        <v>35</v>
      </c>
      <c r="I7" s="6">
        <f>VLOOKUP(B7,[2]Sheet1!$A$1:$F$938,6,FALSE)</f>
        <v>2</v>
      </c>
      <c r="J7" s="7">
        <v>0.48582218587398501</v>
      </c>
      <c r="K7" s="7">
        <v>0.17642239108681601</v>
      </c>
      <c r="L7" s="7" t="s">
        <v>53</v>
      </c>
      <c r="M7" s="7">
        <v>0</v>
      </c>
      <c r="N7" s="7" t="s">
        <v>53</v>
      </c>
      <c r="O7" s="7">
        <v>0</v>
      </c>
      <c r="P7" s="7">
        <v>0.66224457696080197</v>
      </c>
    </row>
    <row r="8" spans="1:16">
      <c r="A8" s="6" t="str">
        <f>VLOOKUP(B8,'[1]raw data'!$A$2:$AA$111,27,FALSE)</f>
        <v>SSA</v>
      </c>
      <c r="B8" s="6" t="s">
        <v>231</v>
      </c>
      <c r="C8" s="6" t="s">
        <v>232</v>
      </c>
      <c r="D8" s="6">
        <f>VLOOKUP(B8,[2]Sheet1!$A$2:$B$938,2,FALSE)</f>
        <v>2013</v>
      </c>
      <c r="E8" s="6" t="s">
        <v>233</v>
      </c>
      <c r="F8" s="6">
        <v>2020</v>
      </c>
      <c r="G8" s="5" t="str">
        <f>VLOOKUP(B8,[2]Sheet1!$A$2:$D$938,4,FALSE)</f>
        <v>N</v>
      </c>
      <c r="H8" s="4" t="s">
        <v>19</v>
      </c>
      <c r="I8" s="6">
        <f>VLOOKUP(B8,[2]Sheet1!$A$1:$F$938,6,FALSE)</f>
        <v>1</v>
      </c>
      <c r="J8" s="7">
        <v>62.065762281417804</v>
      </c>
      <c r="K8" s="7">
        <v>44.881230592727597</v>
      </c>
      <c r="L8" s="7">
        <v>34.211617708206099</v>
      </c>
      <c r="M8" s="7">
        <v>90.568536520004201</v>
      </c>
      <c r="N8" s="7">
        <v>91.007494926452608</v>
      </c>
      <c r="O8" s="7">
        <v>12.021416668474499</v>
      </c>
      <c r="P8" s="7">
        <v>79.209852218627901</v>
      </c>
    </row>
    <row r="9" spans="1:16">
      <c r="A9" s="6" t="str">
        <f>VLOOKUP(B9,'[1]raw data'!$A$2:$AA$111,27,FALSE)</f>
        <v>ECA</v>
      </c>
      <c r="B9" s="6" t="s">
        <v>60</v>
      </c>
      <c r="C9" s="6" t="s">
        <v>61</v>
      </c>
      <c r="D9" s="6">
        <f>VLOOKUP(B9,[2]Sheet1!$A$2:$B$938,2,FALSE)</f>
        <v>2009</v>
      </c>
      <c r="E9" s="6" t="s">
        <v>59</v>
      </c>
      <c r="F9" s="6">
        <v>2022</v>
      </c>
      <c r="G9" s="5" t="str">
        <f>VLOOKUP(B9,[2]Sheet1!$A$2:$D$938,4,FALSE)</f>
        <v>N</v>
      </c>
      <c r="H9" s="4" t="s">
        <v>35</v>
      </c>
      <c r="I9" s="6">
        <f>VLOOKUP(B9,[2]Sheet1!$A$1:$F$938,6,FALSE)</f>
        <v>2</v>
      </c>
      <c r="J9" s="7">
        <v>2.9965370777063002E-2</v>
      </c>
      <c r="K9" s="7">
        <v>0.64868996851146199</v>
      </c>
      <c r="L9" s="7" t="s">
        <v>53</v>
      </c>
      <c r="M9" s="7">
        <v>0</v>
      </c>
      <c r="N9" s="7" t="s">
        <v>53</v>
      </c>
      <c r="O9" s="7">
        <v>0</v>
      </c>
      <c r="P9" s="7">
        <v>0.67971586249768701</v>
      </c>
    </row>
    <row r="10" spans="1:16">
      <c r="A10" s="6" t="str">
        <f>VLOOKUP(B10,'[1]raw data'!$A$2:$AA$111,27,FALSE)</f>
        <v>SSA</v>
      </c>
      <c r="B10" s="6" t="s">
        <v>234</v>
      </c>
      <c r="C10" s="6" t="s">
        <v>235</v>
      </c>
      <c r="D10" s="6">
        <f>VLOOKUP(B10,[2]Sheet1!$A$2:$B$938,2,FALSE)</f>
        <v>2015</v>
      </c>
      <c r="E10" s="6" t="s">
        <v>236</v>
      </c>
      <c r="F10" s="6">
        <v>2021</v>
      </c>
      <c r="G10" s="5" t="str">
        <f>VLOOKUP(B10,[2]Sheet1!$A$2:$D$938,4,FALSE)</f>
        <v>N</v>
      </c>
      <c r="H10" s="4" t="s">
        <v>19</v>
      </c>
      <c r="I10" s="6">
        <f>VLOOKUP(B10,[2]Sheet1!$A$1:$F$938,6,FALSE)</f>
        <v>1</v>
      </c>
      <c r="J10" s="7">
        <v>12.723278999328599</v>
      </c>
      <c r="K10" s="7">
        <v>49.023893475532496</v>
      </c>
      <c r="L10" s="7">
        <v>31.6618233919143</v>
      </c>
      <c r="M10" s="7">
        <v>34.818303585052405</v>
      </c>
      <c r="N10" s="7">
        <v>76.649594306945801</v>
      </c>
      <c r="O10" s="7">
        <v>24.109130229882201</v>
      </c>
      <c r="P10" s="7">
        <v>45.443239808082495</v>
      </c>
    </row>
    <row r="11" spans="1:16">
      <c r="A11" s="6" t="str">
        <f>VLOOKUP(B11,'[1]raw data'!$A$2:$AA$111,27,FALSE)</f>
        <v>SSA</v>
      </c>
      <c r="B11" s="6" t="s">
        <v>237</v>
      </c>
      <c r="C11" s="6" t="s">
        <v>238</v>
      </c>
      <c r="D11" s="6">
        <f>VLOOKUP(B11,[2]Sheet1!$A$2:$B$938,2,FALSE)</f>
        <v>2014</v>
      </c>
      <c r="E11" s="6" t="s">
        <v>236</v>
      </c>
      <c r="F11" s="6">
        <v>2021</v>
      </c>
      <c r="G11" s="5" t="str">
        <f>VLOOKUP(B11,[2]Sheet1!$A$2:$D$938,4,FALSE)</f>
        <v>N</v>
      </c>
      <c r="H11" s="4" t="s">
        <v>19</v>
      </c>
      <c r="I11" s="6">
        <f>VLOOKUP(B11,[2]Sheet1!$A$1:$F$938,6,FALSE)</f>
        <v>3</v>
      </c>
      <c r="J11" s="7">
        <v>25.277072191238396</v>
      </c>
      <c r="K11" s="7">
        <v>47.893941402435303</v>
      </c>
      <c r="L11" s="7">
        <v>51.009064912795999</v>
      </c>
      <c r="M11" s="7">
        <v>35.258173942565904</v>
      </c>
      <c r="N11" s="7">
        <v>58.732604980468693</v>
      </c>
      <c r="O11" s="7">
        <v>17.327690977365101</v>
      </c>
      <c r="P11" s="7">
        <v>52.981191873550401</v>
      </c>
    </row>
    <row r="12" spans="1:16">
      <c r="A12" s="6" t="str">
        <f>VLOOKUP(B12,'[1]raw data'!$A$2:$AA$111,27,FALSE)</f>
        <v>SAR</v>
      </c>
      <c r="B12" s="6" t="s">
        <v>215</v>
      </c>
      <c r="C12" s="6" t="s">
        <v>216</v>
      </c>
      <c r="D12" s="6">
        <f>VLOOKUP(B12,[2]Sheet1!$A$2:$B$938,2,FALSE)</f>
        <v>2010</v>
      </c>
      <c r="E12" s="6" t="s">
        <v>18</v>
      </c>
      <c r="F12" s="6">
        <v>2022</v>
      </c>
      <c r="G12" s="5" t="str">
        <f>VLOOKUP(B12,[2]Sheet1!$A$2:$D$938,4,FALSE)</f>
        <v>N</v>
      </c>
      <c r="H12" s="4" t="s">
        <v>19</v>
      </c>
      <c r="I12" s="6">
        <f>VLOOKUP(B12,[2]Sheet1!$A$1:$F$938,6,FALSE)</f>
        <v>2</v>
      </c>
      <c r="J12" s="7">
        <v>5.0087567418813697</v>
      </c>
      <c r="K12" s="7">
        <v>9.4971522688865608</v>
      </c>
      <c r="L12" s="7">
        <v>6.6863469779491398</v>
      </c>
      <c r="M12" s="7">
        <v>2.3743325844406997</v>
      </c>
      <c r="N12" s="7">
        <v>27.518305182456899</v>
      </c>
      <c r="O12" s="7">
        <v>1.9988076201132101</v>
      </c>
      <c r="P12" s="7">
        <v>6.6077843308448694</v>
      </c>
    </row>
    <row r="13" spans="1:16">
      <c r="A13" s="6" t="str">
        <f>VLOOKUP(B13,'[1]raw data'!$A$2:$AA$111,27,FALSE)</f>
        <v>ECA</v>
      </c>
      <c r="B13" s="6" t="s">
        <v>62</v>
      </c>
      <c r="C13" s="6" t="s">
        <v>63</v>
      </c>
      <c r="D13" s="6">
        <f>VLOOKUP(B13,[2]Sheet1!$A$2:$B$938,2,FALSE)</f>
        <v>2009</v>
      </c>
      <c r="E13" s="6" t="s">
        <v>59</v>
      </c>
      <c r="F13" s="6">
        <v>2022</v>
      </c>
      <c r="G13" s="5" t="str">
        <f>VLOOKUP(B13,[2]Sheet1!$A$2:$D$938,4,FALSE)</f>
        <v>N</v>
      </c>
      <c r="H13" s="4" t="s">
        <v>35</v>
      </c>
      <c r="I13" s="6">
        <f>VLOOKUP(B13,[2]Sheet1!$A$1:$F$938,6,FALSE)</f>
        <v>5</v>
      </c>
      <c r="J13" s="7">
        <v>0.69914124906063002</v>
      </c>
      <c r="K13" s="7">
        <v>0.62883542850613494</v>
      </c>
      <c r="L13" s="7" t="s">
        <v>53</v>
      </c>
      <c r="M13" s="7">
        <v>0</v>
      </c>
      <c r="N13" s="7" t="s">
        <v>53</v>
      </c>
      <c r="O13" s="7">
        <v>0</v>
      </c>
      <c r="P13" s="7">
        <v>1.3279766775667601</v>
      </c>
    </row>
    <row r="14" spans="1:16">
      <c r="A14" s="6" t="str">
        <f>VLOOKUP(B14,'[1]raw data'!$A$2:$AA$111,27,FALSE)</f>
        <v>ECA</v>
      </c>
      <c r="B14" s="6" t="s">
        <v>64</v>
      </c>
      <c r="C14" s="6" t="s">
        <v>65</v>
      </c>
      <c r="D14" s="6">
        <f>VLOOKUP(B14,[2]Sheet1!$A$2:$B$938,2,FALSE)</f>
        <v>2010</v>
      </c>
      <c r="E14" s="6" t="s">
        <v>66</v>
      </c>
      <c r="F14" s="6">
        <v>2019</v>
      </c>
      <c r="G14" s="5" t="str">
        <f>VLOOKUP(B14,[2]Sheet1!$A$2:$D$938,4,FALSE)</f>
        <v>N</v>
      </c>
      <c r="H14" s="4" t="s">
        <v>19</v>
      </c>
      <c r="I14" s="6">
        <f>VLOOKUP(B14,[2]Sheet1!$A$1:$F$938,6,FALSE)</f>
        <v>1</v>
      </c>
      <c r="J14" s="7">
        <v>0</v>
      </c>
      <c r="K14" s="7">
        <v>0</v>
      </c>
      <c r="L14" s="7" t="s">
        <v>53</v>
      </c>
      <c r="M14" s="7" t="s">
        <v>53</v>
      </c>
      <c r="N14" s="7">
        <v>4.5964878052472997</v>
      </c>
      <c r="O14" s="7">
        <v>3.3429465791294302</v>
      </c>
      <c r="P14" s="7">
        <v>3.1575139611959404</v>
      </c>
    </row>
    <row r="15" spans="1:16">
      <c r="A15" s="6" t="str">
        <f>VLOOKUP(B15,'[1]raw data'!$A$2:$AA$111,27,FALSE)</f>
        <v>LAC</v>
      </c>
      <c r="B15" s="6" t="s">
        <v>141</v>
      </c>
      <c r="C15" s="6" t="s">
        <v>142</v>
      </c>
      <c r="D15" s="6">
        <f>VLOOKUP(B15,[2]Sheet1!$A$2:$B$938,2,FALSE)</f>
        <v>2011</v>
      </c>
      <c r="E15" s="6" t="s">
        <v>143</v>
      </c>
      <c r="F15" s="6">
        <v>2021</v>
      </c>
      <c r="G15" s="5" t="str">
        <f>VLOOKUP(B15,[2]Sheet1!$A$2:$D$938,4,FALSE)</f>
        <v>N</v>
      </c>
      <c r="H15" s="4" t="s">
        <v>35</v>
      </c>
      <c r="I15" s="6">
        <f>VLOOKUP(B15,[2]Sheet1!$A$1:$F$938,6,FALSE)</f>
        <v>5</v>
      </c>
      <c r="J15" s="7">
        <v>1.9645011052489201</v>
      </c>
      <c r="K15" s="7">
        <v>12.2811511158943</v>
      </c>
      <c r="L15" s="7">
        <v>1.38386869803071</v>
      </c>
      <c r="M15" s="7">
        <v>2.9386166483163798</v>
      </c>
      <c r="N15" s="7">
        <v>13.905990123748699</v>
      </c>
      <c r="O15" s="7">
        <v>9.9037219782112196</v>
      </c>
      <c r="P15" s="7">
        <v>4.5397751033306104</v>
      </c>
    </row>
    <row r="16" spans="1:16">
      <c r="A16" s="6" t="str">
        <f>VLOOKUP(B16,'[1]raw data'!$A$2:$AA$111,27,FALSE)</f>
        <v>LAC</v>
      </c>
      <c r="B16" s="6" t="s">
        <v>144</v>
      </c>
      <c r="C16" s="6" t="s">
        <v>145</v>
      </c>
      <c r="D16" s="6">
        <f>VLOOKUP(B16,[2]Sheet1!$A$2:$B$938,2,FALSE)</f>
        <v>2011</v>
      </c>
      <c r="E16" s="6" t="s">
        <v>146</v>
      </c>
      <c r="F16" s="6">
        <v>2022</v>
      </c>
      <c r="G16" s="5" t="str">
        <f>VLOOKUP(B16,[2]Sheet1!$A$2:$D$938,4,FALSE)</f>
        <v>N</v>
      </c>
      <c r="H16" s="4" t="s">
        <v>35</v>
      </c>
      <c r="I16" s="6">
        <f>VLOOKUP(B16,[2]Sheet1!$A$1:$F$938,6,FALSE)</f>
        <v>0</v>
      </c>
      <c r="J16" s="7">
        <v>3.5053014755249001</v>
      </c>
      <c r="K16" s="7">
        <v>13.163611292839001</v>
      </c>
      <c r="L16" s="7">
        <v>0.44615836814045895</v>
      </c>
      <c r="M16" s="7">
        <v>0.20542230922728699</v>
      </c>
      <c r="N16" s="7">
        <v>32.5797647237777</v>
      </c>
      <c r="O16" s="7">
        <v>1.30080868611234</v>
      </c>
      <c r="P16" s="7">
        <v>4.07191254198551</v>
      </c>
    </row>
    <row r="17" spans="1:16">
      <c r="A17" s="6" t="str">
        <f>VLOOKUP(B17,'[1]raw data'!$A$2:$AA$111,27,FALSE)</f>
        <v>SAR</v>
      </c>
      <c r="B17" s="6" t="s">
        <v>217</v>
      </c>
      <c r="C17" s="6" t="s">
        <v>218</v>
      </c>
      <c r="D17" s="6">
        <f>VLOOKUP(B17,[2]Sheet1!$A$2:$B$938,2,FALSE)</f>
        <v>2012</v>
      </c>
      <c r="E17" s="6" t="s">
        <v>219</v>
      </c>
      <c r="F17" s="6">
        <v>2022</v>
      </c>
      <c r="G17" s="5" t="str">
        <f>VLOOKUP(B17,[2]Sheet1!$A$2:$D$938,4,FALSE)</f>
        <v>N</v>
      </c>
      <c r="H17" s="4" t="s">
        <v>19</v>
      </c>
      <c r="I17" s="6">
        <f>VLOOKUP(B17,[2]Sheet1!$A$1:$F$938,6,FALSE)</f>
        <v>1</v>
      </c>
      <c r="J17" s="7">
        <v>1.5388475731015199E-3</v>
      </c>
      <c r="K17" s="7">
        <v>26.586553454399098</v>
      </c>
      <c r="L17" s="7">
        <v>3.75297106802463</v>
      </c>
      <c r="M17" s="7">
        <v>0.22912833373993602</v>
      </c>
      <c r="N17" s="7">
        <v>7.0752300322055799</v>
      </c>
      <c r="O17" s="7">
        <v>4.4948199107407001E-2</v>
      </c>
      <c r="P17" s="7">
        <v>1.30168497562408</v>
      </c>
    </row>
    <row r="18" spans="1:16">
      <c r="A18" s="6" t="str">
        <f>VLOOKUP(B18,'[1]raw data'!$A$2:$AA$111,27,FALSE)</f>
        <v>ECA</v>
      </c>
      <c r="B18" s="6" t="s">
        <v>67</v>
      </c>
      <c r="C18" s="6" t="s">
        <v>68</v>
      </c>
      <c r="D18" s="6">
        <f>VLOOKUP(B18,[2]Sheet1!$A$2:$B$938,2,FALSE)</f>
        <v>2009</v>
      </c>
      <c r="E18" s="6" t="s">
        <v>59</v>
      </c>
      <c r="F18" s="6">
        <v>2021</v>
      </c>
      <c r="G18" s="5" t="str">
        <f>VLOOKUP(B18,[2]Sheet1!$A$2:$D$938,4,FALSE)</f>
        <v>N</v>
      </c>
      <c r="H18" s="4" t="s">
        <v>35</v>
      </c>
      <c r="I18" s="6">
        <f>VLOOKUP(B18,[2]Sheet1!$A$1:$F$938,6,FALSE)</f>
        <v>3</v>
      </c>
      <c r="J18" s="7">
        <v>3.7200911901891197E-2</v>
      </c>
      <c r="K18" s="7">
        <v>7.80033762566745E-2</v>
      </c>
      <c r="L18" s="7" t="s">
        <v>53</v>
      </c>
      <c r="M18" s="7">
        <v>0</v>
      </c>
      <c r="N18" s="7" t="s">
        <v>53</v>
      </c>
      <c r="O18" s="7">
        <v>0</v>
      </c>
      <c r="P18" s="7">
        <v>0.11530698975548101</v>
      </c>
    </row>
    <row r="19" spans="1:16">
      <c r="A19" s="6" t="str">
        <f>VLOOKUP(B19,'[1]raw data'!$A$2:$AA$111,27,FALSE)</f>
        <v>LAC</v>
      </c>
      <c r="B19" s="6" t="s">
        <v>147</v>
      </c>
      <c r="C19" s="6" t="s">
        <v>148</v>
      </c>
      <c r="D19" s="6">
        <f>VLOOKUP(B19,[2]Sheet1!$A$2:$B$938,2,FALSE)</f>
        <v>2011</v>
      </c>
      <c r="E19" s="6" t="s">
        <v>149</v>
      </c>
      <c r="F19" s="6">
        <v>2022</v>
      </c>
      <c r="G19" s="5" t="str">
        <f>VLOOKUP(B19,[2]Sheet1!$A$2:$D$938,4,FALSE)</f>
        <v>N</v>
      </c>
      <c r="H19" s="4" t="s">
        <v>35</v>
      </c>
      <c r="I19" s="6">
        <f>VLOOKUP(B19,[2]Sheet1!$A$1:$F$938,6,FALSE)</f>
        <v>2</v>
      </c>
      <c r="J19" s="7">
        <v>0.39505083113908701</v>
      </c>
      <c r="K19" s="7">
        <v>3.2141909003257703</v>
      </c>
      <c r="L19" s="7">
        <v>0.37828113418072401</v>
      </c>
      <c r="M19" s="7">
        <v>0.28926352970302099</v>
      </c>
      <c r="N19" s="7">
        <v>1.1679156683385299</v>
      </c>
      <c r="O19" s="7">
        <v>1.11170352368906</v>
      </c>
      <c r="P19" s="7">
        <v>0.46388008631765798</v>
      </c>
    </row>
    <row r="20" spans="1:16">
      <c r="A20" s="6" t="str">
        <f>VLOOKUP(B20,'[1]raw data'!$A$2:$AA$111,27,FALSE)</f>
        <v>SSA</v>
      </c>
      <c r="B20" s="6" t="s">
        <v>239</v>
      </c>
      <c r="C20" s="6" t="s">
        <v>284</v>
      </c>
      <c r="D20" s="6">
        <f>VLOOKUP(B20,[2]Sheet1!$A$2:$B$938,2,FALSE)</f>
        <v>2015</v>
      </c>
      <c r="E20" s="6" t="s">
        <v>236</v>
      </c>
      <c r="F20" s="6">
        <v>2021</v>
      </c>
      <c r="G20" s="5" t="str">
        <f>VLOOKUP(B20,[2]Sheet1!$A$2:$D$938,4,FALSE)</f>
        <v>N</v>
      </c>
      <c r="H20" s="4" t="s">
        <v>19</v>
      </c>
      <c r="I20" s="6">
        <f>VLOOKUP(B20,[2]Sheet1!$A$1:$F$938,6,FALSE)</f>
        <v>2</v>
      </c>
      <c r="J20" s="7">
        <v>9.7331926226615906</v>
      </c>
      <c r="K20" s="7">
        <v>44.493997097015296</v>
      </c>
      <c r="L20" s="7">
        <v>24.7170537710189</v>
      </c>
      <c r="M20" s="7">
        <v>9.2649504542350698</v>
      </c>
      <c r="N20" s="7">
        <v>59.909373521804795</v>
      </c>
      <c r="O20" s="7">
        <v>17.286546865447399</v>
      </c>
      <c r="P20" s="7">
        <v>29.177093505859297</v>
      </c>
    </row>
    <row r="21" spans="1:16">
      <c r="A21" s="6" t="str">
        <f>VLOOKUP(B21,'[1]raw data'!$A$2:$AA$111,27,FALSE)</f>
        <v>SSA</v>
      </c>
      <c r="B21" s="6" t="s">
        <v>240</v>
      </c>
      <c r="C21" s="6" t="s">
        <v>241</v>
      </c>
      <c r="D21" s="6">
        <f>VLOOKUP(B21,[2]Sheet1!$A$2:$B$938,2,FALSE)</f>
        <v>2014</v>
      </c>
      <c r="E21" s="6" t="s">
        <v>285</v>
      </c>
      <c r="F21" s="6">
        <v>2021</v>
      </c>
      <c r="G21" s="5" t="str">
        <f>VLOOKUP(B21,[2]Sheet1!$A$2:$D$938,4,FALSE)</f>
        <v>N</v>
      </c>
      <c r="H21" s="4" t="s">
        <v>19</v>
      </c>
      <c r="I21" s="6">
        <f>VLOOKUP(B21,[2]Sheet1!$A$1:$F$938,6,FALSE)</f>
        <v>1</v>
      </c>
      <c r="J21" s="7">
        <v>22.992219030857001</v>
      </c>
      <c r="K21" s="7">
        <v>55.999851226806598</v>
      </c>
      <c r="L21" s="7">
        <v>24.232195317745202</v>
      </c>
      <c r="M21" s="7">
        <v>36.905068159103301</v>
      </c>
      <c r="N21" s="7">
        <v>52.486813068389807</v>
      </c>
      <c r="O21" s="7">
        <v>19.085503881025801</v>
      </c>
      <c r="P21" s="7">
        <v>41.005882620811398</v>
      </c>
    </row>
    <row r="22" spans="1:16">
      <c r="A22" s="6" t="str">
        <f>VLOOKUP(B22,'[1]raw data'!$A$2:$AA$111,27,FALSE)</f>
        <v>SSA</v>
      </c>
      <c r="B22" s="6" t="s">
        <v>242</v>
      </c>
      <c r="C22" s="6" t="s">
        <v>286</v>
      </c>
      <c r="D22" s="6">
        <f>VLOOKUP(B22,[2]Sheet1!$A$2:$B$938,2,FALSE)</f>
        <v>2012</v>
      </c>
      <c r="E22" s="6" t="s">
        <v>287</v>
      </c>
      <c r="F22" s="6">
        <v>2020</v>
      </c>
      <c r="G22" s="5" t="str">
        <f>VLOOKUP(B22,[2]Sheet1!$A$2:$D$938,4,FALSE)</f>
        <v>N</v>
      </c>
      <c r="H22" s="4" t="s">
        <v>19</v>
      </c>
      <c r="I22" s="6">
        <f>VLOOKUP(B22,[2]Sheet1!$A$1:$F$938,6,FALSE)</f>
        <v>0</v>
      </c>
      <c r="J22" s="7">
        <v>78.954035043716402</v>
      </c>
      <c r="K22" s="7">
        <v>22.4985480308532</v>
      </c>
      <c r="L22" s="7">
        <v>10.167770832777</v>
      </c>
      <c r="M22" s="7">
        <v>68.936878442764211</v>
      </c>
      <c r="N22" s="7">
        <v>81.698614358901906</v>
      </c>
      <c r="O22" s="7">
        <v>35.889183629972997</v>
      </c>
      <c r="P22" s="7">
        <v>83.635771274566594</v>
      </c>
    </row>
    <row r="23" spans="1:16">
      <c r="A23" s="6" t="str">
        <f>VLOOKUP(B23,'[1]raw data'!$A$2:$AA$111,27,FALSE)</f>
        <v>LAC</v>
      </c>
      <c r="B23" s="6" t="s">
        <v>150</v>
      </c>
      <c r="C23" s="6" t="s">
        <v>151</v>
      </c>
      <c r="D23" s="6">
        <f>VLOOKUP(B23,[2]Sheet1!$A$2:$B$938,2,FALSE)</f>
        <v>2010</v>
      </c>
      <c r="E23" s="6" t="s">
        <v>152</v>
      </c>
      <c r="F23" s="6">
        <v>2021</v>
      </c>
      <c r="G23" s="5" t="str">
        <f>VLOOKUP(B23,[2]Sheet1!$A$2:$D$938,4,FALSE)</f>
        <v>N</v>
      </c>
      <c r="H23" s="4" t="s">
        <v>35</v>
      </c>
      <c r="I23" s="6">
        <f>VLOOKUP(B23,[2]Sheet1!$A$1:$F$938,6,FALSE)</f>
        <v>4</v>
      </c>
      <c r="J23" s="7">
        <v>7.3346659541129995</v>
      </c>
      <c r="K23" s="7">
        <v>5.0542727112770001</v>
      </c>
      <c r="L23" s="7">
        <v>2.7941981330513901</v>
      </c>
      <c r="M23" s="7">
        <v>1.1109652929008</v>
      </c>
      <c r="N23" s="7">
        <v>7.6733902096748299</v>
      </c>
      <c r="O23" s="7">
        <v>1.7210105254499501</v>
      </c>
      <c r="P23" s="7">
        <v>7.6981715857982591</v>
      </c>
    </row>
    <row r="24" spans="1:16">
      <c r="A24" s="6" t="str">
        <f>VLOOKUP(B24,'[1]raw data'!$A$2:$AA$111,27,FALSE)</f>
        <v>LAC</v>
      </c>
      <c r="B24" s="6" t="s">
        <v>153</v>
      </c>
      <c r="C24" s="6" t="s">
        <v>154</v>
      </c>
      <c r="D24" s="6">
        <f>VLOOKUP(B24,[2]Sheet1!$A$2:$B$938,2,FALSE)</f>
        <v>2010</v>
      </c>
      <c r="E24" s="6" t="s">
        <v>155</v>
      </c>
      <c r="F24" s="6">
        <v>2021</v>
      </c>
      <c r="G24" s="5" t="str">
        <f>VLOOKUP(B24,[2]Sheet1!$A$2:$D$938,4,FALSE)</f>
        <v>N</v>
      </c>
      <c r="H24" s="4" t="s">
        <v>35</v>
      </c>
      <c r="I24" s="6">
        <f>VLOOKUP(B24,[2]Sheet1!$A$1:$F$938,6,FALSE)</f>
        <v>3</v>
      </c>
      <c r="J24" s="7">
        <v>1.2421939522027901</v>
      </c>
      <c r="K24" s="7">
        <v>3.6507017910480499</v>
      </c>
      <c r="L24" s="7">
        <v>0.45229247771203501</v>
      </c>
      <c r="M24" s="7">
        <v>0.26143793947994698</v>
      </c>
      <c r="N24" s="7">
        <v>1.5578596852719699</v>
      </c>
      <c r="O24" s="7">
        <v>0.25212511691950601</v>
      </c>
      <c r="P24" s="7">
        <v>1.3203440234065</v>
      </c>
    </row>
    <row r="25" spans="1:16">
      <c r="A25" s="6" t="str">
        <f>VLOOKUP(B25,'[1]raw data'!$A$2:$AA$111,27,FALSE)</f>
        <v>ECA</v>
      </c>
      <c r="B25" s="6" t="s">
        <v>69</v>
      </c>
      <c r="C25" s="6" t="s">
        <v>70</v>
      </c>
      <c r="D25" s="6">
        <f>VLOOKUP(B25,[2]Sheet1!$A$2:$B$938,2,FALSE)</f>
        <v>2009</v>
      </c>
      <c r="E25" s="6" t="s">
        <v>59</v>
      </c>
      <c r="F25" s="6">
        <v>2022</v>
      </c>
      <c r="G25" s="5" t="str">
        <f>VLOOKUP(B25,[2]Sheet1!$A$2:$D$938,4,FALSE)</f>
        <v>N</v>
      </c>
      <c r="H25" s="4" t="s">
        <v>35</v>
      </c>
      <c r="I25" s="6">
        <f>VLOOKUP(B25,[2]Sheet1!$A$1:$F$938,6,FALSE)</f>
        <v>0</v>
      </c>
      <c r="J25" s="7">
        <v>5.3034702432341796E-3</v>
      </c>
      <c r="K25" s="7">
        <v>0.91203972697257996</v>
      </c>
      <c r="L25" s="7" t="s">
        <v>53</v>
      </c>
      <c r="M25" s="7">
        <v>0</v>
      </c>
      <c r="N25" s="7" t="s">
        <v>53</v>
      </c>
      <c r="O25" s="7">
        <v>0</v>
      </c>
      <c r="P25" s="7">
        <v>0.91734323650598504</v>
      </c>
    </row>
    <row r="26" spans="1:16">
      <c r="A26" s="6" t="str">
        <f>VLOOKUP(B26,'[1]raw data'!$A$2:$AA$111,27,FALSE)</f>
        <v>ECA</v>
      </c>
      <c r="B26" s="6" t="s">
        <v>71</v>
      </c>
      <c r="C26" s="6" t="s">
        <v>72</v>
      </c>
      <c r="D26" s="6">
        <f>VLOOKUP(B26,[2]Sheet1!$A$2:$B$938,2,FALSE)</f>
        <v>2009</v>
      </c>
      <c r="E26" s="6" t="s">
        <v>59</v>
      </c>
      <c r="F26" s="6">
        <v>2022</v>
      </c>
      <c r="G26" s="5" t="str">
        <f>VLOOKUP(B26,[2]Sheet1!$A$2:$D$938,4,FALSE)</f>
        <v>N</v>
      </c>
      <c r="H26" s="4" t="s">
        <v>35</v>
      </c>
      <c r="I26" s="6">
        <f>VLOOKUP(B26,[2]Sheet1!$A$1:$F$938,6,FALSE)</f>
        <v>1</v>
      </c>
      <c r="J26" s="7">
        <v>5.9850583784282194E-2</v>
      </c>
      <c r="K26" s="7">
        <v>3.0814457568339997E-2</v>
      </c>
      <c r="L26" s="7" t="s">
        <v>53</v>
      </c>
      <c r="M26" s="7">
        <v>0</v>
      </c>
      <c r="N26" s="7" t="s">
        <v>53</v>
      </c>
      <c r="O26" s="7">
        <v>0</v>
      </c>
      <c r="P26" s="7">
        <v>9.0679747518151999E-2</v>
      </c>
    </row>
    <row r="27" spans="1:16">
      <c r="A27" s="6" t="str">
        <f>VLOOKUP(B27,'[1]raw data'!$A$2:$AA$111,27,FALSE)</f>
        <v>ECA</v>
      </c>
      <c r="B27" s="6" t="s">
        <v>202</v>
      </c>
      <c r="C27" s="6" t="s">
        <v>203</v>
      </c>
      <c r="D27" s="6">
        <f>VLOOKUP(B27,[2]Sheet1!$A$2:$B$938,2,FALSE)</f>
        <v>2010</v>
      </c>
      <c r="E27" s="6" t="s">
        <v>204</v>
      </c>
      <c r="F27" s="6">
        <v>2020</v>
      </c>
      <c r="G27" s="5" t="str">
        <f>VLOOKUP(B27,[2]Sheet1!$A$2:$D$938,4,FALSE)</f>
        <v>N</v>
      </c>
      <c r="H27" s="4" t="s">
        <v>201</v>
      </c>
      <c r="I27" s="6">
        <f>VLOOKUP(B27,[2]Sheet1!$A$1:$F$938,6,FALSE)</f>
        <v>2</v>
      </c>
      <c r="J27" s="7">
        <v>0.20868000574409901</v>
      </c>
      <c r="K27" s="7">
        <v>2.1132100373506502</v>
      </c>
      <c r="L27" s="7">
        <v>2.5963500142097402</v>
      </c>
      <c r="M27" s="7">
        <v>0</v>
      </c>
      <c r="N27" s="7">
        <v>0</v>
      </c>
      <c r="O27" s="7" t="s">
        <v>53</v>
      </c>
      <c r="P27" s="7">
        <v>0.32182000577449799</v>
      </c>
    </row>
    <row r="28" spans="1:16">
      <c r="A28" s="6" t="str">
        <f>VLOOKUP(B28,'[1]raw data'!$A$2:$AA$111,27,FALSE)</f>
        <v>ECA</v>
      </c>
      <c r="B28" s="6" t="s">
        <v>73</v>
      </c>
      <c r="C28" s="6" t="s">
        <v>74</v>
      </c>
      <c r="D28" s="6">
        <f>VLOOKUP(B28,[2]Sheet1!$A$2:$B$938,2,FALSE)</f>
        <v>2009</v>
      </c>
      <c r="E28" s="6" t="s">
        <v>59</v>
      </c>
      <c r="F28" s="6">
        <v>2022</v>
      </c>
      <c r="G28" s="5" t="str">
        <f>VLOOKUP(B28,[2]Sheet1!$A$2:$D$938,4,FALSE)</f>
        <v>N</v>
      </c>
      <c r="H28" s="4" t="s">
        <v>35</v>
      </c>
      <c r="I28" s="6">
        <f>VLOOKUP(B28,[2]Sheet1!$A$1:$F$938,6,FALSE)</f>
        <v>1</v>
      </c>
      <c r="J28" s="7">
        <v>0.15367963351309299</v>
      </c>
      <c r="K28" s="7">
        <v>0.61791632324457102</v>
      </c>
      <c r="L28" s="7" t="s">
        <v>53</v>
      </c>
      <c r="M28" s="7">
        <v>0</v>
      </c>
      <c r="N28" s="7" t="s">
        <v>53</v>
      </c>
      <c r="O28" s="7">
        <v>0</v>
      </c>
      <c r="P28" s="7">
        <v>0.74130683206021697</v>
      </c>
    </row>
    <row r="29" spans="1:16">
      <c r="A29" s="6" t="str">
        <f>VLOOKUP(B29,'[1]raw data'!$A$2:$AA$111,27,FALSE)</f>
        <v>LAC</v>
      </c>
      <c r="B29" s="6" t="s">
        <v>156</v>
      </c>
      <c r="C29" s="6" t="s">
        <v>157</v>
      </c>
      <c r="D29" s="6">
        <f>VLOOKUP(B29,[2]Sheet1!$A$2:$B$938,2,FALSE)</f>
        <v>2010</v>
      </c>
      <c r="E29" s="6" t="s">
        <v>158</v>
      </c>
      <c r="F29" s="6">
        <v>2021</v>
      </c>
      <c r="G29" s="5" t="str">
        <f>VLOOKUP(B29,[2]Sheet1!$A$2:$D$938,4,FALSE)</f>
        <v>N</v>
      </c>
      <c r="H29" s="4" t="s">
        <v>35</v>
      </c>
      <c r="I29" s="6">
        <f>VLOOKUP(B29,[2]Sheet1!$A$1:$F$938,6,FALSE)</f>
        <v>5</v>
      </c>
      <c r="J29" s="7">
        <v>0.85372850298881497</v>
      </c>
      <c r="K29" s="7">
        <v>12.177467346191399</v>
      </c>
      <c r="L29" s="7">
        <v>5.4230514913797299</v>
      </c>
      <c r="M29" s="7">
        <v>0.474998774006962</v>
      </c>
      <c r="N29" s="7">
        <v>5.5289532989263499</v>
      </c>
      <c r="O29" s="7">
        <v>4.6782692046188199</v>
      </c>
      <c r="P29" s="7">
        <v>1.8132733181118899</v>
      </c>
    </row>
    <row r="30" spans="1:16">
      <c r="A30" s="6" t="str">
        <f>VLOOKUP(B30,'[1]raw data'!$A$2:$AA$111,27,FALSE)</f>
        <v>LAC</v>
      </c>
      <c r="B30" s="6" t="s">
        <v>159</v>
      </c>
      <c r="C30" s="6" t="s">
        <v>160</v>
      </c>
      <c r="D30" s="6">
        <f>VLOOKUP(B30,[2]Sheet1!$A$2:$B$938,2,FALSE)</f>
        <v>2010</v>
      </c>
      <c r="E30" s="6" t="s">
        <v>161</v>
      </c>
      <c r="F30" s="6">
        <v>2021</v>
      </c>
      <c r="G30" s="5" t="str">
        <f>VLOOKUP(B30,[2]Sheet1!$A$2:$D$938,4,FALSE)</f>
        <v>N</v>
      </c>
      <c r="H30" s="4" t="s">
        <v>35</v>
      </c>
      <c r="I30" s="6">
        <f>VLOOKUP(B30,[2]Sheet1!$A$1:$F$938,6,FALSE)</f>
        <v>7</v>
      </c>
      <c r="J30" s="7">
        <v>3.5831801593303596</v>
      </c>
      <c r="K30" s="7">
        <v>2.96283308416605</v>
      </c>
      <c r="L30" s="7">
        <v>2.3398235440254203</v>
      </c>
      <c r="M30" s="7">
        <v>1.6110260039567899</v>
      </c>
      <c r="N30" s="7">
        <v>4.99795377254486</v>
      </c>
      <c r="O30" s="7">
        <v>3.6880324092938901</v>
      </c>
      <c r="P30" s="7">
        <v>4.2521614581346494</v>
      </c>
    </row>
    <row r="31" spans="1:16">
      <c r="A31" s="6" t="str">
        <f>VLOOKUP(B31,'[1]raw data'!$A$2:$AA$111,27,FALSE)</f>
        <v>MNA</v>
      </c>
      <c r="B31" s="6" t="s">
        <v>189</v>
      </c>
      <c r="C31" s="6" t="s">
        <v>288</v>
      </c>
      <c r="D31" s="6">
        <f>VLOOKUP(B31,[2]Sheet1!$A$2:$B$938,2,FALSE)</f>
        <v>2010</v>
      </c>
      <c r="E31" s="6" t="s">
        <v>190</v>
      </c>
      <c r="F31" s="6">
        <v>2019</v>
      </c>
      <c r="G31" s="5" t="str">
        <f>VLOOKUP(B31,[2]Sheet1!$A$2:$D$938,4,FALSE)</f>
        <v>N</v>
      </c>
      <c r="H31" s="4" t="s">
        <v>19</v>
      </c>
      <c r="I31" s="6">
        <f>VLOOKUP(B31,[2]Sheet1!$A$1:$F$938,6,FALSE)</f>
        <v>3</v>
      </c>
      <c r="J31" s="7">
        <v>1.4670147560536801</v>
      </c>
      <c r="K31" s="7">
        <v>9.8809592425823194</v>
      </c>
      <c r="L31" s="7">
        <v>3.6522816866636201</v>
      </c>
      <c r="M31" s="7">
        <v>0.157439510803669</v>
      </c>
      <c r="N31" s="7">
        <v>2.3898763582110401</v>
      </c>
      <c r="O31" s="7">
        <v>0.26103005029492804</v>
      </c>
      <c r="P31" s="7">
        <v>2.2899189963936797</v>
      </c>
    </row>
    <row r="32" spans="1:16">
      <c r="A32" s="6" t="str">
        <f>VLOOKUP(B32,'[1]raw data'!$A$2:$AA$111,27,FALSE)</f>
        <v>ECA</v>
      </c>
      <c r="B32" s="6" t="s">
        <v>75</v>
      </c>
      <c r="C32" s="6" t="s">
        <v>76</v>
      </c>
      <c r="D32" s="6">
        <f>VLOOKUP(B32,[2]Sheet1!$A$2:$B$938,2,FALSE)</f>
        <v>2009</v>
      </c>
      <c r="E32" s="6" t="s">
        <v>59</v>
      </c>
      <c r="F32" s="6">
        <v>2022</v>
      </c>
      <c r="G32" s="5" t="str">
        <f>VLOOKUP(B32,[2]Sheet1!$A$2:$D$938,4,FALSE)</f>
        <v>N</v>
      </c>
      <c r="H32" s="4" t="s">
        <v>35</v>
      </c>
      <c r="I32" s="6">
        <f>VLOOKUP(B32,[2]Sheet1!$A$1:$F$938,6,FALSE)</f>
        <v>2</v>
      </c>
      <c r="J32" s="7">
        <v>0.56425030343234506</v>
      </c>
      <c r="K32" s="7">
        <v>2.80565787106752</v>
      </c>
      <c r="L32" s="7" t="s">
        <v>53</v>
      </c>
      <c r="M32" s="7">
        <v>0</v>
      </c>
      <c r="N32" s="7" t="s">
        <v>53</v>
      </c>
      <c r="O32" s="7">
        <v>0</v>
      </c>
      <c r="P32" s="7">
        <v>3.3326916396617801</v>
      </c>
    </row>
    <row r="33" spans="1:16">
      <c r="A33" s="6" t="str">
        <f>VLOOKUP(B33,'[1]raw data'!$A$2:$AA$111,27,FALSE)</f>
        <v>ECA</v>
      </c>
      <c r="B33" s="6" t="s">
        <v>77</v>
      </c>
      <c r="C33" s="6" t="s">
        <v>78</v>
      </c>
      <c r="D33" s="6">
        <f>VLOOKUP(B33,[2]Sheet1!$A$2:$B$938,2,FALSE)</f>
        <v>2009</v>
      </c>
      <c r="E33" s="6" t="s">
        <v>59</v>
      </c>
      <c r="F33" s="6">
        <v>2022</v>
      </c>
      <c r="G33" s="5" t="str">
        <f>VLOOKUP(B33,[2]Sheet1!$A$2:$D$938,4,FALSE)</f>
        <v>N</v>
      </c>
      <c r="H33" s="4" t="s">
        <v>35</v>
      </c>
      <c r="I33" s="6">
        <f>VLOOKUP(B33,[2]Sheet1!$A$1:$F$938,6,FALSE)</f>
        <v>3</v>
      </c>
      <c r="J33" s="7">
        <v>0.30924037564545803</v>
      </c>
      <c r="K33" s="7">
        <v>5.48860873095691E-2</v>
      </c>
      <c r="L33" s="7" t="s">
        <v>53</v>
      </c>
      <c r="M33" s="7">
        <v>0</v>
      </c>
      <c r="N33" s="7" t="s">
        <v>53</v>
      </c>
      <c r="O33" s="7">
        <v>0</v>
      </c>
      <c r="P33" s="7">
        <v>0.36422600969672198</v>
      </c>
    </row>
    <row r="34" spans="1:16">
      <c r="A34" s="6" t="str">
        <f>VLOOKUP(B34,'[1]raw data'!$A$2:$AA$111,27,FALSE)</f>
        <v>ECA</v>
      </c>
      <c r="B34" s="6" t="s">
        <v>79</v>
      </c>
      <c r="C34" s="6" t="s">
        <v>80</v>
      </c>
      <c r="D34" s="6">
        <f>VLOOKUP(B34,[2]Sheet1!$A$2:$B$938,2,FALSE)</f>
        <v>2009</v>
      </c>
      <c r="E34" s="6" t="s">
        <v>59</v>
      </c>
      <c r="F34" s="6">
        <v>2022</v>
      </c>
      <c r="G34" s="5" t="str">
        <f>VLOOKUP(B34,[2]Sheet1!$A$2:$D$938,4,FALSE)</f>
        <v>N</v>
      </c>
      <c r="H34" s="4" t="s">
        <v>35</v>
      </c>
      <c r="I34" s="6">
        <f>VLOOKUP(B34,[2]Sheet1!$A$1:$F$938,6,FALSE)</f>
        <v>1</v>
      </c>
      <c r="J34" s="7">
        <v>2.1342962281778399E-2</v>
      </c>
      <c r="K34" s="7">
        <v>1.50218214839696</v>
      </c>
      <c r="L34" s="7" t="s">
        <v>53</v>
      </c>
      <c r="M34" s="7">
        <v>0</v>
      </c>
      <c r="N34" s="7" t="s">
        <v>53</v>
      </c>
      <c r="O34" s="7">
        <v>0</v>
      </c>
      <c r="P34" s="7">
        <v>1.51523277163505</v>
      </c>
    </row>
    <row r="35" spans="1:16">
      <c r="A35" s="6" t="str">
        <f>VLOOKUP(B35,'[1]raw data'!$A$2:$AA$111,27,FALSE)</f>
        <v>EAP</v>
      </c>
      <c r="B35" s="6" t="s">
        <v>16</v>
      </c>
      <c r="C35" s="6" t="s">
        <v>17</v>
      </c>
      <c r="D35" s="6">
        <f>VLOOKUP(B35,[2]Sheet1!$A$2:$B$938,2,FALSE)</f>
        <v>2013</v>
      </c>
      <c r="E35" s="6" t="s">
        <v>18</v>
      </c>
      <c r="F35" s="6">
        <v>2019</v>
      </c>
      <c r="G35" s="5" t="str">
        <f>VLOOKUP(B35,[2]Sheet1!$A$2:$D$938,4,FALSE)</f>
        <v>N</v>
      </c>
      <c r="H35" s="4" t="s">
        <v>19</v>
      </c>
      <c r="I35" s="6">
        <f>VLOOKUP(B35,[2]Sheet1!$A$1:$F$938,6,FALSE)</f>
        <v>0</v>
      </c>
      <c r="J35" s="7">
        <v>1.3182688504457398</v>
      </c>
      <c r="K35" s="7">
        <v>0.64929546788334802</v>
      </c>
      <c r="L35" s="7">
        <v>1.90717782825231</v>
      </c>
      <c r="M35" s="7">
        <v>4.5208856463432294</v>
      </c>
      <c r="N35" s="7">
        <v>5.06944544613361</v>
      </c>
      <c r="O35" s="7">
        <v>12.0066331878116</v>
      </c>
      <c r="P35" s="7">
        <v>1.60165354609489</v>
      </c>
    </row>
    <row r="36" spans="1:16">
      <c r="A36" s="6" t="str">
        <f>VLOOKUP(B36,'[1]raw data'!$A$2:$AA$111,27,FALSE)</f>
        <v>ECA</v>
      </c>
      <c r="B36" s="6" t="s">
        <v>81</v>
      </c>
      <c r="C36" s="6" t="s">
        <v>82</v>
      </c>
      <c r="D36" s="6">
        <f>VLOOKUP(B36,[2]Sheet1!$A$2:$B$938,2,FALSE)</f>
        <v>2009</v>
      </c>
      <c r="E36" s="6" t="s">
        <v>59</v>
      </c>
      <c r="F36" s="6">
        <v>2022</v>
      </c>
      <c r="G36" s="5" t="str">
        <f>VLOOKUP(B36,[2]Sheet1!$A$2:$D$938,4,FALSE)</f>
        <v>N</v>
      </c>
      <c r="H36" s="4" t="s">
        <v>35</v>
      </c>
      <c r="I36" s="6">
        <f>VLOOKUP(B36,[2]Sheet1!$A$1:$F$938,6,FALSE)</f>
        <v>1</v>
      </c>
      <c r="J36" s="7">
        <v>5.63573848921805E-2</v>
      </c>
      <c r="K36" s="7">
        <v>1.3661956414580301</v>
      </c>
      <c r="L36" s="7" t="s">
        <v>53</v>
      </c>
      <c r="M36" s="7">
        <v>0</v>
      </c>
      <c r="N36" s="7" t="s">
        <v>53</v>
      </c>
      <c r="O36" s="7">
        <v>0</v>
      </c>
      <c r="P36" s="7">
        <v>1.4226036146283099</v>
      </c>
    </row>
    <row r="37" spans="1:16">
      <c r="A37" s="6" t="str">
        <f>VLOOKUP(B37,'[1]raw data'!$A$2:$AA$111,27,FALSE)</f>
        <v>ECA</v>
      </c>
      <c r="B37" s="6" t="s">
        <v>83</v>
      </c>
      <c r="C37" s="6" t="s">
        <v>84</v>
      </c>
      <c r="D37" s="6">
        <f>VLOOKUP(B37,[2]Sheet1!$A$2:$B$938,2,FALSE)</f>
        <v>2010</v>
      </c>
      <c r="E37" s="6" t="s">
        <v>85</v>
      </c>
      <c r="F37" s="6">
        <v>2021</v>
      </c>
      <c r="G37" s="5" t="str">
        <f>VLOOKUP(B37,[2]Sheet1!$A$2:$D$938,4,FALSE)</f>
        <v>N</v>
      </c>
      <c r="H37" s="4" t="s">
        <v>19</v>
      </c>
      <c r="I37" s="6">
        <f>VLOOKUP(B37,[2]Sheet1!$A$1:$F$938,6,FALSE)</f>
        <v>2</v>
      </c>
      <c r="J37" s="7">
        <v>5.4850261658430099</v>
      </c>
      <c r="K37" s="7">
        <v>2.4344076518900599E-2</v>
      </c>
      <c r="L37" s="7">
        <v>1.1421316303312701</v>
      </c>
      <c r="M37" s="7">
        <v>0</v>
      </c>
      <c r="N37" s="7">
        <v>8.9172802865505201</v>
      </c>
      <c r="O37" s="7">
        <v>5.3561344441001104</v>
      </c>
      <c r="P37" s="7">
        <v>5.4936531931161801</v>
      </c>
    </row>
    <row r="38" spans="1:16">
      <c r="A38" s="6" t="str">
        <f>VLOOKUP(B38,'[1]raw data'!$A$2:$AA$111,27,FALSE)</f>
        <v>SSA</v>
      </c>
      <c r="B38" s="6" t="s">
        <v>243</v>
      </c>
      <c r="C38" s="6" t="s">
        <v>244</v>
      </c>
      <c r="D38" s="6">
        <f>VLOOKUP(B38,[2]Sheet1!$A$2:$B$938,2,FALSE)</f>
        <v>2012</v>
      </c>
      <c r="E38" s="6" t="s">
        <v>236</v>
      </c>
      <c r="F38" s="6">
        <v>2018</v>
      </c>
      <c r="G38" s="5" t="str">
        <f>VLOOKUP(B38,[2]Sheet1!$A$2:$D$938,4,FALSE)</f>
        <v>N</v>
      </c>
      <c r="H38" s="4" t="s">
        <v>19</v>
      </c>
      <c r="I38" s="6">
        <f>VLOOKUP(B38,[2]Sheet1!$A$1:$F$938,6,FALSE)</f>
        <v>3</v>
      </c>
      <c r="J38" s="7">
        <v>13.820099830627401</v>
      </c>
      <c r="K38" s="7">
        <v>61.269271373748701</v>
      </c>
      <c r="L38" s="7">
        <v>24.9920323491096</v>
      </c>
      <c r="M38" s="7">
        <v>56.377303600311201</v>
      </c>
      <c r="N38" s="7">
        <v>71.144080162048297</v>
      </c>
      <c r="O38" s="7">
        <v>20.953956076893299</v>
      </c>
      <c r="P38" s="7">
        <v>51.697570085525498</v>
      </c>
    </row>
    <row r="39" spans="1:16">
      <c r="A39" s="6" t="str">
        <f>VLOOKUP(B39,'[1]raw data'!$A$2:$AA$111,27,FALSE)</f>
        <v>SSA</v>
      </c>
      <c r="B39" s="6" t="s">
        <v>245</v>
      </c>
      <c r="C39" s="6" t="s">
        <v>246</v>
      </c>
      <c r="D39" s="6">
        <f>VLOOKUP(B39,[2]Sheet1!$A$2:$B$938,2,FALSE)</f>
        <v>2010</v>
      </c>
      <c r="E39" s="6" t="s">
        <v>236</v>
      </c>
      <c r="F39" s="6">
        <v>2021</v>
      </c>
      <c r="G39" s="5" t="str">
        <f>VLOOKUP(B39,[2]Sheet1!$A$2:$D$938,4,FALSE)</f>
        <v>N</v>
      </c>
      <c r="H39" s="4" t="s">
        <v>19</v>
      </c>
      <c r="I39" s="6">
        <f>VLOOKUP(B39,[2]Sheet1!$A$1:$F$938,6,FALSE)</f>
        <v>3</v>
      </c>
      <c r="J39" s="7">
        <v>25.962856411933899</v>
      </c>
      <c r="K39" s="7">
        <v>20.0710728764534</v>
      </c>
      <c r="L39" s="7">
        <v>31.059780716896</v>
      </c>
      <c r="M39" s="7">
        <v>27.5705099105834</v>
      </c>
      <c r="N39" s="7">
        <v>60.3628635406494</v>
      </c>
      <c r="O39" s="7">
        <v>20.897064286939802</v>
      </c>
      <c r="P39" s="7">
        <v>38.730049133300696</v>
      </c>
    </row>
    <row r="40" spans="1:16">
      <c r="A40" s="6" t="str">
        <f>VLOOKUP(B40,'[1]raw data'!$A$2:$AA$111,27,FALSE)</f>
        <v>ECA</v>
      </c>
      <c r="B40" s="6" t="s">
        <v>86</v>
      </c>
      <c r="C40" s="6" t="s">
        <v>87</v>
      </c>
      <c r="D40" s="6">
        <f>VLOOKUP(B40,[2]Sheet1!$A$2:$B$938,2,FALSE)</f>
        <v>2009</v>
      </c>
      <c r="E40" s="6" t="s">
        <v>59</v>
      </c>
      <c r="F40" s="6">
        <v>2022</v>
      </c>
      <c r="G40" s="5" t="str">
        <f>VLOOKUP(B40,[2]Sheet1!$A$2:$D$938,4,FALSE)</f>
        <v>N</v>
      </c>
      <c r="H40" s="4" t="s">
        <v>35</v>
      </c>
      <c r="I40" s="6">
        <f>VLOOKUP(B40,[2]Sheet1!$A$1:$F$938,6,FALSE)</f>
        <v>1</v>
      </c>
      <c r="J40" s="7">
        <v>0.567094841971993</v>
      </c>
      <c r="K40" s="7">
        <v>1.6791498288512199</v>
      </c>
      <c r="L40" s="7" t="s">
        <v>53</v>
      </c>
      <c r="M40" s="7">
        <v>0</v>
      </c>
      <c r="N40" s="7" t="s">
        <v>53</v>
      </c>
      <c r="O40" s="7">
        <v>0</v>
      </c>
      <c r="P40" s="7">
        <v>2.2211747244000399</v>
      </c>
    </row>
    <row r="41" spans="1:16">
      <c r="A41" s="6" t="str">
        <f>VLOOKUP(B41,'[1]raw data'!$A$2:$AA$111,27,FALSE)</f>
        <v>LAC</v>
      </c>
      <c r="B41" s="6" t="s">
        <v>162</v>
      </c>
      <c r="C41" s="6" t="s">
        <v>163</v>
      </c>
      <c r="D41" s="6">
        <f>VLOOKUP(B41,[2]Sheet1!$A$2:$B$938,2,FALSE)</f>
        <v>2018</v>
      </c>
      <c r="E41" s="6" t="s">
        <v>164</v>
      </c>
      <c r="F41" s="6">
        <v>2018</v>
      </c>
      <c r="G41" s="5" t="str">
        <f>VLOOKUP(B41,[2]Sheet1!$A$2:$D$938,4,FALSE)</f>
        <v>N</v>
      </c>
      <c r="H41" s="4" t="s">
        <v>19</v>
      </c>
      <c r="I41" s="6">
        <f>VLOOKUP(B41,[2]Sheet1!$A$1:$F$938,6,FALSE)</f>
        <v>0</v>
      </c>
      <c r="J41" s="7">
        <v>0.317904027178883</v>
      </c>
      <c r="K41" s="7">
        <v>2.5423187762498802</v>
      </c>
      <c r="L41" s="7">
        <v>0.19914677832275599</v>
      </c>
      <c r="M41" s="7">
        <v>7.5429126620292593</v>
      </c>
      <c r="N41" s="7">
        <v>10.764057189226101</v>
      </c>
      <c r="O41" s="7">
        <v>2.0188732677427899</v>
      </c>
      <c r="P41" s="7">
        <v>0.71985162794589996</v>
      </c>
    </row>
    <row r="42" spans="1:16">
      <c r="A42" s="6" t="str">
        <f>VLOOKUP(B42,'[1]raw data'!$A$2:$AA$111,27,FALSE)</f>
        <v>LAC</v>
      </c>
      <c r="B42" s="6" t="s">
        <v>165</v>
      </c>
      <c r="C42" s="6" t="s">
        <v>166</v>
      </c>
      <c r="D42" s="6">
        <f>VLOOKUP(B42,[2]Sheet1!$A$2:$B$938,2,FALSE)</f>
        <v>2010</v>
      </c>
      <c r="E42" s="6" t="s">
        <v>167</v>
      </c>
      <c r="F42" s="6">
        <v>2019</v>
      </c>
      <c r="G42" s="5" t="str">
        <f>VLOOKUP(B42,[2]Sheet1!$A$2:$D$938,4,FALSE)</f>
        <v>N</v>
      </c>
      <c r="H42" s="4" t="s">
        <v>35</v>
      </c>
      <c r="I42" s="6">
        <f>VLOOKUP(B42,[2]Sheet1!$A$1:$F$938,6,FALSE)</f>
        <v>4</v>
      </c>
      <c r="J42" s="7">
        <v>12.647658586502001</v>
      </c>
      <c r="K42" s="7">
        <v>10.125882923602999</v>
      </c>
      <c r="L42" s="7">
        <v>9.9754951894283295</v>
      </c>
      <c r="M42" s="7">
        <v>6.7448027431964803</v>
      </c>
      <c r="N42" s="7">
        <v>5.8101404458284298</v>
      </c>
      <c r="O42" s="7">
        <v>5.6800155353414903</v>
      </c>
      <c r="P42" s="7">
        <v>14.782455563545199</v>
      </c>
    </row>
    <row r="43" spans="1:16">
      <c r="A43" s="6" t="str">
        <f>VLOOKUP(B43,'[1]raw data'!$A$2:$AA$111,27,FALSE)</f>
        <v>ECA</v>
      </c>
      <c r="B43" s="6" t="s">
        <v>88</v>
      </c>
      <c r="C43" s="6" t="s">
        <v>89</v>
      </c>
      <c r="D43" s="6">
        <f>VLOOKUP(B43,[2]Sheet1!$A$2:$B$938,2,FALSE)</f>
        <v>2010</v>
      </c>
      <c r="E43" s="6" t="s">
        <v>59</v>
      </c>
      <c r="F43" s="6">
        <v>2022</v>
      </c>
      <c r="G43" s="5" t="str">
        <f>VLOOKUP(B43,[2]Sheet1!$A$2:$D$938,4,FALSE)</f>
        <v>N</v>
      </c>
      <c r="H43" s="4" t="s">
        <v>35</v>
      </c>
      <c r="I43" s="6">
        <f>VLOOKUP(B43,[2]Sheet1!$A$1:$F$938,6,FALSE)</f>
        <v>3</v>
      </c>
      <c r="J43" s="7">
        <v>0.30800420790910699</v>
      </c>
      <c r="K43" s="7">
        <v>0.145386531949043</v>
      </c>
      <c r="L43" s="7" t="s">
        <v>53</v>
      </c>
      <c r="M43" s="7">
        <v>0</v>
      </c>
      <c r="N43" s="7" t="s">
        <v>53</v>
      </c>
      <c r="O43" s="7">
        <v>0</v>
      </c>
      <c r="P43" s="7">
        <v>0.45345150865614398</v>
      </c>
    </row>
    <row r="44" spans="1:16">
      <c r="A44" s="6" t="str">
        <f>VLOOKUP(B44,'[1]raw data'!$A$2:$AA$111,27,FALSE)</f>
        <v>ECA</v>
      </c>
      <c r="B44" s="6" t="s">
        <v>90</v>
      </c>
      <c r="C44" s="6" t="s">
        <v>91</v>
      </c>
      <c r="D44" s="6">
        <f>VLOOKUP(B44,[2]Sheet1!$A$2:$B$938,2,FALSE)</f>
        <v>2009</v>
      </c>
      <c r="E44" s="6" t="s">
        <v>59</v>
      </c>
      <c r="F44" s="6">
        <v>2022</v>
      </c>
      <c r="G44" s="5" t="str">
        <f>VLOOKUP(B44,[2]Sheet1!$A$2:$D$938,4,FALSE)</f>
        <v>N</v>
      </c>
      <c r="H44" s="4" t="s">
        <v>35</v>
      </c>
      <c r="I44" s="6">
        <f>VLOOKUP(B44,[2]Sheet1!$A$1:$F$938,6,FALSE)</f>
        <v>4</v>
      </c>
      <c r="J44" s="7">
        <v>0.40159560739993999</v>
      </c>
      <c r="K44" s="7">
        <v>2.9553234344348301E-2</v>
      </c>
      <c r="L44" s="7" t="s">
        <v>53</v>
      </c>
      <c r="M44" s="7">
        <v>0</v>
      </c>
      <c r="N44" s="7" t="s">
        <v>53</v>
      </c>
      <c r="O44" s="7">
        <v>0</v>
      </c>
      <c r="P44" s="7">
        <v>0.43121022172272194</v>
      </c>
    </row>
    <row r="45" spans="1:16">
      <c r="A45" s="6" t="str">
        <f>VLOOKUP(B45,'[1]raw data'!$A$2:$AA$111,27,FALSE)</f>
        <v>EAP</v>
      </c>
      <c r="B45" s="6" t="s">
        <v>20</v>
      </c>
      <c r="C45" s="6" t="s">
        <v>21</v>
      </c>
      <c r="D45" s="6">
        <f>VLOOKUP(B45,[2]Sheet1!$A$2:$B$938,2,FALSE)</f>
        <v>2009</v>
      </c>
      <c r="E45" s="6" t="s">
        <v>22</v>
      </c>
      <c r="F45" s="6">
        <v>2021</v>
      </c>
      <c r="G45" s="5" t="str">
        <f>VLOOKUP(B45,[2]Sheet1!$A$2:$D$938,4,FALSE)</f>
        <v>N</v>
      </c>
      <c r="H45" s="4" t="s">
        <v>19</v>
      </c>
      <c r="I45" s="6">
        <f>VLOOKUP(B45,[2]Sheet1!$A$1:$F$938,6,FALSE)</f>
        <v>4</v>
      </c>
      <c r="J45" s="7">
        <v>2.8577143326401702</v>
      </c>
      <c r="K45" s="7">
        <v>3.8217898458242403</v>
      </c>
      <c r="L45" s="7">
        <v>1.2442382052540699</v>
      </c>
      <c r="M45" s="7">
        <v>0.76112058013677597</v>
      </c>
      <c r="N45" s="7">
        <v>11.556401103734899</v>
      </c>
      <c r="O45" s="7">
        <v>6.50177684403259</v>
      </c>
      <c r="P45" s="7">
        <v>3.3408544957637698</v>
      </c>
    </row>
    <row r="46" spans="1:16">
      <c r="A46" s="6" t="str">
        <f>VLOOKUP(B46,'[1]raw data'!$A$2:$AA$111,27,FALSE)</f>
        <v>ECA</v>
      </c>
      <c r="B46" s="6" t="s">
        <v>92</v>
      </c>
      <c r="C46" s="6" t="s">
        <v>93</v>
      </c>
      <c r="D46" s="6">
        <f>VLOOKUP(B46,[2]Sheet1!$A$2:$B$938,2,FALSE)</f>
        <v>2009</v>
      </c>
      <c r="E46" s="6" t="s">
        <v>59</v>
      </c>
      <c r="F46" s="6">
        <v>2021</v>
      </c>
      <c r="G46" s="5" t="str">
        <f>VLOOKUP(B46,[2]Sheet1!$A$2:$D$938,4,FALSE)</f>
        <v>N</v>
      </c>
      <c r="H46" s="4" t="s">
        <v>35</v>
      </c>
      <c r="I46" s="6">
        <f>VLOOKUP(B46,[2]Sheet1!$A$1:$F$938,6,FALSE)</f>
        <v>3</v>
      </c>
      <c r="J46" s="7">
        <v>0.14430559240281499</v>
      </c>
      <c r="K46" s="7">
        <v>0.287315994501113</v>
      </c>
      <c r="L46" s="7" t="s">
        <v>53</v>
      </c>
      <c r="M46" s="7">
        <v>0</v>
      </c>
      <c r="N46" s="7" t="s">
        <v>53</v>
      </c>
      <c r="O46" s="7" t="s">
        <v>53</v>
      </c>
      <c r="P46" s="7">
        <v>0.42317495681345402</v>
      </c>
    </row>
    <row r="47" spans="1:16">
      <c r="A47" s="6" t="str">
        <f>VLOOKUP(B47,'[1]raw data'!$A$2:$AA$111,27,FALSE)</f>
        <v>MNA</v>
      </c>
      <c r="B47" s="6" t="s">
        <v>191</v>
      </c>
      <c r="C47" s="6" t="s">
        <v>289</v>
      </c>
      <c r="D47" s="6">
        <f>VLOOKUP(B47,[2]Sheet1!$A$2:$B$938,2,FALSE)</f>
        <v>2011</v>
      </c>
      <c r="E47" s="6" t="s">
        <v>192</v>
      </c>
      <c r="F47" s="6">
        <v>2021</v>
      </c>
      <c r="G47" s="5" t="str">
        <f>VLOOKUP(B47,[2]Sheet1!$A$2:$D$938,4,FALSE)</f>
        <v>N</v>
      </c>
      <c r="H47" s="4" t="s">
        <v>19</v>
      </c>
      <c r="I47" s="6">
        <f>VLOOKUP(B47,[2]Sheet1!$A$1:$F$938,6,FALSE)</f>
        <v>1</v>
      </c>
      <c r="J47" s="7">
        <v>0.65237935632467203</v>
      </c>
      <c r="K47" s="7">
        <v>4.0193945169448799</v>
      </c>
      <c r="L47" s="7">
        <v>0.80588217824697495</v>
      </c>
      <c r="M47" s="7">
        <v>9.4935974630061502E-3</v>
      </c>
      <c r="N47" s="7">
        <v>1.24685820192098</v>
      </c>
      <c r="O47" s="7">
        <v>1.2442370403688201</v>
      </c>
      <c r="P47" s="7">
        <v>0.77601899392902796</v>
      </c>
    </row>
    <row r="48" spans="1:16">
      <c r="A48" s="6" t="str">
        <f>VLOOKUP(B48,'[1]raw data'!$A$2:$AA$111,27,FALSE)</f>
        <v>MNA</v>
      </c>
      <c r="B48" s="6" t="s">
        <v>205</v>
      </c>
      <c r="C48" s="6" t="s">
        <v>206</v>
      </c>
      <c r="D48" s="6">
        <f>VLOOKUP(B48,[2]Sheet1!$A$2:$B$938,2,FALSE)</f>
        <v>2010</v>
      </c>
      <c r="E48" s="6" t="s">
        <v>207</v>
      </c>
      <c r="F48" s="6">
        <v>2021</v>
      </c>
      <c r="G48" s="5" t="str">
        <f>VLOOKUP(B48,[2]Sheet1!$A$2:$D$938,4,FALSE)</f>
        <v>N</v>
      </c>
      <c r="H48" s="4" t="s">
        <v>201</v>
      </c>
      <c r="I48" s="6">
        <f>VLOOKUP(B48,[2]Sheet1!$A$1:$F$938,6,FALSE)</f>
        <v>0</v>
      </c>
      <c r="J48" s="7">
        <v>0.347770005464553</v>
      </c>
      <c r="K48" s="7">
        <v>0.560529995709657</v>
      </c>
      <c r="L48" s="7">
        <v>0.53606000728905201</v>
      </c>
      <c r="M48" s="7">
        <v>0</v>
      </c>
      <c r="N48" s="7">
        <v>0</v>
      </c>
      <c r="O48" s="7" t="s">
        <v>53</v>
      </c>
      <c r="P48" s="7">
        <v>0.347770005464553</v>
      </c>
    </row>
    <row r="49" spans="1:16">
      <c r="A49" s="6" t="str">
        <f>VLOOKUP(B49,'[1]raw data'!$A$2:$AA$111,27,FALSE)</f>
        <v>ECA</v>
      </c>
      <c r="B49" s="6" t="s">
        <v>94</v>
      </c>
      <c r="C49" s="6" t="s">
        <v>95</v>
      </c>
      <c r="D49" s="6">
        <f>VLOOKUP(B49,[2]Sheet1!$A$2:$B$938,2,FALSE)</f>
        <v>2009</v>
      </c>
      <c r="E49" s="6" t="s">
        <v>59</v>
      </c>
      <c r="F49" s="6">
        <v>2022</v>
      </c>
      <c r="G49" s="5" t="str">
        <f>VLOOKUP(B49,[2]Sheet1!$A$2:$D$938,4,FALSE)</f>
        <v>N</v>
      </c>
      <c r="H49" s="4" t="s">
        <v>35</v>
      </c>
      <c r="I49" s="6">
        <f>VLOOKUP(B49,[2]Sheet1!$A$1:$F$938,6,FALSE)</f>
        <v>1</v>
      </c>
      <c r="J49" s="7">
        <v>0.81453034654259593</v>
      </c>
      <c r="K49" s="7">
        <v>1.61341913044452</v>
      </c>
      <c r="L49" s="7" t="s">
        <v>53</v>
      </c>
      <c r="M49" s="7">
        <v>0</v>
      </c>
      <c r="N49" s="7" t="s">
        <v>53</v>
      </c>
      <c r="O49" s="7">
        <v>0</v>
      </c>
      <c r="P49" s="7">
        <v>2.3646280169487</v>
      </c>
    </row>
    <row r="50" spans="1:16">
      <c r="A50" s="6" t="str">
        <f>VLOOKUP(B50,'[1]raw data'!$A$2:$AA$111,27,FALSE)</f>
        <v>LAC</v>
      </c>
      <c r="B50" s="6" t="s">
        <v>168</v>
      </c>
      <c r="C50" s="6" t="s">
        <v>169</v>
      </c>
      <c r="D50" s="6">
        <f>VLOOKUP(B50,[2]Sheet1!$A$2:$B$938,2,FALSE)</f>
        <v>2018</v>
      </c>
      <c r="E50" s="6" t="s">
        <v>170</v>
      </c>
      <c r="F50" s="6">
        <v>2021</v>
      </c>
      <c r="G50" s="5" t="str">
        <f>VLOOKUP(B50,[2]Sheet1!$A$2:$D$938,4,FALSE)</f>
        <v>N</v>
      </c>
      <c r="H50" s="4" t="s">
        <v>19</v>
      </c>
      <c r="I50" s="6">
        <f>VLOOKUP(B50,[2]Sheet1!$A$1:$F$938,6,FALSE)</f>
        <v>2</v>
      </c>
      <c r="J50" s="7">
        <v>9.75865055806934E-2</v>
      </c>
      <c r="K50" s="7">
        <v>1.55920321121811</v>
      </c>
      <c r="L50" s="7">
        <v>0.76616499572992303</v>
      </c>
      <c r="M50" s="7">
        <v>2.7684682980179698</v>
      </c>
      <c r="N50" s="7">
        <v>8.849146962165829</v>
      </c>
      <c r="O50" s="7">
        <v>4.8843558533601703</v>
      </c>
      <c r="P50" s="7">
        <v>0.71537564508616902</v>
      </c>
    </row>
    <row r="51" spans="1:16">
      <c r="A51" s="6" t="str">
        <f>VLOOKUP(B51,'[1]raw data'!$A$2:$AA$111,27,FALSE)</f>
        <v>ECA</v>
      </c>
      <c r="B51" s="6" t="s">
        <v>96</v>
      </c>
      <c r="C51" s="6" t="s">
        <v>97</v>
      </c>
      <c r="D51" s="6">
        <f>VLOOKUP(B51,[2]Sheet1!$A$2:$B$938,2,FALSE)</f>
        <v>2010</v>
      </c>
      <c r="E51" s="6" t="s">
        <v>52</v>
      </c>
      <c r="F51" s="6">
        <v>2018</v>
      </c>
      <c r="G51" s="5" t="str">
        <f>VLOOKUP(B51,[2]Sheet1!$A$2:$D$938,4,FALSE)</f>
        <v>N</v>
      </c>
      <c r="H51" s="4" t="s">
        <v>19</v>
      </c>
      <c r="I51" s="6">
        <f>VLOOKUP(B51,[2]Sheet1!$A$1:$F$938,6,FALSE)</f>
        <v>3</v>
      </c>
      <c r="J51" s="7">
        <v>1.51407904922962E-2</v>
      </c>
      <c r="K51" s="7">
        <v>3.9633454434806403E-3</v>
      </c>
      <c r="L51" s="7" t="s">
        <v>53</v>
      </c>
      <c r="M51" s="7">
        <v>0</v>
      </c>
      <c r="N51" s="7">
        <v>0.54343268275260903</v>
      </c>
      <c r="O51" s="7">
        <v>0.72418363505309502</v>
      </c>
      <c r="P51" s="7">
        <v>1.9104137027170502E-2</v>
      </c>
    </row>
    <row r="52" spans="1:16">
      <c r="A52" s="6" t="str">
        <f>VLOOKUP(B52,'[1]raw data'!$A$2:$AA$111,27,FALSE)</f>
        <v>SSA</v>
      </c>
      <c r="B52" s="6" t="s">
        <v>247</v>
      </c>
      <c r="C52" s="6" t="s">
        <v>248</v>
      </c>
      <c r="D52" s="6">
        <f>VLOOKUP(B52,[2]Sheet1!$A$2:$B$938,2,FALSE)</f>
        <v>2015</v>
      </c>
      <c r="E52" s="6" t="s">
        <v>290</v>
      </c>
      <c r="F52" s="6">
        <v>2021</v>
      </c>
      <c r="G52" s="5" t="str">
        <f>VLOOKUP(B52,[2]Sheet1!$A$2:$D$938,4,FALSE)</f>
        <v>N</v>
      </c>
      <c r="H52" s="4" t="s">
        <v>19</v>
      </c>
      <c r="I52" s="6">
        <f>VLOOKUP(B52,[2]Sheet1!$A$1:$F$938,6,FALSE)</f>
        <v>3</v>
      </c>
      <c r="J52" s="7">
        <v>36.146056652068999</v>
      </c>
      <c r="K52" s="7">
        <v>10.0557260215282</v>
      </c>
      <c r="L52" s="7">
        <v>1.17996847257018</v>
      </c>
      <c r="M52" s="7">
        <v>24.5003059506416</v>
      </c>
      <c r="N52" s="7">
        <v>22.3125159740448</v>
      </c>
      <c r="O52" s="7">
        <v>36.060326929352598</v>
      </c>
      <c r="P52" s="7">
        <v>38.490101695060702</v>
      </c>
    </row>
    <row r="53" spans="1:16">
      <c r="A53" s="6" t="str">
        <f>VLOOKUP(B53,'[1]raw data'!$A$2:$AA$111,27,FALSE)</f>
        <v>ECA</v>
      </c>
      <c r="B53" s="6" t="s">
        <v>98</v>
      </c>
      <c r="C53" s="6" t="s">
        <v>99</v>
      </c>
      <c r="D53" s="6">
        <f>VLOOKUP(B53,[2]Sheet1!$A$2:$B$938,2,FALSE)</f>
        <v>2010</v>
      </c>
      <c r="E53" s="6" t="s">
        <v>100</v>
      </c>
      <c r="F53" s="6">
        <v>2021</v>
      </c>
      <c r="G53" s="5" t="str">
        <f>VLOOKUP(B53,[2]Sheet1!$A$2:$D$938,4,FALSE)</f>
        <v>N</v>
      </c>
      <c r="H53" s="4" t="s">
        <v>19</v>
      </c>
      <c r="I53" s="6">
        <f>VLOOKUP(B53,[2]Sheet1!$A$1:$F$938,6,FALSE)</f>
        <v>2</v>
      </c>
      <c r="J53" s="7">
        <v>0.71577923372387797</v>
      </c>
      <c r="K53" s="7">
        <v>7.7268654422368802E-3</v>
      </c>
      <c r="L53" s="7">
        <v>5.8229279238730607E-2</v>
      </c>
      <c r="M53" s="7">
        <v>0</v>
      </c>
      <c r="N53" s="7">
        <v>0</v>
      </c>
      <c r="O53" s="7">
        <v>4.1157454086476797</v>
      </c>
      <c r="P53" s="7">
        <v>0.71577923372387797</v>
      </c>
    </row>
    <row r="54" spans="1:16">
      <c r="A54" s="6" t="str">
        <f>VLOOKUP(B54,'[1]raw data'!$A$2:$AA$111,27,FALSE)</f>
        <v>EAP</v>
      </c>
      <c r="B54" s="6" t="s">
        <v>23</v>
      </c>
      <c r="C54" s="6" t="s">
        <v>24</v>
      </c>
      <c r="D54" s="6">
        <f>VLOOKUP(B54,[2]Sheet1!$A$2:$B$938,2,FALSE)</f>
        <v>2019</v>
      </c>
      <c r="E54" s="6" t="s">
        <v>18</v>
      </c>
      <c r="F54" s="6">
        <v>2019</v>
      </c>
      <c r="G54" s="5" t="str">
        <f>VLOOKUP(B54,[2]Sheet1!$A$2:$D$938,4,FALSE)</f>
        <v>N</v>
      </c>
      <c r="H54" s="4" t="s">
        <v>19</v>
      </c>
      <c r="I54" s="6">
        <f>VLOOKUP(B54,[2]Sheet1!$A$1:$F$938,6,FALSE)</f>
        <v>1</v>
      </c>
      <c r="J54" s="7">
        <v>1.6780767589807499</v>
      </c>
      <c r="K54" s="7">
        <v>0.62583708204328992</v>
      </c>
      <c r="L54" s="7">
        <v>5.9653125703334799</v>
      </c>
      <c r="M54" s="7">
        <v>16.820272803306498</v>
      </c>
      <c r="N54" s="7">
        <v>59.814685583114603</v>
      </c>
      <c r="O54" s="7">
        <v>17.124287133306201</v>
      </c>
      <c r="P54" s="7">
        <v>5.59181831777095</v>
      </c>
    </row>
    <row r="55" spans="1:16">
      <c r="A55" s="6" t="str">
        <f>VLOOKUP(B55,'[1]raw data'!$A$2:$AA$111,27,FALSE)</f>
        <v>EAP</v>
      </c>
      <c r="B55" s="6" t="s">
        <v>208</v>
      </c>
      <c r="C55" s="6" t="s">
        <v>291</v>
      </c>
      <c r="D55" s="6">
        <f>VLOOKUP(B55,[2]Sheet1!$A$2:$B$938,2,FALSE)</f>
        <v>2010</v>
      </c>
      <c r="E55" s="6" t="s">
        <v>292</v>
      </c>
      <c r="F55" s="6">
        <v>2021</v>
      </c>
      <c r="G55" s="5" t="str">
        <f>VLOOKUP(B55,[2]Sheet1!$A$2:$D$938,4,FALSE)</f>
        <v>N</v>
      </c>
      <c r="H55" s="4" t="s">
        <v>201</v>
      </c>
      <c r="I55" s="6">
        <f>VLOOKUP(B55,[2]Sheet1!$A$1:$F$938,6,FALSE)</f>
        <v>0</v>
      </c>
      <c r="J55" s="7">
        <v>0.103789998684078</v>
      </c>
      <c r="K55" s="7" t="s">
        <v>53</v>
      </c>
      <c r="L55" s="7" t="s">
        <v>53</v>
      </c>
      <c r="M55" s="7">
        <v>0</v>
      </c>
      <c r="N55" s="7">
        <v>0</v>
      </c>
      <c r="O55" s="7" t="s">
        <v>53</v>
      </c>
      <c r="P55" s="7">
        <v>0.103789998684078</v>
      </c>
    </row>
    <row r="56" spans="1:16">
      <c r="A56" s="6" t="str">
        <f>VLOOKUP(B56,'[1]raw data'!$A$2:$AA$111,27,FALSE)</f>
        <v>EAP</v>
      </c>
      <c r="B56" s="6" t="s">
        <v>25</v>
      </c>
      <c r="C56" s="6" t="s">
        <v>293</v>
      </c>
      <c r="D56" s="6">
        <f>VLOOKUP(B56,[2]Sheet1!$A$2:$B$938,2,FALSE)</f>
        <v>2012</v>
      </c>
      <c r="E56" s="6" t="s">
        <v>26</v>
      </c>
      <c r="F56" s="6">
        <v>2018</v>
      </c>
      <c r="G56" s="5" t="str">
        <f>VLOOKUP(B56,[2]Sheet1!$A$2:$D$938,4,FALSE)</f>
        <v>N</v>
      </c>
      <c r="H56" s="4" t="s">
        <v>19</v>
      </c>
      <c r="I56" s="6">
        <f>VLOOKUP(B56,[2]Sheet1!$A$1:$F$938,6,FALSE)</f>
        <v>1</v>
      </c>
      <c r="J56" s="7">
        <v>7.1387670934200207</v>
      </c>
      <c r="K56" s="7">
        <v>12.8367602825164</v>
      </c>
      <c r="L56" s="7">
        <v>5.6708816438913301</v>
      </c>
      <c r="M56" s="7">
        <v>4.5302409678697506</v>
      </c>
      <c r="N56" s="7">
        <v>22.549177706241601</v>
      </c>
      <c r="O56" s="7">
        <v>7.7719302973807594</v>
      </c>
      <c r="P56" s="7">
        <v>10.852837562561</v>
      </c>
    </row>
    <row r="57" spans="1:16">
      <c r="A57" s="6" t="str">
        <f>VLOOKUP(B57,'[1]raw data'!$A$2:$AA$111,27,FALSE)</f>
        <v>SAR</v>
      </c>
      <c r="B57" s="6" t="s">
        <v>220</v>
      </c>
      <c r="C57" s="6" t="s">
        <v>221</v>
      </c>
      <c r="D57" s="6">
        <f>VLOOKUP(B57,[2]Sheet1!$A$2:$B$938,2,FALSE)</f>
        <v>2012</v>
      </c>
      <c r="E57" s="6" t="s">
        <v>18</v>
      </c>
      <c r="F57" s="6">
        <v>2019</v>
      </c>
      <c r="G57" s="5" t="str">
        <f>VLOOKUP(B57,[2]Sheet1!$A$2:$D$938,4,FALSE)</f>
        <v>N</v>
      </c>
      <c r="H57" s="4" t="s">
        <v>19</v>
      </c>
      <c r="I57" s="6">
        <f>VLOOKUP(B57,[2]Sheet1!$A$1:$F$938,6,FALSE)</f>
        <v>3</v>
      </c>
      <c r="J57" s="7">
        <v>0.95861256122589089</v>
      </c>
      <c r="K57" s="7">
        <v>2.77640726417303</v>
      </c>
      <c r="L57" s="7">
        <v>3.4578815102577201</v>
      </c>
      <c r="M57" s="7">
        <v>5.2577781025320208E-2</v>
      </c>
      <c r="N57" s="7">
        <v>3.0211687088012602</v>
      </c>
      <c r="O57" s="7">
        <v>9.6162062210793806</v>
      </c>
      <c r="P57" s="7">
        <v>1.07352370396256</v>
      </c>
    </row>
    <row r="58" spans="1:16">
      <c r="A58" s="6" t="str">
        <f>VLOOKUP(B58,'[1]raw data'!$A$2:$AA$111,27,FALSE)</f>
        <v>ECA</v>
      </c>
      <c r="B58" s="6" t="s">
        <v>101</v>
      </c>
      <c r="C58" s="6" t="s">
        <v>102</v>
      </c>
      <c r="D58" s="6">
        <f>VLOOKUP(B58,[2]Sheet1!$A$2:$B$938,2,FALSE)</f>
        <v>2009</v>
      </c>
      <c r="E58" s="6" t="s">
        <v>59</v>
      </c>
      <c r="F58" s="6">
        <v>2022</v>
      </c>
      <c r="G58" s="5" t="str">
        <f>VLOOKUP(B58,[2]Sheet1!$A$2:$D$938,4,FALSE)</f>
        <v>N</v>
      </c>
      <c r="H58" s="4" t="s">
        <v>35</v>
      </c>
      <c r="I58" s="6">
        <f>VLOOKUP(B58,[2]Sheet1!$A$1:$F$938,6,FALSE)</f>
        <v>3</v>
      </c>
      <c r="J58" s="7">
        <v>0.25060093030333502</v>
      </c>
      <c r="K58" s="7">
        <v>0.10750885121524299</v>
      </c>
      <c r="L58" s="7" t="s">
        <v>53</v>
      </c>
      <c r="M58" s="7">
        <v>0</v>
      </c>
      <c r="N58" s="7" t="s">
        <v>53</v>
      </c>
      <c r="O58" s="7" t="s">
        <v>53</v>
      </c>
      <c r="P58" s="7">
        <v>0.35815450828522399</v>
      </c>
    </row>
    <row r="59" spans="1:16">
      <c r="A59" s="6" t="str">
        <f>VLOOKUP(B59,'[1]raw data'!$A$2:$AA$111,27,FALSE)</f>
        <v>ECA</v>
      </c>
      <c r="B59" s="6" t="s">
        <v>103</v>
      </c>
      <c r="C59" s="6" t="s">
        <v>104</v>
      </c>
      <c r="D59" s="6">
        <f>VLOOKUP(B59,[2]Sheet1!$A$2:$B$938,2,FALSE)</f>
        <v>2009</v>
      </c>
      <c r="E59" s="6" t="s">
        <v>59</v>
      </c>
      <c r="F59" s="6">
        <v>2022</v>
      </c>
      <c r="G59" s="5" t="str">
        <f>VLOOKUP(B59,[2]Sheet1!$A$2:$D$938,4,FALSE)</f>
        <v>N</v>
      </c>
      <c r="H59" s="4" t="s">
        <v>35</v>
      </c>
      <c r="I59" s="6">
        <f>VLOOKUP(B59,[2]Sheet1!$A$1:$F$938,6,FALSE)</f>
        <v>3</v>
      </c>
      <c r="J59" s="7">
        <v>5.0036772154271603E-2</v>
      </c>
      <c r="K59" s="7">
        <v>2.6220032945275298</v>
      </c>
      <c r="L59" s="7" t="s">
        <v>53</v>
      </c>
      <c r="M59" s="7">
        <v>0</v>
      </c>
      <c r="N59" s="7" t="s">
        <v>53</v>
      </c>
      <c r="O59" s="7">
        <v>0</v>
      </c>
      <c r="P59" s="7">
        <v>2.6518084108829498</v>
      </c>
    </row>
    <row r="60" spans="1:16" s="2" customFormat="1">
      <c r="A60" s="6" t="str">
        <f>VLOOKUP(B60,'[1]raw data'!$A$2:$AA$111,27,FALSE)</f>
        <v>ECA</v>
      </c>
      <c r="B60" s="6" t="s">
        <v>105</v>
      </c>
      <c r="C60" s="6" t="s">
        <v>106</v>
      </c>
      <c r="D60" s="6">
        <f>VLOOKUP(B60,[2]Sheet1!$A$2:$B$938,2,FALSE)</f>
        <v>2009</v>
      </c>
      <c r="E60" s="6" t="s">
        <v>59</v>
      </c>
      <c r="F60" s="6">
        <v>2022</v>
      </c>
      <c r="G60" s="5" t="str">
        <f>VLOOKUP(B60,[2]Sheet1!$A$2:$D$938,4,FALSE)</f>
        <v>N</v>
      </c>
      <c r="H60" s="4" t="s">
        <v>35</v>
      </c>
      <c r="I60" s="6">
        <f>VLOOKUP(B60,[2]Sheet1!$A$1:$F$938,6,FALSE)</f>
        <v>2</v>
      </c>
      <c r="J60" s="7">
        <v>0.39730491116642902</v>
      </c>
      <c r="K60" s="7">
        <v>0.12774526840075801</v>
      </c>
      <c r="L60" s="7" t="s">
        <v>53</v>
      </c>
      <c r="M60" s="7">
        <v>0</v>
      </c>
      <c r="N60" s="7" t="s">
        <v>53</v>
      </c>
      <c r="O60" s="7">
        <v>0</v>
      </c>
      <c r="P60" s="7">
        <v>0.52566351369023301</v>
      </c>
    </row>
    <row r="61" spans="1:16">
      <c r="A61" s="6" t="str">
        <f>VLOOKUP(B61,'[1]raw data'!$A$2:$AA$111,27,FALSE)</f>
        <v>ECA</v>
      </c>
      <c r="B61" s="6" t="s">
        <v>107</v>
      </c>
      <c r="C61" s="6" t="s">
        <v>108</v>
      </c>
      <c r="D61" s="6">
        <f>VLOOKUP(B61,[2]Sheet1!$A$2:$B$938,2,FALSE)</f>
        <v>2010</v>
      </c>
      <c r="E61" s="6" t="s">
        <v>52</v>
      </c>
      <c r="F61" s="6">
        <v>2021</v>
      </c>
      <c r="G61" s="5" t="str">
        <f>VLOOKUP(B61,[2]Sheet1!$A$2:$D$938,4,FALSE)</f>
        <v>N</v>
      </c>
      <c r="H61" s="4" t="s">
        <v>19</v>
      </c>
      <c r="I61" s="6">
        <f>VLOOKUP(B61,[2]Sheet1!$A$1:$F$938,6,FALSE)</f>
        <v>2</v>
      </c>
      <c r="J61" s="7">
        <v>0</v>
      </c>
      <c r="K61" s="7">
        <v>0.13339875731617198</v>
      </c>
      <c r="L61" s="7">
        <v>0.49560121260583401</v>
      </c>
      <c r="M61" s="7">
        <v>1.36629969347268E-2</v>
      </c>
      <c r="N61" s="7">
        <v>19.6064040064811</v>
      </c>
      <c r="O61" s="7">
        <v>13.588909886316799</v>
      </c>
      <c r="P61" s="7">
        <v>0.23944806307554201</v>
      </c>
    </row>
    <row r="62" spans="1:16">
      <c r="A62" s="6" t="str">
        <f>VLOOKUP(B62,'[1]raw data'!$A$2:$AA$111,27,FALSE)</f>
        <v>SAR</v>
      </c>
      <c r="B62" s="6" t="s">
        <v>222</v>
      </c>
      <c r="C62" s="6" t="s">
        <v>223</v>
      </c>
      <c r="D62" s="6">
        <f>VLOOKUP(B62,[2]Sheet1!$A$2:$B$938,2,FALSE)</f>
        <v>2016</v>
      </c>
      <c r="E62" s="6" t="s">
        <v>18</v>
      </c>
      <c r="F62" s="6">
        <v>2019</v>
      </c>
      <c r="G62" s="5" t="str">
        <f>VLOOKUP(B62,[2]Sheet1!$A$2:$D$938,4,FALSE)</f>
        <v>N</v>
      </c>
      <c r="H62" s="4" t="s">
        <v>19</v>
      </c>
      <c r="I62" s="6">
        <f>VLOOKUP(B62,[2]Sheet1!$A$1:$F$938,6,FALSE)</f>
        <v>2</v>
      </c>
      <c r="J62" s="7">
        <v>0</v>
      </c>
      <c r="K62" s="7">
        <v>0</v>
      </c>
      <c r="L62" s="7">
        <v>1.8714038655161798</v>
      </c>
      <c r="M62" s="7">
        <v>1.9027154892683003</v>
      </c>
      <c r="N62" s="7">
        <v>4.82037961483001</v>
      </c>
      <c r="O62" s="7">
        <v>3.3314584361036001E-2</v>
      </c>
      <c r="P62" s="7">
        <v>0</v>
      </c>
    </row>
    <row r="63" spans="1:16">
      <c r="A63" s="6" t="str">
        <f>VLOOKUP(B63,'[1]raw data'!$A$2:$AA$111,27,FALSE)</f>
        <v>LAC</v>
      </c>
      <c r="B63" s="6" t="s">
        <v>171</v>
      </c>
      <c r="C63" s="6" t="s">
        <v>172</v>
      </c>
      <c r="D63" s="6">
        <f>VLOOKUP(B63,[2]Sheet1!$A$2:$B$938,2,FALSE)</f>
        <v>2010</v>
      </c>
      <c r="E63" s="6" t="s">
        <v>173</v>
      </c>
      <c r="F63" s="6">
        <v>2022</v>
      </c>
      <c r="G63" s="5" t="str">
        <f>VLOOKUP(B63,[2]Sheet1!$A$2:$D$938,4,FALSE)</f>
        <v>N</v>
      </c>
      <c r="H63" s="4" t="s">
        <v>35</v>
      </c>
      <c r="I63" s="6">
        <f>VLOOKUP(B63,[2]Sheet1!$A$1:$F$938,6,FALSE)</f>
        <v>0</v>
      </c>
      <c r="J63" s="7">
        <v>1.1796792969107601</v>
      </c>
      <c r="K63" s="7">
        <v>3.72400134801864</v>
      </c>
      <c r="L63" s="7">
        <v>2.6720503345131803</v>
      </c>
      <c r="M63" s="7">
        <v>0.32067077700048596</v>
      </c>
      <c r="N63" s="7">
        <v>10.676579177379599</v>
      </c>
      <c r="O63" s="7">
        <v>4.35397604600566</v>
      </c>
      <c r="P63" s="7">
        <v>1.7403179779648701</v>
      </c>
    </row>
    <row r="64" spans="1:16">
      <c r="A64" s="6" t="str">
        <f>VLOOKUP(B64,'[1]raw data'!$A$2:$AA$111,27,FALSE)</f>
        <v>EAP</v>
      </c>
      <c r="B64" s="6" t="s">
        <v>27</v>
      </c>
      <c r="C64" s="6" t="s">
        <v>28</v>
      </c>
      <c r="D64" s="6">
        <f>VLOOKUP(B64,[2]Sheet1!$A$2:$B$938,2,FALSE)</f>
        <v>2019</v>
      </c>
      <c r="E64" s="6" t="s">
        <v>18</v>
      </c>
      <c r="F64" s="6">
        <v>2019</v>
      </c>
      <c r="G64" s="5" t="str">
        <f>VLOOKUP(B64,[2]Sheet1!$A$2:$D$938,4,FALSE)</f>
        <v>N</v>
      </c>
      <c r="H64" s="4" t="s">
        <v>19</v>
      </c>
      <c r="I64" s="6">
        <f>VLOOKUP(B64,[2]Sheet1!$A$1:$F$938,6,FALSE)</f>
        <v>0</v>
      </c>
      <c r="J64" s="7">
        <v>0.85434438660740797</v>
      </c>
      <c r="K64" s="7">
        <v>0.36878103855997296</v>
      </c>
      <c r="L64" s="7">
        <v>6.70191571116447</v>
      </c>
      <c r="M64" s="7">
        <v>1.0953447781503201</v>
      </c>
      <c r="N64" s="7">
        <v>28.997576236724797</v>
      </c>
      <c r="O64" s="7">
        <v>1.7370572487923901</v>
      </c>
      <c r="P64" s="7">
        <v>1.0064038448035699</v>
      </c>
    </row>
    <row r="65" spans="1:16">
      <c r="A65" s="6" t="str">
        <f>VLOOKUP(B65,'[1]raw data'!$A$2:$AA$111,27,FALSE)</f>
        <v>ECA</v>
      </c>
      <c r="B65" s="6" t="s">
        <v>109</v>
      </c>
      <c r="C65" s="6" t="s">
        <v>110</v>
      </c>
      <c r="D65" s="6">
        <f>VLOOKUP(B65,[2]Sheet1!$A$2:$B$938,2,FALSE)</f>
        <v>2010</v>
      </c>
      <c r="E65" s="6" t="s">
        <v>111</v>
      </c>
      <c r="F65" s="6">
        <v>2020</v>
      </c>
      <c r="G65" s="5" t="str">
        <f>VLOOKUP(B65,[2]Sheet1!$A$2:$D$938,4,FALSE)</f>
        <v>N</v>
      </c>
      <c r="H65" s="4" t="s">
        <v>35</v>
      </c>
      <c r="I65" s="6">
        <f>VLOOKUP(B65,[2]Sheet1!$A$1:$F$938,6,FALSE)</f>
        <v>2</v>
      </c>
      <c r="J65" s="7">
        <v>2.66335066407918</v>
      </c>
      <c r="K65" s="7">
        <v>0.410917587578296</v>
      </c>
      <c r="L65" s="7" t="s">
        <v>53</v>
      </c>
      <c r="M65" s="7">
        <v>0</v>
      </c>
      <c r="N65" s="7">
        <v>4.5385472476482303</v>
      </c>
      <c r="O65" s="7" t="s">
        <v>53</v>
      </c>
      <c r="P65" s="7">
        <v>3.0602151528000801</v>
      </c>
    </row>
    <row r="66" spans="1:16">
      <c r="A66" s="6" t="str">
        <f>VLOOKUP(B66,'[1]raw data'!$A$2:$AA$111,27,FALSE)</f>
        <v>SSA</v>
      </c>
      <c r="B66" s="6" t="s">
        <v>249</v>
      </c>
      <c r="C66" s="6" t="s">
        <v>250</v>
      </c>
      <c r="D66" s="6">
        <f>VLOOKUP(B66,[2]Sheet1!$A$2:$B$938,2,FALSE)</f>
        <v>2018</v>
      </c>
      <c r="E66" s="6" t="s">
        <v>236</v>
      </c>
      <c r="F66" s="6">
        <v>2021</v>
      </c>
      <c r="G66" s="5" t="str">
        <f>VLOOKUP(B66,[2]Sheet1!$A$2:$D$938,4,FALSE)</f>
        <v>N</v>
      </c>
      <c r="H66" s="4" t="s">
        <v>19</v>
      </c>
      <c r="I66" s="6">
        <f>VLOOKUP(B66,[2]Sheet1!$A$1:$F$938,6,FALSE)</f>
        <v>3</v>
      </c>
      <c r="J66" s="7">
        <v>20.849254727363501</v>
      </c>
      <c r="K66" s="7">
        <v>63.909631967544499</v>
      </c>
      <c r="L66" s="7">
        <v>45.792526006698594</v>
      </c>
      <c r="M66" s="7">
        <v>16.313675045967098</v>
      </c>
      <c r="N66" s="7">
        <v>48.357820510864201</v>
      </c>
      <c r="O66" s="7">
        <v>18.9457124031339</v>
      </c>
      <c r="P66" s="7">
        <v>51.307076215743997</v>
      </c>
    </row>
    <row r="67" spans="1:16">
      <c r="A67" s="6" t="str">
        <f>VLOOKUP(B67,'[1]raw data'!$A$2:$AA$111,27,FALSE)</f>
        <v>MNA</v>
      </c>
      <c r="B67" s="6" t="s">
        <v>193</v>
      </c>
      <c r="C67" s="6" t="s">
        <v>194</v>
      </c>
      <c r="D67" s="6">
        <f>VLOOKUP(B67,[2]Sheet1!$A$2:$B$938,2,FALSE)</f>
        <v>2009</v>
      </c>
      <c r="E67" s="6" t="s">
        <v>59</v>
      </c>
      <c r="F67" s="6">
        <v>2021</v>
      </c>
      <c r="G67" s="5" t="str">
        <f>VLOOKUP(B67,[2]Sheet1!$A$2:$D$938,4,FALSE)</f>
        <v>N</v>
      </c>
      <c r="H67" s="4" t="s">
        <v>35</v>
      </c>
      <c r="I67" s="6">
        <f>VLOOKUP(B67,[2]Sheet1!$A$1:$F$938,6,FALSE)</f>
        <v>0</v>
      </c>
      <c r="J67" s="7">
        <v>0.25567447301000301</v>
      </c>
      <c r="K67" s="7">
        <v>4.5848853187635499E-2</v>
      </c>
      <c r="L67" s="7" t="s">
        <v>53</v>
      </c>
      <c r="M67" s="7">
        <v>0</v>
      </c>
      <c r="N67" s="7" t="s">
        <v>53</v>
      </c>
      <c r="O67" s="7">
        <v>0</v>
      </c>
      <c r="P67" s="7">
        <v>0.30163205228745898</v>
      </c>
    </row>
    <row r="68" spans="1:16">
      <c r="A68" s="6" t="str">
        <f>VLOOKUP(B68,'[1]raw data'!$A$2:$AA$111,27,FALSE)</f>
        <v>EAP</v>
      </c>
      <c r="B68" s="6" t="s">
        <v>29</v>
      </c>
      <c r="C68" s="6" t="s">
        <v>30</v>
      </c>
      <c r="D68" s="6">
        <f>VLOOKUP(B68,[2]Sheet1!$A$2:$B$938,2,FALSE)</f>
        <v>2010</v>
      </c>
      <c r="E68" s="6" t="s">
        <v>31</v>
      </c>
      <c r="F68" s="6">
        <v>2022</v>
      </c>
      <c r="G68" s="5" t="str">
        <f>VLOOKUP(B68,[2]Sheet1!$A$2:$D$938,4,FALSE)</f>
        <v>N</v>
      </c>
      <c r="H68" s="4" t="s">
        <v>19</v>
      </c>
      <c r="I68" s="6">
        <f>VLOOKUP(B68,[2]Sheet1!$A$1:$F$938,6,FALSE)</f>
        <v>3</v>
      </c>
      <c r="J68" s="7">
        <v>0.223410106264054</v>
      </c>
      <c r="K68" s="7">
        <v>1.1405935510992999</v>
      </c>
      <c r="L68" s="7">
        <v>4.0886830538511196</v>
      </c>
      <c r="M68" s="7">
        <v>7.0097210118546999E-2</v>
      </c>
      <c r="N68" s="7">
        <v>43.712702393531799</v>
      </c>
      <c r="O68" s="7">
        <v>8.9353067415128304</v>
      </c>
      <c r="P68" s="7">
        <v>1.1233376339077898</v>
      </c>
    </row>
    <row r="69" spans="1:16">
      <c r="A69" s="6" t="str">
        <f>VLOOKUP(B69,'[1]raw data'!$A$2:$AA$111,27,FALSE)</f>
        <v>SSA</v>
      </c>
      <c r="B69" s="6" t="s">
        <v>251</v>
      </c>
      <c r="C69" s="6" t="s">
        <v>252</v>
      </c>
      <c r="D69" s="6">
        <f>VLOOKUP(B69,[2]Sheet1!$A$2:$B$938,2,FALSE)</f>
        <v>2014</v>
      </c>
      <c r="E69" s="6" t="s">
        <v>253</v>
      </c>
      <c r="F69" s="6">
        <v>2019</v>
      </c>
      <c r="G69" s="5" t="str">
        <f>VLOOKUP(B69,[2]Sheet1!$A$2:$D$938,4,FALSE)</f>
        <v>N</v>
      </c>
      <c r="H69" s="4" t="s">
        <v>19</v>
      </c>
      <c r="I69" s="6">
        <f>VLOOKUP(B69,[2]Sheet1!$A$1:$F$938,6,FALSE)</f>
        <v>3</v>
      </c>
      <c r="J69" s="7">
        <v>5.3546730428934097</v>
      </c>
      <c r="K69" s="7">
        <v>55.641841888427699</v>
      </c>
      <c r="L69" s="7">
        <v>33.908161520957904</v>
      </c>
      <c r="M69" s="7">
        <v>19.7560518980026</v>
      </c>
      <c r="N69" s="7">
        <v>55.8361589908599</v>
      </c>
      <c r="O69" s="7">
        <v>37.669081798276203</v>
      </c>
      <c r="P69" s="7">
        <v>42.359468340873704</v>
      </c>
    </row>
    <row r="70" spans="1:16">
      <c r="A70" s="6" t="str">
        <f>VLOOKUP(B70,'[1]raw data'!$A$2:$AA$111,27,FALSE)</f>
        <v>SSA</v>
      </c>
      <c r="B70" s="6" t="s">
        <v>254</v>
      </c>
      <c r="C70" s="6" t="s">
        <v>255</v>
      </c>
      <c r="D70" s="6">
        <f>VLOOKUP(B70,[2]Sheet1!$A$2:$B$938,2,FALSE)</f>
        <v>2010</v>
      </c>
      <c r="E70" s="6" t="s">
        <v>256</v>
      </c>
      <c r="F70" s="6">
        <v>2019</v>
      </c>
      <c r="G70" s="5" t="str">
        <f>VLOOKUP(B70,[2]Sheet1!$A$2:$D$938,4,FALSE)</f>
        <v>N</v>
      </c>
      <c r="H70" s="4" t="s">
        <v>19</v>
      </c>
      <c r="I70" s="6">
        <f>VLOOKUP(B70,[2]Sheet1!$A$1:$F$938,6,FALSE)</f>
        <v>1</v>
      </c>
      <c r="J70" s="7">
        <v>70.060598850250202</v>
      </c>
      <c r="K70" s="7">
        <v>54.329389333724897</v>
      </c>
      <c r="L70" s="7">
        <v>3.6863543093204498</v>
      </c>
      <c r="M70" s="7">
        <v>88.757395744323702</v>
      </c>
      <c r="N70" s="7">
        <v>75.137656927108694</v>
      </c>
      <c r="O70" s="7">
        <v>11.400399214142301</v>
      </c>
      <c r="P70" s="7">
        <v>78.251999616622896</v>
      </c>
    </row>
    <row r="71" spans="1:16">
      <c r="A71" s="6" t="str">
        <f>VLOOKUP(B71,'[1]raw data'!$A$2:$AA$111,27,FALSE)</f>
        <v>EAP</v>
      </c>
      <c r="B71" s="6" t="s">
        <v>32</v>
      </c>
      <c r="C71" s="6" t="s">
        <v>33</v>
      </c>
      <c r="D71" s="6">
        <f>VLOOKUP(B71,[2]Sheet1!$A$2:$B$938,2,FALSE)</f>
        <v>2018</v>
      </c>
      <c r="E71" s="6" t="s">
        <v>34</v>
      </c>
      <c r="F71" s="6">
        <v>2019</v>
      </c>
      <c r="G71" s="5" t="str">
        <f>VLOOKUP(B71,[2]Sheet1!$A$2:$D$938,4,FALSE)</f>
        <v>N</v>
      </c>
      <c r="H71" s="4" t="s">
        <v>35</v>
      </c>
      <c r="I71" s="6">
        <f>VLOOKUP(B71,[2]Sheet1!$A$1:$F$938,6,FALSE)</f>
        <v>1</v>
      </c>
      <c r="J71" s="7">
        <v>1.1028649896616101E-2</v>
      </c>
      <c r="K71" s="7">
        <v>1.25738698989152</v>
      </c>
      <c r="L71" s="7">
        <v>0.68864687345921893</v>
      </c>
      <c r="M71" s="7">
        <v>4.2282996582798597E-2</v>
      </c>
      <c r="N71" s="7">
        <v>0.45811082236468698</v>
      </c>
      <c r="O71" s="7">
        <v>1.43218300936763</v>
      </c>
      <c r="P71" s="7">
        <v>7.5711577665060703E-2</v>
      </c>
    </row>
    <row r="72" spans="1:16">
      <c r="A72" s="6" t="str">
        <f>VLOOKUP(B72,'[1]raw data'!$A$2:$AA$111,27,FALSE)</f>
        <v>SSA</v>
      </c>
      <c r="B72" s="6" t="s">
        <v>257</v>
      </c>
      <c r="C72" s="6" t="s">
        <v>258</v>
      </c>
      <c r="D72" s="6">
        <f>VLOOKUP(B72,[2]Sheet1!$A$2:$B$938,2,FALSE)</f>
        <v>2014</v>
      </c>
      <c r="E72" s="6" t="s">
        <v>236</v>
      </c>
      <c r="F72" s="6">
        <v>2021</v>
      </c>
      <c r="G72" s="5" t="str">
        <f>VLOOKUP(B72,[2]Sheet1!$A$2:$D$938,4,FALSE)</f>
        <v>N</v>
      </c>
      <c r="H72" s="4" t="s">
        <v>19</v>
      </c>
      <c r="I72" s="6">
        <f>VLOOKUP(B72,[2]Sheet1!$A$1:$F$938,6,FALSE)</f>
        <v>4</v>
      </c>
      <c r="J72" s="7">
        <v>50.613814592361393</v>
      </c>
      <c r="K72" s="7">
        <v>71.665132045745807</v>
      </c>
      <c r="L72" s="7">
        <v>47.148227691650305</v>
      </c>
      <c r="M72" s="7">
        <v>74.319452047347994</v>
      </c>
      <c r="N72" s="7">
        <v>83.42798948287961</v>
      </c>
      <c r="O72" s="7">
        <v>33.6848005023353</v>
      </c>
      <c r="P72" s="7">
        <v>77.970921993255601</v>
      </c>
    </row>
    <row r="73" spans="1:16">
      <c r="A73" s="6" t="str">
        <f>VLOOKUP(B73,'[1]raw data'!$A$2:$AA$111,27,FALSE)</f>
        <v>SSA</v>
      </c>
      <c r="B73" s="6" t="s">
        <v>259</v>
      </c>
      <c r="C73" s="6" t="s">
        <v>260</v>
      </c>
      <c r="D73" s="6">
        <f>VLOOKUP(B73,[2]Sheet1!$A$2:$B$938,2,FALSE)</f>
        <v>2018</v>
      </c>
      <c r="E73" s="6" t="s">
        <v>261</v>
      </c>
      <c r="F73" s="6">
        <v>2018</v>
      </c>
      <c r="G73" s="5" t="str">
        <f>VLOOKUP(B73,[2]Sheet1!$A$2:$D$938,4,FALSE)</f>
        <v>N</v>
      </c>
      <c r="H73" s="4" t="s">
        <v>19</v>
      </c>
      <c r="I73" s="6">
        <f>VLOOKUP(B73,[2]Sheet1!$A$1:$F$938,6,FALSE)</f>
        <v>5</v>
      </c>
      <c r="J73" s="7">
        <v>30.863296985626199</v>
      </c>
      <c r="K73" s="7">
        <v>17.605230212211602</v>
      </c>
      <c r="L73" s="7">
        <v>9.0189121663570404</v>
      </c>
      <c r="M73" s="7">
        <v>39.442551136016803</v>
      </c>
      <c r="N73" s="7">
        <v>45.142063498496995</v>
      </c>
      <c r="O73" s="7">
        <v>32.612725187574995</v>
      </c>
      <c r="P73" s="7">
        <v>39.698445796966496</v>
      </c>
    </row>
    <row r="74" spans="1:16">
      <c r="A74" s="6" t="str">
        <f>VLOOKUP(B74,'[1]raw data'!$A$2:$AA$111,27,FALSE)</f>
        <v>ECA</v>
      </c>
      <c r="B74" s="6" t="s">
        <v>112</v>
      </c>
      <c r="C74" s="6" t="s">
        <v>113</v>
      </c>
      <c r="D74" s="6">
        <f>VLOOKUP(B74,[2]Sheet1!$A$2:$B$938,2,FALSE)</f>
        <v>2009</v>
      </c>
      <c r="E74" s="6" t="s">
        <v>59</v>
      </c>
      <c r="F74" s="6">
        <v>2022</v>
      </c>
      <c r="G74" s="5" t="str">
        <f>VLOOKUP(B74,[2]Sheet1!$A$2:$D$938,4,FALSE)</f>
        <v>N</v>
      </c>
      <c r="H74" s="4" t="s">
        <v>35</v>
      </c>
      <c r="I74" s="6">
        <f>VLOOKUP(B74,[2]Sheet1!$A$1:$F$938,6,FALSE)</f>
        <v>2</v>
      </c>
      <c r="J74" s="7">
        <v>6.9717434234917094E-2</v>
      </c>
      <c r="K74" s="7">
        <v>1.54625782743096</v>
      </c>
      <c r="L74" s="7" t="s">
        <v>53</v>
      </c>
      <c r="M74" s="7">
        <v>0</v>
      </c>
      <c r="N74" s="7" t="s">
        <v>53</v>
      </c>
      <c r="O74" s="7">
        <v>0</v>
      </c>
      <c r="P74" s="7">
        <v>1.6152635216712901</v>
      </c>
    </row>
    <row r="75" spans="1:16">
      <c r="A75" s="6" t="str">
        <f>VLOOKUP(B75,'[1]raw data'!$A$2:$AA$111,27,FALSE)</f>
        <v>ECA</v>
      </c>
      <c r="B75" s="6" t="s">
        <v>114</v>
      </c>
      <c r="C75" s="6" t="s">
        <v>115</v>
      </c>
      <c r="D75" s="6">
        <f>VLOOKUP(B75,[2]Sheet1!$A$2:$B$938,2,FALSE)</f>
        <v>2009</v>
      </c>
      <c r="E75" s="6" t="s">
        <v>59</v>
      </c>
      <c r="F75" s="6">
        <v>2020</v>
      </c>
      <c r="G75" s="5" t="str">
        <f>VLOOKUP(B75,[2]Sheet1!$A$2:$D$938,4,FALSE)</f>
        <v>N</v>
      </c>
      <c r="H75" s="4" t="s">
        <v>35</v>
      </c>
      <c r="I75" s="6">
        <f>VLOOKUP(B75,[2]Sheet1!$A$1:$F$938,6,FALSE)</f>
        <v>1</v>
      </c>
      <c r="J75" s="7">
        <v>0.15653395093977399</v>
      </c>
      <c r="K75" s="7">
        <v>1.6715815290808602</v>
      </c>
      <c r="L75" s="7" t="s">
        <v>53</v>
      </c>
      <c r="M75" s="7">
        <v>0</v>
      </c>
      <c r="N75" s="7">
        <v>0</v>
      </c>
      <c r="O75" s="7">
        <v>0.47584820565964997</v>
      </c>
      <c r="P75" s="7">
        <v>1.80251281708478</v>
      </c>
    </row>
    <row r="76" spans="1:16">
      <c r="A76" s="6" t="str">
        <f>VLOOKUP(B76,'[1]raw data'!$A$2:$AA$111,27,FALSE)</f>
        <v>SAR</v>
      </c>
      <c r="B76" s="6" t="s">
        <v>224</v>
      </c>
      <c r="C76" s="6" t="s">
        <v>225</v>
      </c>
      <c r="D76" s="6">
        <f>VLOOKUP(B76,[2]Sheet1!$A$2:$B$938,2,FALSE)</f>
        <v>2010</v>
      </c>
      <c r="E76" s="6" t="s">
        <v>294</v>
      </c>
      <c r="F76" s="6">
        <v>2022</v>
      </c>
      <c r="G76" s="5" t="str">
        <f>VLOOKUP(B76,[2]Sheet1!$A$2:$D$938,4,FALSE)</f>
        <v>N</v>
      </c>
      <c r="H76" s="4" t="s">
        <v>19</v>
      </c>
      <c r="I76" s="6">
        <f>VLOOKUP(B76,[2]Sheet1!$A$1:$F$938,6,FALSE)</f>
        <v>2</v>
      </c>
      <c r="J76" s="7">
        <v>0.36659857723861899</v>
      </c>
      <c r="K76" s="7">
        <v>13.394071161746901</v>
      </c>
      <c r="L76" s="7">
        <v>3.29602323472499</v>
      </c>
      <c r="M76" s="7">
        <v>5.9497762471437401</v>
      </c>
      <c r="N76" s="7">
        <v>5.56796342134475</v>
      </c>
      <c r="O76" s="7">
        <v>2.9190052162685101</v>
      </c>
      <c r="P76" s="7">
        <v>2.1711409091949401</v>
      </c>
    </row>
    <row r="77" spans="1:16">
      <c r="A77" s="6" t="str">
        <f>VLOOKUP(B77,'[1]raw data'!$A$2:$AA$111,27,FALSE)</f>
        <v>SAR</v>
      </c>
      <c r="B77" s="6" t="s">
        <v>226</v>
      </c>
      <c r="C77" s="6" t="s">
        <v>227</v>
      </c>
      <c r="D77" s="6">
        <f>VLOOKUP(B77,[2]Sheet1!$A$2:$B$938,2,FALSE)</f>
        <v>2010</v>
      </c>
      <c r="E77" s="6" t="s">
        <v>18</v>
      </c>
      <c r="F77" s="6">
        <v>2018</v>
      </c>
      <c r="G77" s="5" t="str">
        <f>VLOOKUP(B77,[2]Sheet1!$A$2:$D$938,4,FALSE)</f>
        <v>N</v>
      </c>
      <c r="H77" s="4" t="s">
        <v>19</v>
      </c>
      <c r="I77" s="6">
        <f>VLOOKUP(B77,[2]Sheet1!$A$1:$F$938,6,FALSE)</f>
        <v>1</v>
      </c>
      <c r="J77" s="7">
        <v>4.9324478954076696</v>
      </c>
      <c r="K77" s="7">
        <v>21.092633903026499</v>
      </c>
      <c r="L77" s="7">
        <v>28.823763132095298</v>
      </c>
      <c r="M77" s="7">
        <v>9.3217305839061702</v>
      </c>
      <c r="N77" s="7">
        <v>24.799852073192501</v>
      </c>
      <c r="O77" s="7">
        <v>6.5178832202204804</v>
      </c>
      <c r="P77" s="7">
        <v>16.6679874062538</v>
      </c>
    </row>
    <row r="78" spans="1:16">
      <c r="A78" s="6" t="str">
        <f>VLOOKUP(B78,'[1]raw data'!$A$2:$AA$111,27,FALSE)</f>
        <v>LAC</v>
      </c>
      <c r="B78" s="6" t="s">
        <v>174</v>
      </c>
      <c r="C78" s="6" t="s">
        <v>175</v>
      </c>
      <c r="D78" s="6">
        <f>VLOOKUP(B78,[2]Sheet1!$A$2:$B$938,2,FALSE)</f>
        <v>2010</v>
      </c>
      <c r="E78" s="6" t="s">
        <v>143</v>
      </c>
      <c r="F78" s="6">
        <v>2021</v>
      </c>
      <c r="G78" s="5" t="str">
        <f>VLOOKUP(B78,[2]Sheet1!$A$2:$D$938,4,FALSE)</f>
        <v>N</v>
      </c>
      <c r="H78" s="4" t="s">
        <v>35</v>
      </c>
      <c r="I78" s="6">
        <f>VLOOKUP(B78,[2]Sheet1!$A$1:$F$938,6,FALSE)</f>
        <v>5</v>
      </c>
      <c r="J78" s="7">
        <v>1.1082572862505902</v>
      </c>
      <c r="K78" s="7">
        <v>2.4245468899607601</v>
      </c>
      <c r="L78" s="7">
        <v>1.61971040070056</v>
      </c>
      <c r="M78" s="7">
        <v>4.7648251056671098</v>
      </c>
      <c r="N78" s="7">
        <v>6.1766613274812698</v>
      </c>
      <c r="O78" s="7">
        <v>4.4846368976554798</v>
      </c>
      <c r="P78" s="7">
        <v>2.4455914273857999</v>
      </c>
    </row>
    <row r="79" spans="1:16">
      <c r="A79" s="6" t="str">
        <f>VLOOKUP(B79,'[1]raw data'!$A$2:$AA$111,27,FALSE)</f>
        <v>LAC</v>
      </c>
      <c r="B79" s="6" t="s">
        <v>176</v>
      </c>
      <c r="C79" s="6" t="s">
        <v>177</v>
      </c>
      <c r="D79" s="6">
        <f>VLOOKUP(B79,[2]Sheet1!$A$2:$B$938,2,FALSE)</f>
        <v>2010</v>
      </c>
      <c r="E79" s="6" t="s">
        <v>155</v>
      </c>
      <c r="F79" s="6">
        <v>2021</v>
      </c>
      <c r="G79" s="5" t="str">
        <f>VLOOKUP(B79,[2]Sheet1!$A$2:$D$938,4,FALSE)</f>
        <v>N</v>
      </c>
      <c r="H79" s="4" t="s">
        <v>35</v>
      </c>
      <c r="I79" s="6">
        <f>VLOOKUP(B79,[2]Sheet1!$A$1:$F$938,6,FALSE)</f>
        <v>3</v>
      </c>
      <c r="J79" s="7">
        <v>2.7730939909815699</v>
      </c>
      <c r="K79" s="7">
        <v>5.3652420639991698</v>
      </c>
      <c r="L79" s="7">
        <v>1.21011948212981</v>
      </c>
      <c r="M79" s="7">
        <v>4.1448075324296907</v>
      </c>
      <c r="N79" s="7">
        <v>12.159352004527999</v>
      </c>
      <c r="O79" s="7">
        <v>5.2564907903730207</v>
      </c>
      <c r="P79" s="7">
        <v>4.1201498359441704</v>
      </c>
    </row>
    <row r="80" spans="1:16">
      <c r="A80" s="6" t="str">
        <f>VLOOKUP(B80,'[1]raw data'!$A$2:$AA$111,27,FALSE)</f>
        <v>EAP</v>
      </c>
      <c r="B80" s="6" t="s">
        <v>36</v>
      </c>
      <c r="C80" s="6" t="s">
        <v>37</v>
      </c>
      <c r="D80" s="6">
        <f>VLOOKUP(B80,[2]Sheet1!$A$2:$B$938,2,FALSE)</f>
        <v>2012</v>
      </c>
      <c r="E80" s="6" t="s">
        <v>38</v>
      </c>
      <c r="F80" s="6">
        <v>2021</v>
      </c>
      <c r="G80" s="5" t="str">
        <f>VLOOKUP(B80,[2]Sheet1!$A$2:$D$938,4,FALSE)</f>
        <v>N</v>
      </c>
      <c r="H80" s="4" t="s">
        <v>35</v>
      </c>
      <c r="I80" s="6">
        <f>VLOOKUP(B80,[2]Sheet1!$A$1:$F$938,6,FALSE)</f>
        <v>3</v>
      </c>
      <c r="J80" s="7">
        <v>2.99390647560358</v>
      </c>
      <c r="K80" s="7">
        <v>3.2604891806840897</v>
      </c>
      <c r="L80" s="7">
        <v>3.6578834056854199</v>
      </c>
      <c r="M80" s="7">
        <v>3.7765845656394905</v>
      </c>
      <c r="N80" s="7">
        <v>14.411386847495999</v>
      </c>
      <c r="O80" s="7">
        <v>4.1046232821210493</v>
      </c>
      <c r="P80" s="7">
        <v>4.1123107075691205</v>
      </c>
    </row>
    <row r="81" spans="1:16">
      <c r="A81" s="6" t="str">
        <f>VLOOKUP(B81,'[1]raw data'!$A$2:$AA$111,27,FALSE)</f>
        <v>ECA</v>
      </c>
      <c r="B81" s="6" t="s">
        <v>116</v>
      </c>
      <c r="C81" s="6" t="s">
        <v>117</v>
      </c>
      <c r="D81" s="6">
        <f>VLOOKUP(B81,[2]Sheet1!$A$2:$B$938,2,FALSE)</f>
        <v>2010</v>
      </c>
      <c r="E81" s="6" t="s">
        <v>52</v>
      </c>
      <c r="F81" s="6">
        <v>2019</v>
      </c>
      <c r="G81" s="5" t="str">
        <f>VLOOKUP(B81,[2]Sheet1!$A$2:$D$938,4,FALSE)</f>
        <v>N</v>
      </c>
      <c r="H81" s="4" t="s">
        <v>19</v>
      </c>
      <c r="I81" s="6">
        <f>VLOOKUP(B81,[2]Sheet1!$A$1:$F$938,6,FALSE)</f>
        <v>2</v>
      </c>
      <c r="J81" s="7">
        <v>0</v>
      </c>
      <c r="K81" s="7">
        <v>3.6670619738288203E-2</v>
      </c>
      <c r="L81" s="7">
        <v>0.37960016634315202</v>
      </c>
      <c r="M81" s="7">
        <v>0</v>
      </c>
      <c r="N81" s="7">
        <v>1.0317423380911299</v>
      </c>
      <c r="O81" s="7">
        <v>0.10966900246073799</v>
      </c>
      <c r="P81" s="7">
        <v>0</v>
      </c>
    </row>
    <row r="82" spans="1:16">
      <c r="A82" s="6" t="str">
        <f>VLOOKUP(B82,'[1]raw data'!$A$2:$AA$111,27,FALSE)</f>
        <v>ECA</v>
      </c>
      <c r="B82" s="6" t="s">
        <v>118</v>
      </c>
      <c r="C82" s="6" t="s">
        <v>119</v>
      </c>
      <c r="D82" s="6">
        <f>VLOOKUP(B82,[2]Sheet1!$A$2:$B$938,2,FALSE)</f>
        <v>2009</v>
      </c>
      <c r="E82" s="6" t="s">
        <v>59</v>
      </c>
      <c r="F82" s="6">
        <v>2022</v>
      </c>
      <c r="G82" s="5" t="str">
        <f>VLOOKUP(B82,[2]Sheet1!$A$2:$D$938,4,FALSE)</f>
        <v>N</v>
      </c>
      <c r="H82" s="4" t="s">
        <v>35</v>
      </c>
      <c r="I82" s="6">
        <f>VLOOKUP(B82,[2]Sheet1!$A$1:$F$938,6,FALSE)</f>
        <v>0</v>
      </c>
      <c r="J82" s="7">
        <v>0.22650384344160501</v>
      </c>
      <c r="K82" s="7">
        <v>1.34252244606614</v>
      </c>
      <c r="L82" s="7" t="s">
        <v>53</v>
      </c>
      <c r="M82" s="7">
        <v>0</v>
      </c>
      <c r="N82" s="7" t="s">
        <v>53</v>
      </c>
      <c r="O82" s="7">
        <v>0</v>
      </c>
      <c r="P82" s="7">
        <v>1.5636213123798302</v>
      </c>
    </row>
    <row r="83" spans="1:16">
      <c r="A83" s="6" t="str">
        <f>VLOOKUP(B83,'[1]raw data'!$A$2:$AA$111,27,FALSE)</f>
        <v>LAC</v>
      </c>
      <c r="B83" s="6" t="s">
        <v>178</v>
      </c>
      <c r="C83" s="6" t="s">
        <v>179</v>
      </c>
      <c r="D83" s="6">
        <f>VLOOKUP(B83,[2]Sheet1!$A$2:$B$938,2,FALSE)</f>
        <v>2010</v>
      </c>
      <c r="E83" s="6" t="s">
        <v>180</v>
      </c>
      <c r="F83" s="6">
        <v>2021</v>
      </c>
      <c r="G83" s="5" t="str">
        <f>VLOOKUP(B83,[2]Sheet1!$A$2:$D$938,4,FALSE)</f>
        <v>N</v>
      </c>
      <c r="H83" s="4" t="s">
        <v>35</v>
      </c>
      <c r="I83" s="6">
        <f>VLOOKUP(B83,[2]Sheet1!$A$1:$F$938,6,FALSE)</f>
        <v>3</v>
      </c>
      <c r="J83" s="7">
        <v>0.68917912431061201</v>
      </c>
      <c r="K83" s="7">
        <v>4.4471688568592</v>
      </c>
      <c r="L83" s="7">
        <v>1.99592970311641</v>
      </c>
      <c r="M83" s="7">
        <v>0.134808931034058</v>
      </c>
      <c r="N83" s="7">
        <v>10.3898875415325</v>
      </c>
      <c r="O83" s="7">
        <v>1.1074918837890901</v>
      </c>
      <c r="P83" s="7">
        <v>1.32131623104214</v>
      </c>
    </row>
    <row r="84" spans="1:16">
      <c r="A84" s="6" t="str">
        <f>VLOOKUP(B84,'[1]raw data'!$A$2:$AA$111,27,FALSE)</f>
        <v>ECA</v>
      </c>
      <c r="B84" s="6" t="s">
        <v>120</v>
      </c>
      <c r="C84" s="6" t="s">
        <v>121</v>
      </c>
      <c r="D84" s="6">
        <f>VLOOKUP(B84,[2]Sheet1!$A$2:$B$938,2,FALSE)</f>
        <v>2010</v>
      </c>
      <c r="E84" s="6" t="s">
        <v>52</v>
      </c>
      <c r="F84" s="6">
        <v>2021</v>
      </c>
      <c r="G84" s="5" t="str">
        <f>VLOOKUP(B84,[2]Sheet1!$A$2:$D$938,4,FALSE)</f>
        <v>N</v>
      </c>
      <c r="H84" s="4" t="s">
        <v>19</v>
      </c>
      <c r="I84" s="6">
        <f>VLOOKUP(B84,[2]Sheet1!$A$1:$F$938,6,FALSE)</f>
        <v>2</v>
      </c>
      <c r="J84" s="7">
        <v>0</v>
      </c>
      <c r="K84" s="7">
        <v>8.6624134564772207E-2</v>
      </c>
      <c r="L84" s="7">
        <v>1.30202556028962</v>
      </c>
      <c r="M84" s="7">
        <v>2.7320382287143699E-3</v>
      </c>
      <c r="N84" s="7">
        <v>14.1354009509086</v>
      </c>
      <c r="O84" s="7">
        <v>1.30937453152759</v>
      </c>
      <c r="P84" s="7">
        <v>1.2860287097282699E-2</v>
      </c>
    </row>
    <row r="85" spans="1:16">
      <c r="A85" s="6" t="str">
        <f>VLOOKUP(B85,'[1]raw data'!$A$2:$AA$111,27,FALSE)</f>
        <v>ECA</v>
      </c>
      <c r="B85" s="6" t="s">
        <v>122</v>
      </c>
      <c r="C85" s="6" t="s">
        <v>123</v>
      </c>
      <c r="D85" s="6">
        <f>VLOOKUP(B85,[2]Sheet1!$A$2:$B$938,2,FALSE)</f>
        <v>2010</v>
      </c>
      <c r="E85" s="6" t="s">
        <v>52</v>
      </c>
      <c r="F85" s="6">
        <v>2020</v>
      </c>
      <c r="G85" s="5" t="str">
        <f>VLOOKUP(B85,[2]Sheet1!$A$2:$D$938,4,FALSE)</f>
        <v>N</v>
      </c>
      <c r="H85" s="4" t="s">
        <v>19</v>
      </c>
      <c r="I85" s="6">
        <f>VLOOKUP(B85,[2]Sheet1!$A$1:$F$938,6,FALSE)</f>
        <v>1</v>
      </c>
      <c r="J85" s="7">
        <v>1.0298437700839699E-2</v>
      </c>
      <c r="K85" s="7">
        <v>0.91045498847961404</v>
      </c>
      <c r="L85" s="7">
        <v>0.75122849084436794</v>
      </c>
      <c r="M85" s="7">
        <v>5.0990950316190702</v>
      </c>
      <c r="N85" s="7">
        <v>7.7115088701248098</v>
      </c>
      <c r="O85" s="7">
        <v>8.6217347563923195</v>
      </c>
      <c r="P85" s="7">
        <v>4.9792263656854603</v>
      </c>
    </row>
    <row r="86" spans="1:16">
      <c r="A86" s="6" t="str">
        <f>VLOOKUP(B86,'[1]raw data'!$A$2:$AA$111,27,FALSE)</f>
        <v>SSA</v>
      </c>
      <c r="B86" s="6" t="s">
        <v>262</v>
      </c>
      <c r="C86" s="6" t="s">
        <v>263</v>
      </c>
      <c r="D86" s="6">
        <f>VLOOKUP(B86,[2]Sheet1!$A$2:$B$938,2,FALSE)</f>
        <v>2011</v>
      </c>
      <c r="E86" s="6" t="s">
        <v>236</v>
      </c>
      <c r="F86" s="6">
        <v>2021</v>
      </c>
      <c r="G86" s="5" t="str">
        <f>VLOOKUP(B86,[2]Sheet1!$A$2:$D$938,4,FALSE)</f>
        <v>N</v>
      </c>
      <c r="H86" s="4" t="s">
        <v>19</v>
      </c>
      <c r="I86" s="6">
        <f>VLOOKUP(B86,[2]Sheet1!$A$1:$F$938,6,FALSE)</f>
        <v>3</v>
      </c>
      <c r="J86" s="7">
        <v>9.9268220365047402</v>
      </c>
      <c r="K86" s="7">
        <v>39.252430200576697</v>
      </c>
      <c r="L86" s="7">
        <v>32.789456844329798</v>
      </c>
      <c r="M86" s="7">
        <v>29.5865476131439</v>
      </c>
      <c r="N86" s="7">
        <v>32.136851549148496</v>
      </c>
      <c r="O86" s="7">
        <v>11.0384348647493</v>
      </c>
      <c r="P86" s="7">
        <v>37.132349610328603</v>
      </c>
    </row>
    <row r="87" spans="1:16">
      <c r="A87" s="6" t="str">
        <f>VLOOKUP(B87,'[1]raw data'!$A$2:$AA$111,27,FALSE)</f>
        <v>SSA</v>
      </c>
      <c r="B87" s="6" t="s">
        <v>264</v>
      </c>
      <c r="C87" s="6" t="s">
        <v>265</v>
      </c>
      <c r="D87" s="6">
        <f>VLOOKUP(B87,[2]Sheet1!$A$2:$B$938,2,FALSE)</f>
        <v>2011</v>
      </c>
      <c r="E87" s="6" t="s">
        <v>266</v>
      </c>
      <c r="F87" s="6">
        <v>2018</v>
      </c>
      <c r="G87" s="5" t="str">
        <f>VLOOKUP(B87,[2]Sheet1!$A$2:$D$938,4,FALSE)</f>
        <v>N</v>
      </c>
      <c r="H87" s="4" t="s">
        <v>19</v>
      </c>
      <c r="I87" s="6">
        <f>VLOOKUP(B87,[2]Sheet1!$A$1:$F$938,6,FALSE)</f>
        <v>1</v>
      </c>
      <c r="J87" s="7">
        <v>26.035237312316799</v>
      </c>
      <c r="K87" s="7">
        <v>28.700643777847201</v>
      </c>
      <c r="L87" s="7">
        <v>18.6508804559707</v>
      </c>
      <c r="M87" s="7">
        <v>68.726652860641408</v>
      </c>
      <c r="N87" s="7">
        <v>87.167245149612398</v>
      </c>
      <c r="O87" s="7">
        <v>33.796115809203805</v>
      </c>
      <c r="P87" s="7">
        <v>54.045802354812601</v>
      </c>
    </row>
    <row r="88" spans="1:16">
      <c r="A88" s="6" t="str">
        <f>VLOOKUP(B88,'[1]raw data'!$A$2:$AA$111,27,FALSE)</f>
        <v>LAC</v>
      </c>
      <c r="B88" s="6" t="s">
        <v>181</v>
      </c>
      <c r="C88" s="6" t="s">
        <v>182</v>
      </c>
      <c r="D88" s="6">
        <f>VLOOKUP(B88,[2]Sheet1!$A$2:$B$938,2,FALSE)</f>
        <v>2010</v>
      </c>
      <c r="E88" s="6" t="s">
        <v>183</v>
      </c>
      <c r="F88" s="6">
        <v>2021</v>
      </c>
      <c r="G88" s="5" t="str">
        <f>VLOOKUP(B88,[2]Sheet1!$A$2:$D$938,4,FALSE)</f>
        <v>N</v>
      </c>
      <c r="H88" s="4" t="s">
        <v>35</v>
      </c>
      <c r="I88" s="6">
        <f>VLOOKUP(B88,[2]Sheet1!$A$1:$F$938,6,FALSE)</f>
        <v>1</v>
      </c>
      <c r="J88" s="7">
        <v>3.5861860960721899</v>
      </c>
      <c r="K88" s="7">
        <v>25.155505537986699</v>
      </c>
      <c r="L88" s="7">
        <v>4.1723914444446502</v>
      </c>
      <c r="M88" s="7">
        <v>1.6745930537581399</v>
      </c>
      <c r="N88" s="7">
        <v>9.2231661081313998</v>
      </c>
      <c r="O88" s="7">
        <v>2.9524728587134801</v>
      </c>
      <c r="P88" s="7">
        <v>6.2531866133212999</v>
      </c>
    </row>
    <row r="89" spans="1:16">
      <c r="A89" s="6" t="str">
        <f>VLOOKUP(B89,'[1]raw data'!$A$2:$AA$111,27,FALSE)</f>
        <v>ECA</v>
      </c>
      <c r="B89" s="6" t="s">
        <v>124</v>
      </c>
      <c r="C89" s="6" t="s">
        <v>125</v>
      </c>
      <c r="D89" s="6">
        <f>VLOOKUP(B89,[2]Sheet1!$A$2:$B$938,2,FALSE)</f>
        <v>2010</v>
      </c>
      <c r="E89" s="6" t="s">
        <v>52</v>
      </c>
      <c r="F89" s="6">
        <v>2019</v>
      </c>
      <c r="G89" s="5" t="str">
        <f>VLOOKUP(B89,[2]Sheet1!$A$2:$D$938,4,FALSE)</f>
        <v>N</v>
      </c>
      <c r="H89" s="4" t="s">
        <v>19</v>
      </c>
      <c r="I89" s="6">
        <f>VLOOKUP(B89,[2]Sheet1!$A$1:$F$938,6,FALSE)</f>
        <v>1</v>
      </c>
      <c r="J89" s="7">
        <v>4.5231834519654499E-2</v>
      </c>
      <c r="K89" s="7">
        <v>1.7180178314447399</v>
      </c>
      <c r="L89" s="7">
        <v>0.67078643478453104</v>
      </c>
      <c r="M89" s="7">
        <v>0.142479909118264</v>
      </c>
      <c r="N89" s="7">
        <v>1.4809757471084499</v>
      </c>
      <c r="O89" s="7">
        <v>9.1316104575041607E-2</v>
      </c>
      <c r="P89" s="7">
        <v>0.23354811128228897</v>
      </c>
    </row>
    <row r="90" spans="1:16">
      <c r="A90" s="6" t="str">
        <f>VLOOKUP(B90,'[1]raw data'!$A$2:$AA$111,27,FALSE)</f>
        <v>LAC</v>
      </c>
      <c r="B90" s="6" t="s">
        <v>184</v>
      </c>
      <c r="C90" s="6" t="s">
        <v>185</v>
      </c>
      <c r="D90" s="6">
        <f>VLOOKUP(B90,[2]Sheet1!$A$2:$B$938,2,FALSE)</f>
        <v>2022</v>
      </c>
      <c r="E90" s="6" t="s">
        <v>186</v>
      </c>
      <c r="F90" s="6">
        <v>2022</v>
      </c>
      <c r="G90" s="5" t="str">
        <f>VLOOKUP(B90,[2]Sheet1!$A$2:$D$938,4,FALSE)</f>
        <v>N</v>
      </c>
      <c r="H90" s="4" t="s">
        <v>19</v>
      </c>
      <c r="I90" s="6">
        <f>VLOOKUP(B90,[2]Sheet1!$A$1:$F$938,6,FALSE)</f>
        <v>1</v>
      </c>
      <c r="J90" s="7">
        <v>1.1043117381632301</v>
      </c>
      <c r="K90" s="7">
        <v>7.0321604609489397</v>
      </c>
      <c r="L90" s="7">
        <v>0.87406476959586088</v>
      </c>
      <c r="M90" s="7">
        <v>0.31551765277981703</v>
      </c>
      <c r="N90" s="7">
        <v>5.5990628898143697</v>
      </c>
      <c r="O90" s="7">
        <v>2.42107204804929</v>
      </c>
      <c r="P90" s="7">
        <v>2.1299868822097698</v>
      </c>
    </row>
    <row r="91" spans="1:16">
      <c r="A91" s="6" t="str">
        <f>VLOOKUP(B91,'[1]raw data'!$A$2:$AA$111,27,FALSE)</f>
        <v>ECA</v>
      </c>
      <c r="B91" s="6" t="s">
        <v>126</v>
      </c>
      <c r="C91" s="6" t="s">
        <v>127</v>
      </c>
      <c r="D91" s="6">
        <f>VLOOKUP(B91,[2]Sheet1!$A$2:$B$938,2,FALSE)</f>
        <v>2009</v>
      </c>
      <c r="E91" s="6" t="s">
        <v>59</v>
      </c>
      <c r="F91" s="6">
        <v>2022</v>
      </c>
      <c r="G91" s="5" t="str">
        <f>VLOOKUP(B91,[2]Sheet1!$A$2:$D$938,4,FALSE)</f>
        <v>N</v>
      </c>
      <c r="H91" s="4" t="s">
        <v>35</v>
      </c>
      <c r="I91" s="6">
        <f>VLOOKUP(B91,[2]Sheet1!$A$1:$F$938,6,FALSE)</f>
        <v>2</v>
      </c>
      <c r="J91" s="7">
        <v>0.101480993907898</v>
      </c>
      <c r="K91" s="7">
        <v>2.3462700482923498E-3</v>
      </c>
      <c r="L91" s="7" t="s">
        <v>53</v>
      </c>
      <c r="M91" s="7">
        <v>0</v>
      </c>
      <c r="N91" s="7" t="s">
        <v>53</v>
      </c>
      <c r="O91" s="7">
        <v>0</v>
      </c>
      <c r="P91" s="7">
        <v>0.10382744949311001</v>
      </c>
    </row>
    <row r="92" spans="1:16">
      <c r="A92" s="6" t="str">
        <f>VLOOKUP(B92,'[1]raw data'!$A$2:$AA$111,27,FALSE)</f>
        <v>ECA</v>
      </c>
      <c r="B92" s="6" t="s">
        <v>128</v>
      </c>
      <c r="C92" s="6" t="s">
        <v>129</v>
      </c>
      <c r="D92" s="6">
        <f>VLOOKUP(B92,[2]Sheet1!$A$2:$B$938,2,FALSE)</f>
        <v>2009</v>
      </c>
      <c r="E92" s="6" t="s">
        <v>59</v>
      </c>
      <c r="F92" s="6">
        <v>2022</v>
      </c>
      <c r="G92" s="5" t="str">
        <f>VLOOKUP(B92,[2]Sheet1!$A$2:$D$938,4,FALSE)</f>
        <v>N</v>
      </c>
      <c r="H92" s="4" t="s">
        <v>35</v>
      </c>
      <c r="I92" s="6">
        <f>VLOOKUP(B92,[2]Sheet1!$A$1:$F$938,6,FALSE)</f>
        <v>3</v>
      </c>
      <c r="J92" s="7">
        <v>0</v>
      </c>
      <c r="K92" s="7">
        <v>0</v>
      </c>
      <c r="L92" s="7" t="s">
        <v>53</v>
      </c>
      <c r="M92" s="7">
        <v>0</v>
      </c>
      <c r="N92" s="7" t="s">
        <v>53</v>
      </c>
      <c r="O92" s="7">
        <v>0</v>
      </c>
      <c r="P92" s="7">
        <v>0</v>
      </c>
    </row>
    <row r="93" spans="1:16">
      <c r="A93" s="6" t="str">
        <f>VLOOKUP(B93,'[1]raw data'!$A$2:$AA$111,27,FALSE)</f>
        <v>ECA</v>
      </c>
      <c r="B93" s="6" t="s">
        <v>130</v>
      </c>
      <c r="C93" s="6" t="s">
        <v>131</v>
      </c>
      <c r="D93" s="6">
        <f>VLOOKUP(B93,[2]Sheet1!$A$2:$B$938,2,FALSE)</f>
        <v>2009</v>
      </c>
      <c r="E93" s="6" t="s">
        <v>59</v>
      </c>
      <c r="F93" s="6">
        <v>2022</v>
      </c>
      <c r="G93" s="5" t="str">
        <f>VLOOKUP(B93,[2]Sheet1!$A$2:$D$938,4,FALSE)</f>
        <v>N</v>
      </c>
      <c r="H93" s="4" t="s">
        <v>35</v>
      </c>
      <c r="I93" s="6">
        <f>VLOOKUP(B93,[2]Sheet1!$A$1:$F$938,6,FALSE)</f>
        <v>2</v>
      </c>
      <c r="J93" s="7">
        <v>0.62928469851613</v>
      </c>
      <c r="K93" s="7">
        <v>1.09742442145943</v>
      </c>
      <c r="L93" s="7" t="s">
        <v>53</v>
      </c>
      <c r="M93" s="7">
        <v>0</v>
      </c>
      <c r="N93" s="7" t="s">
        <v>53</v>
      </c>
      <c r="O93" s="7">
        <v>0</v>
      </c>
      <c r="P93" s="7">
        <v>1.4918922446668099</v>
      </c>
    </row>
    <row r="94" spans="1:16">
      <c r="A94" s="6" t="str">
        <f>VLOOKUP(B94,'[1]raw data'!$A$2:$AA$111,27,FALSE)</f>
        <v>SSA</v>
      </c>
      <c r="B94" s="6" t="s">
        <v>267</v>
      </c>
      <c r="C94" s="6" t="s">
        <v>268</v>
      </c>
      <c r="D94" s="6">
        <f>VLOOKUP(B94,[2]Sheet1!$A$2:$B$938,2,FALSE)</f>
        <v>2013</v>
      </c>
      <c r="E94" s="6" t="s">
        <v>52</v>
      </c>
      <c r="F94" s="6">
        <v>2018</v>
      </c>
      <c r="G94" s="5" t="str">
        <f>VLOOKUP(B94,[2]Sheet1!$A$2:$D$938,4,FALSE)</f>
        <v>N</v>
      </c>
      <c r="H94" s="4" t="s">
        <v>35</v>
      </c>
      <c r="I94" s="6">
        <f>VLOOKUP(B94,[2]Sheet1!$A$1:$F$938,6,FALSE)</f>
        <v>2</v>
      </c>
      <c r="J94" s="7">
        <v>0.51100398413836901</v>
      </c>
      <c r="K94" s="7">
        <v>0.370252993889153</v>
      </c>
      <c r="L94" s="7" t="s">
        <v>53</v>
      </c>
      <c r="M94" s="7">
        <v>0</v>
      </c>
      <c r="N94" s="7">
        <v>0.186938606202602</v>
      </c>
      <c r="O94" s="7">
        <v>5.4723863537586901</v>
      </c>
      <c r="P94" s="7">
        <v>0.88125700131058693</v>
      </c>
    </row>
    <row r="95" spans="1:16">
      <c r="A95" s="6" t="str">
        <f>VLOOKUP(B95,'[1]raw data'!$A$2:$AA$111,27,FALSE)</f>
        <v>SSA</v>
      </c>
      <c r="B95" s="6" t="s">
        <v>269</v>
      </c>
      <c r="C95" s="6" t="s">
        <v>270</v>
      </c>
      <c r="D95" s="6">
        <f>VLOOKUP(B95,[2]Sheet1!$A$2:$B$938,2,FALSE)</f>
        <v>2011</v>
      </c>
      <c r="E95" s="6" t="s">
        <v>236</v>
      </c>
      <c r="F95" s="6">
        <v>2022</v>
      </c>
      <c r="G95" s="5" t="str">
        <f>VLOOKUP(B95,[2]Sheet1!$A$2:$D$938,4,FALSE)</f>
        <v>N</v>
      </c>
      <c r="H95" s="4" t="s">
        <v>19</v>
      </c>
      <c r="I95" s="6">
        <f>VLOOKUP(B95,[2]Sheet1!$A$1:$F$938,6,FALSE)</f>
        <v>0</v>
      </c>
      <c r="J95" s="7">
        <v>30.845233798026999</v>
      </c>
      <c r="K95" s="7">
        <v>49.416652321815405</v>
      </c>
      <c r="L95" s="7">
        <v>52.700591087341294</v>
      </c>
      <c r="M95" s="7">
        <v>94.397097826004</v>
      </c>
      <c r="N95" s="7">
        <v>95.677226781845008</v>
      </c>
      <c r="O95" s="7">
        <v>43.3303944284633</v>
      </c>
      <c r="P95" s="7">
        <v>80.896210670471106</v>
      </c>
    </row>
    <row r="96" spans="1:16">
      <c r="A96" s="6" t="str">
        <f>VLOOKUP(B96,'[1]raw data'!$A$2:$AA$111,27,FALSE)</f>
        <v>SSA</v>
      </c>
      <c r="B96" s="6" t="s">
        <v>271</v>
      </c>
      <c r="C96" s="6" t="s">
        <v>272</v>
      </c>
      <c r="D96" s="6">
        <f>VLOOKUP(B96,[2]Sheet1!$A$2:$B$938,2,FALSE)</f>
        <v>2011</v>
      </c>
      <c r="E96" s="6" t="s">
        <v>236</v>
      </c>
      <c r="F96" s="6">
        <v>2021</v>
      </c>
      <c r="G96" s="5" t="str">
        <f>VLOOKUP(B96,[2]Sheet1!$A$2:$D$938,4,FALSE)</f>
        <v>N</v>
      </c>
      <c r="H96" s="4" t="s">
        <v>19</v>
      </c>
      <c r="I96" s="6">
        <f>VLOOKUP(B96,[2]Sheet1!$A$1:$F$938,6,FALSE)</f>
        <v>0</v>
      </c>
      <c r="J96" s="7">
        <v>26.591828465461699</v>
      </c>
      <c r="K96" s="7">
        <v>29.554453492164601</v>
      </c>
      <c r="L96" s="7">
        <v>12.374927848577499</v>
      </c>
      <c r="M96" s="7">
        <v>32.051995396614004</v>
      </c>
      <c r="N96" s="7">
        <v>86.157488822936998</v>
      </c>
      <c r="O96" s="7">
        <v>26.3274193277935</v>
      </c>
      <c r="P96" s="7">
        <v>43.903729319572399</v>
      </c>
    </row>
    <row r="97" spans="1:16">
      <c r="A97" s="6" t="str">
        <f>VLOOKUP(B97,'[1]raw data'!$A$2:$AA$111,27,FALSE)</f>
        <v>EAP</v>
      </c>
      <c r="B97" s="6" t="s">
        <v>39</v>
      </c>
      <c r="C97" s="6" t="s">
        <v>40</v>
      </c>
      <c r="D97" s="6">
        <f>VLOOKUP(B97,[2]Sheet1!$A$2:$B$938,2,FALSE)</f>
        <v>2012</v>
      </c>
      <c r="E97" s="6" t="s">
        <v>41</v>
      </c>
      <c r="F97" s="6">
        <v>2021</v>
      </c>
      <c r="G97" s="5" t="str">
        <f>VLOOKUP(B97,[2]Sheet1!$A$2:$D$938,4,FALSE)</f>
        <v>N</v>
      </c>
      <c r="H97" s="4" t="s">
        <v>19</v>
      </c>
      <c r="I97" s="6">
        <f>VLOOKUP(B97,[2]Sheet1!$A$1:$F$938,6,FALSE)</f>
        <v>2</v>
      </c>
      <c r="J97" s="7">
        <v>1.3972185843158499E-2</v>
      </c>
      <c r="K97" s="7">
        <v>12.6419052481651</v>
      </c>
      <c r="L97" s="7">
        <v>0.49131633713841405</v>
      </c>
      <c r="M97" s="7">
        <v>8.6674076737836003E-2</v>
      </c>
      <c r="N97" s="7">
        <v>0.18765373388305301</v>
      </c>
      <c r="O97" s="7">
        <v>0.42912328569719299</v>
      </c>
      <c r="P97" s="7">
        <v>0.11249016970396</v>
      </c>
    </row>
    <row r="98" spans="1:16">
      <c r="A98" s="6" t="str">
        <f>VLOOKUP(B98,'[1]raw data'!$A$2:$AA$111,27,FALSE)</f>
        <v>EAP</v>
      </c>
      <c r="B98" s="6" t="s">
        <v>42</v>
      </c>
      <c r="C98" s="6" t="s">
        <v>43</v>
      </c>
      <c r="D98" s="6">
        <f>VLOOKUP(B98,[2]Sheet1!$A$2:$B$938,2,FALSE)</f>
        <v>2015</v>
      </c>
      <c r="E98" s="6" t="s">
        <v>18</v>
      </c>
      <c r="F98" s="6">
        <v>2021</v>
      </c>
      <c r="G98" s="5" t="str">
        <f>VLOOKUP(B98,[2]Sheet1!$A$2:$D$938,4,FALSE)</f>
        <v>N</v>
      </c>
      <c r="H98" s="4" t="s">
        <v>19</v>
      </c>
      <c r="I98" s="6">
        <f>VLOOKUP(B98,[2]Sheet1!$A$1:$F$938,6,FALSE)</f>
        <v>1</v>
      </c>
      <c r="J98" s="7">
        <v>1.9215588690712999E-2</v>
      </c>
      <c r="K98" s="7">
        <v>0.12448478955775499</v>
      </c>
      <c r="L98" s="7">
        <v>1.7631882801651899</v>
      </c>
      <c r="M98" s="7">
        <v>2.5397210265509697E-2</v>
      </c>
      <c r="N98" s="7">
        <v>6.1008863151073403</v>
      </c>
      <c r="O98" s="7">
        <v>5.1943587348765398E-2</v>
      </c>
      <c r="P98" s="7">
        <v>1.9215588690712999E-2</v>
      </c>
    </row>
    <row r="99" spans="1:16">
      <c r="A99" s="6" t="str">
        <f>VLOOKUP(B99,'[1]raw data'!$A$2:$AA$111,27,FALSE)</f>
        <v>MNA</v>
      </c>
      <c r="B99" s="6" t="s">
        <v>195</v>
      </c>
      <c r="C99" s="6" t="s">
        <v>196</v>
      </c>
      <c r="D99" s="6">
        <f>VLOOKUP(B99,[2]Sheet1!$A$2:$B$938,2,FALSE)</f>
        <v>2010</v>
      </c>
      <c r="E99" s="6" t="s">
        <v>197</v>
      </c>
      <c r="F99" s="6">
        <v>2021</v>
      </c>
      <c r="G99" s="5" t="str">
        <f>VLOOKUP(B99,[2]Sheet1!$A$2:$D$938,4,FALSE)</f>
        <v>N</v>
      </c>
      <c r="H99" s="4" t="s">
        <v>19</v>
      </c>
      <c r="I99" s="6">
        <f>VLOOKUP(B99,[2]Sheet1!$A$1:$F$938,6,FALSE)</f>
        <v>2</v>
      </c>
      <c r="J99" s="7">
        <v>0.25494527071714401</v>
      </c>
      <c r="K99" s="7">
        <v>6.50184974074363</v>
      </c>
      <c r="L99" s="7">
        <v>1.3070413842797199</v>
      </c>
      <c r="M99" s="7">
        <v>0.188029929995536</v>
      </c>
      <c r="N99" s="7">
        <v>0.61328620649874199</v>
      </c>
      <c r="O99" s="7">
        <v>1.60665076765879</v>
      </c>
      <c r="P99" s="7">
        <v>0.41130478493869294</v>
      </c>
    </row>
    <row r="100" spans="1:16">
      <c r="A100" s="6" t="str">
        <f>VLOOKUP(B100,'[1]raw data'!$A$2:$AA$111,27,FALSE)</f>
        <v>ECA</v>
      </c>
      <c r="B100" s="6" t="s">
        <v>132</v>
      </c>
      <c r="C100" s="6" t="s">
        <v>295</v>
      </c>
      <c r="D100" s="6">
        <f>VLOOKUP(B100,[2]Sheet1!$A$2:$B$938,2,FALSE)</f>
        <v>2010</v>
      </c>
      <c r="E100" s="6" t="s">
        <v>111</v>
      </c>
      <c r="F100" s="6">
        <v>2022</v>
      </c>
      <c r="G100" s="5" t="str">
        <f>VLOOKUP(B100,[2]Sheet1!$A$2:$D$938,4,FALSE)</f>
        <v>N</v>
      </c>
      <c r="H100" s="4" t="s">
        <v>35</v>
      </c>
      <c r="I100" s="6">
        <f>VLOOKUP(B100,[2]Sheet1!$A$1:$F$938,6,FALSE)</f>
        <v>1</v>
      </c>
      <c r="J100" s="7">
        <v>0.44286465272307396</v>
      </c>
      <c r="K100" s="7">
        <v>3.2857775688171302</v>
      </c>
      <c r="L100" s="7">
        <v>0</v>
      </c>
      <c r="M100" s="7">
        <v>0</v>
      </c>
      <c r="N100" s="7">
        <v>3.0195903033018099</v>
      </c>
      <c r="O100" s="7">
        <v>0.31049209291285002</v>
      </c>
      <c r="P100" s="7">
        <v>0.47308211214840401</v>
      </c>
    </row>
    <row r="101" spans="1:16">
      <c r="A101" s="6" t="str">
        <f>VLOOKUP(B101,'[1]raw data'!$A$2:$AA$111,27,FALSE)</f>
        <v>EAP</v>
      </c>
      <c r="B101" s="6" t="s">
        <v>209</v>
      </c>
      <c r="C101" s="6" t="s">
        <v>210</v>
      </c>
      <c r="D101" s="6">
        <f>VLOOKUP(B101,[2]Sheet1!$A$2:$B$938,2,FALSE)</f>
        <v>2010</v>
      </c>
      <c r="E101" s="6" t="s">
        <v>211</v>
      </c>
      <c r="F101" s="6">
        <v>2021</v>
      </c>
      <c r="G101" s="5" t="str">
        <f>VLOOKUP(B101,[2]Sheet1!$A$2:$D$938,4,FALSE)</f>
        <v>N</v>
      </c>
      <c r="H101" s="4" t="s">
        <v>201</v>
      </c>
      <c r="I101" s="6">
        <f>VLOOKUP(B101,[2]Sheet1!$A$1:$F$938,6,FALSE)</f>
        <v>0</v>
      </c>
      <c r="J101" s="7">
        <v>3.4749999758787398E-2</v>
      </c>
      <c r="K101" s="7">
        <v>0.77065997757017601</v>
      </c>
      <c r="L101" s="7">
        <v>1.1570000089704899</v>
      </c>
      <c r="M101" s="7">
        <v>0</v>
      </c>
      <c r="N101" s="7">
        <v>0</v>
      </c>
      <c r="O101" s="7" t="s">
        <v>53</v>
      </c>
      <c r="P101" s="7">
        <v>3.4749999758787398E-2</v>
      </c>
    </row>
    <row r="102" spans="1:16">
      <c r="A102" s="6" t="str">
        <f>VLOOKUP(B102,'[1]raw data'!$A$2:$AA$111,27,FALSE)</f>
        <v>SSA</v>
      </c>
      <c r="B102" s="6" t="s">
        <v>273</v>
      </c>
      <c r="C102" s="6" t="s">
        <v>274</v>
      </c>
      <c r="D102" s="6">
        <f>VLOOKUP(B102,[2]Sheet1!$A$2:$B$938,2,FALSE)</f>
        <v>2011</v>
      </c>
      <c r="E102" s="6" t="s">
        <v>52</v>
      </c>
      <c r="F102" s="6">
        <v>2018</v>
      </c>
      <c r="G102" s="5" t="str">
        <f>VLOOKUP(B102,[2]Sheet1!$A$2:$D$938,4,FALSE)</f>
        <v>N</v>
      </c>
      <c r="H102" s="4" t="s">
        <v>19</v>
      </c>
      <c r="I102" s="6">
        <f>VLOOKUP(B102,[2]Sheet1!$A$1:$F$938,6,FALSE)</f>
        <v>1</v>
      </c>
      <c r="J102" s="7">
        <v>44.942200183868401</v>
      </c>
      <c r="K102" s="7">
        <v>13.2446065545082</v>
      </c>
      <c r="L102" s="7">
        <v>19.4633692502975</v>
      </c>
      <c r="M102" s="7">
        <v>44.303551316261206</v>
      </c>
      <c r="N102" s="7">
        <v>71.547412872314396</v>
      </c>
      <c r="O102" s="7">
        <v>29.244054606720599</v>
      </c>
      <c r="P102" s="7">
        <v>54.589676856994593</v>
      </c>
    </row>
    <row r="103" spans="1:16">
      <c r="A103" s="6" t="str">
        <f>VLOOKUP(B103,'[1]raw data'!$A$2:$AA$111,27,FALSE)</f>
        <v>SSA</v>
      </c>
      <c r="B103" s="6" t="s">
        <v>275</v>
      </c>
      <c r="C103" s="6" t="s">
        <v>276</v>
      </c>
      <c r="D103" s="6">
        <f>VLOOKUP(B103,[2]Sheet1!$A$2:$B$938,2,FALSE)</f>
        <v>2012</v>
      </c>
      <c r="E103" s="6" t="s">
        <v>277</v>
      </c>
      <c r="F103" s="6">
        <v>2019</v>
      </c>
      <c r="G103" s="5" t="str">
        <f>VLOOKUP(B103,[2]Sheet1!$A$2:$D$938,4,FALSE)</f>
        <v>N</v>
      </c>
      <c r="H103" s="4" t="s">
        <v>19</v>
      </c>
      <c r="I103" s="6">
        <f>VLOOKUP(B103,[2]Sheet1!$A$1:$F$938,6,FALSE)</f>
        <v>2</v>
      </c>
      <c r="J103" s="7">
        <v>42.115631699562002</v>
      </c>
      <c r="K103" s="7">
        <v>31.355649232864302</v>
      </c>
      <c r="L103" s="7">
        <v>11.7607668042182</v>
      </c>
      <c r="M103" s="7">
        <v>41.345778107643099</v>
      </c>
      <c r="N103" s="7">
        <v>71.147555112838702</v>
      </c>
      <c r="O103" s="7">
        <v>23.654183416263599</v>
      </c>
      <c r="P103" s="7">
        <v>52.180165052413898</v>
      </c>
    </row>
    <row r="104" spans="1:16">
      <c r="A104" s="6" t="str">
        <f>VLOOKUP(B104,'[1]raw data'!$A$2:$AA$111,27,FALSE)</f>
        <v>ECA</v>
      </c>
      <c r="B104" s="6" t="s">
        <v>133</v>
      </c>
      <c r="C104" s="6" t="s">
        <v>134</v>
      </c>
      <c r="D104" s="6">
        <f>VLOOKUP(B104,[2]Sheet1!$A$2:$B$938,2,FALSE)</f>
        <v>2010</v>
      </c>
      <c r="E104" s="6" t="s">
        <v>135</v>
      </c>
      <c r="F104" s="6">
        <v>2020</v>
      </c>
      <c r="G104" s="5" t="str">
        <f>VLOOKUP(B104,[2]Sheet1!$A$2:$D$938,4,FALSE)</f>
        <v>N</v>
      </c>
      <c r="H104" s="4" t="s">
        <v>19</v>
      </c>
      <c r="I104" s="6">
        <f>VLOOKUP(B104,[2]Sheet1!$A$1:$F$938,6,FALSE)</f>
        <v>4</v>
      </c>
      <c r="J104" s="7">
        <v>2.8825609479099502E-2</v>
      </c>
      <c r="K104" s="7">
        <v>1.6455467790365199</v>
      </c>
      <c r="L104" s="7" t="s">
        <v>53</v>
      </c>
      <c r="M104" s="7">
        <v>0</v>
      </c>
      <c r="N104" s="7">
        <v>12.413939833640999</v>
      </c>
      <c r="O104" s="7">
        <v>0</v>
      </c>
      <c r="P104" s="7">
        <v>1.6743723303079601</v>
      </c>
    </row>
    <row r="105" spans="1:16">
      <c r="A105" s="6" t="str">
        <f>VLOOKUP(B105,'[1]raw data'!$A$2:$AA$111,27,FALSE)</f>
        <v>LAC</v>
      </c>
      <c r="B105" s="6" t="s">
        <v>187</v>
      </c>
      <c r="C105" s="6" t="s">
        <v>188</v>
      </c>
      <c r="D105" s="6">
        <f>VLOOKUP(B105,[2]Sheet1!$A$2:$B$938,2,FALSE)</f>
        <v>2010</v>
      </c>
      <c r="E105" s="6" t="s">
        <v>296</v>
      </c>
      <c r="F105" s="6">
        <v>2021</v>
      </c>
      <c r="G105" s="5" t="str">
        <f>VLOOKUP(B105,[2]Sheet1!$A$2:$D$938,4,FALSE)</f>
        <v>N</v>
      </c>
      <c r="H105" s="4" t="s">
        <v>35</v>
      </c>
      <c r="I105" s="6">
        <f>VLOOKUP(B105,[2]Sheet1!$A$1:$F$938,6,FALSE)</f>
        <v>3</v>
      </c>
      <c r="J105" s="7">
        <v>0.11215499835088799</v>
      </c>
      <c r="K105" s="7">
        <v>1.8552577123045901</v>
      </c>
      <c r="L105" s="7">
        <v>0.48204348422586901</v>
      </c>
      <c r="M105" s="7">
        <v>2.8709194157272501E-2</v>
      </c>
      <c r="N105" s="7">
        <v>1.9539754837751298</v>
      </c>
      <c r="O105" s="7">
        <v>0.59385973257257196</v>
      </c>
      <c r="P105" s="7">
        <v>0.148147356230765</v>
      </c>
    </row>
    <row r="106" spans="1:16">
      <c r="A106" s="6" t="str">
        <f>VLOOKUP(B106,'[1]raw data'!$A$2:$AA$111,27,FALSE)</f>
        <v>NAC</v>
      </c>
      <c r="B106" s="6" t="s">
        <v>212</v>
      </c>
      <c r="C106" s="6" t="s">
        <v>213</v>
      </c>
      <c r="D106" s="6">
        <f>VLOOKUP(B106,[2]Sheet1!$A$2:$B$938,2,FALSE)</f>
        <v>2010</v>
      </c>
      <c r="E106" s="6" t="s">
        <v>214</v>
      </c>
      <c r="F106" s="6">
        <v>2021</v>
      </c>
      <c r="G106" s="5" t="str">
        <f>VLOOKUP(B106,[2]Sheet1!$A$2:$D$938,4,FALSE)</f>
        <v>N</v>
      </c>
      <c r="H106" s="4" t="s">
        <v>201</v>
      </c>
      <c r="I106" s="6">
        <f>VLOOKUP(B106,[2]Sheet1!$A$1:$F$938,6,FALSE)</f>
        <v>1</v>
      </c>
      <c r="J106" s="7">
        <v>0.31445000786334198</v>
      </c>
      <c r="K106" s="7">
        <v>0.256310007534921</v>
      </c>
      <c r="L106" s="7" t="s">
        <v>53</v>
      </c>
      <c r="M106" s="7">
        <v>0</v>
      </c>
      <c r="N106" s="7">
        <v>0</v>
      </c>
      <c r="O106" s="7" t="s">
        <v>53</v>
      </c>
      <c r="P106" s="7">
        <v>0.56552998721599501</v>
      </c>
    </row>
    <row r="107" spans="1:16">
      <c r="A107" s="6" t="str">
        <f>VLOOKUP(B107,'[1]raw data'!$A$2:$AA$111,27,FALSE)</f>
        <v>ECA</v>
      </c>
      <c r="B107" s="6" t="s">
        <v>136</v>
      </c>
      <c r="C107" s="6" t="s">
        <v>137</v>
      </c>
      <c r="D107" s="6">
        <f>VLOOKUP(B107,[2]Sheet1!$A$2:$B$938,2,FALSE)</f>
        <v>2022</v>
      </c>
      <c r="E107" s="6" t="s">
        <v>52</v>
      </c>
      <c r="F107" s="6">
        <v>2022</v>
      </c>
      <c r="G107" s="5" t="str">
        <f>VLOOKUP(B107,[2]Sheet1!$A$2:$D$938,4,FALSE)</f>
        <v>N</v>
      </c>
      <c r="H107" s="4" t="s">
        <v>19</v>
      </c>
      <c r="I107" s="6">
        <f>VLOOKUP(B107,[2]Sheet1!$A$1:$F$938,6,FALSE)</f>
        <v>1</v>
      </c>
      <c r="J107" s="7">
        <v>2.25309245288372</v>
      </c>
      <c r="K107" s="7">
        <v>0</v>
      </c>
      <c r="L107" s="7" t="s">
        <v>53</v>
      </c>
      <c r="M107" s="7">
        <v>0.12746973661705799</v>
      </c>
      <c r="N107" s="7">
        <v>21.786884963512403</v>
      </c>
      <c r="O107" s="7">
        <v>10.693685580430499</v>
      </c>
      <c r="P107" s="7">
        <v>2.25309245288372</v>
      </c>
    </row>
    <row r="108" spans="1:16">
      <c r="A108" s="6" t="str">
        <f>VLOOKUP(B108,'[1]raw data'!$A$2:$AA$111,27,FALSE)</f>
        <v>EAP</v>
      </c>
      <c r="B108" s="6" t="s">
        <v>44</v>
      </c>
      <c r="C108" s="6" t="s">
        <v>45</v>
      </c>
      <c r="D108" s="6">
        <f>VLOOKUP(B108,[2]Sheet1!$A$2:$B$938,2,FALSE)</f>
        <v>2010</v>
      </c>
      <c r="E108" s="6" t="s">
        <v>46</v>
      </c>
      <c r="F108" s="6">
        <v>2022</v>
      </c>
      <c r="G108" s="5" t="str">
        <f>VLOOKUP(B108,[2]Sheet1!$A$2:$D$938,4,FALSE)</f>
        <v>N</v>
      </c>
      <c r="H108" s="4" t="s">
        <v>19</v>
      </c>
      <c r="I108" s="6">
        <f>VLOOKUP(B108,[2]Sheet1!$A$1:$F$938,6,FALSE)</f>
        <v>2</v>
      </c>
      <c r="J108" s="7">
        <v>0.96379490569233894</v>
      </c>
      <c r="K108" s="7">
        <v>3.3848155289888298</v>
      </c>
      <c r="L108" s="7">
        <v>1.84140652418136</v>
      </c>
      <c r="M108" s="7">
        <v>7.9732522135600406E-2</v>
      </c>
      <c r="N108" s="7">
        <v>4.1329011321067801</v>
      </c>
      <c r="O108" s="7">
        <v>1.9681272479198499</v>
      </c>
      <c r="P108" s="7">
        <v>1.2661835178732799</v>
      </c>
    </row>
    <row r="109" spans="1:16">
      <c r="A109" s="6" t="str">
        <f>VLOOKUP(B109,'[1]raw data'!$A$2:$AA$111,27,FALSE)</f>
        <v>EAP</v>
      </c>
      <c r="B109" s="6" t="s">
        <v>47</v>
      </c>
      <c r="C109" s="6" t="s">
        <v>48</v>
      </c>
      <c r="D109" s="6">
        <f>VLOOKUP(B109,[2]Sheet1!$A$2:$B$938,2,FALSE)</f>
        <v>2010</v>
      </c>
      <c r="E109" s="6" t="s">
        <v>49</v>
      </c>
      <c r="F109" s="6">
        <v>2019</v>
      </c>
      <c r="G109" s="5" t="str">
        <f>VLOOKUP(B109,[2]Sheet1!$A$2:$D$938,4,FALSE)</f>
        <v>N</v>
      </c>
      <c r="H109" s="4" t="s">
        <v>19</v>
      </c>
      <c r="I109" s="6">
        <f>VLOOKUP(B109,[2]Sheet1!$A$1:$F$938,6,FALSE)</f>
        <v>0</v>
      </c>
      <c r="J109" s="7">
        <v>9.9633328616619092</v>
      </c>
      <c r="K109" s="7">
        <v>25.723078846931401</v>
      </c>
      <c r="L109" s="7">
        <v>13.404276967048601</v>
      </c>
      <c r="M109" s="7">
        <v>26.994165778159999</v>
      </c>
      <c r="N109" s="7">
        <v>42.9700881242752</v>
      </c>
      <c r="O109" s="7">
        <v>11.813611125580501</v>
      </c>
      <c r="P109" s="7">
        <v>19.892171025276102</v>
      </c>
    </row>
    <row r="110" spans="1:16">
      <c r="A110" s="6" t="str">
        <f>VLOOKUP(B110,'[1]raw data'!$A$2:$AA$111,27,FALSE)</f>
        <v>SSA</v>
      </c>
      <c r="B110" s="6" t="s">
        <v>278</v>
      </c>
      <c r="C110" s="6" t="s">
        <v>279</v>
      </c>
      <c r="D110" s="6">
        <f>VLOOKUP(B110,[2]Sheet1!$A$2:$B$938,2,FALSE)</f>
        <v>2010</v>
      </c>
      <c r="E110" s="6" t="s">
        <v>280</v>
      </c>
      <c r="F110" s="6">
        <v>2022</v>
      </c>
      <c r="G110" s="5" t="str">
        <f>VLOOKUP(B110,[2]Sheet1!$A$2:$D$938,4,FALSE)</f>
        <v>N</v>
      </c>
      <c r="H110" s="4" t="s">
        <v>19</v>
      </c>
      <c r="I110" s="6">
        <f>VLOOKUP(B110,[2]Sheet1!$A$1:$F$938,6,FALSE)</f>
        <v>4</v>
      </c>
      <c r="J110" s="7">
        <v>64.341974258422795</v>
      </c>
      <c r="K110" s="7">
        <v>16.267821192741298</v>
      </c>
      <c r="L110" s="7">
        <v>23.398350179195401</v>
      </c>
      <c r="M110" s="7">
        <v>45.135146379470797</v>
      </c>
      <c r="N110" s="7">
        <v>53.505134582519496</v>
      </c>
      <c r="O110" s="7">
        <v>26.849245669644201</v>
      </c>
      <c r="P110" s="7">
        <v>66.506057977676306</v>
      </c>
    </row>
    <row r="111" spans="1:16">
      <c r="A111" s="6" t="str">
        <f>VLOOKUP(B111,'[1]raw data'!$A$2:$AA$111,27,FALSE)</f>
        <v>SSA</v>
      </c>
      <c r="B111" s="6" t="s">
        <v>281</v>
      </c>
      <c r="C111" s="6" t="s">
        <v>282</v>
      </c>
      <c r="D111" s="6">
        <f>VLOOKUP(B111,[2]Sheet1!$A$2:$B$938,2,FALSE)</f>
        <v>2017</v>
      </c>
      <c r="E111" s="6" t="s">
        <v>283</v>
      </c>
      <c r="F111" s="6">
        <v>2019</v>
      </c>
      <c r="G111" s="5" t="str">
        <f>VLOOKUP(B111,[2]Sheet1!$A$2:$D$938,4,FALSE)</f>
        <v>N</v>
      </c>
      <c r="H111" s="4" t="s">
        <v>19</v>
      </c>
      <c r="I111" s="6">
        <f>VLOOKUP(B111,[2]Sheet1!$A$1:$F$938,6,FALSE)</f>
        <v>0</v>
      </c>
      <c r="J111" s="7">
        <v>39.754533767700103</v>
      </c>
      <c r="K111" s="7">
        <v>0.92700552195310593</v>
      </c>
      <c r="L111" s="7">
        <v>5.9842254966497404</v>
      </c>
      <c r="M111" s="7">
        <v>37.994787096977198</v>
      </c>
      <c r="N111" s="7">
        <v>38.2852286100387</v>
      </c>
      <c r="O111" s="7">
        <v>19.260144610263499</v>
      </c>
      <c r="P111" s="7">
        <v>42.3979312181472</v>
      </c>
    </row>
    <row r="112" spans="1:16">
      <c r="A112" s="5"/>
      <c r="B112" s="5"/>
      <c r="C112" s="5"/>
      <c r="D112" s="6"/>
      <c r="E112" s="5"/>
      <c r="F112" s="6"/>
      <c r="G112" s="5"/>
      <c r="H112" s="5"/>
      <c r="I112" s="6"/>
      <c r="J112" s="7"/>
      <c r="K112" s="7"/>
      <c r="L112" s="7"/>
      <c r="M112" s="7"/>
      <c r="N112" s="7"/>
      <c r="O112" s="7"/>
      <c r="P112" s="7"/>
    </row>
    <row r="113" spans="1:16">
      <c r="A113" s="5"/>
      <c r="B113" s="5"/>
      <c r="C113" s="5"/>
      <c r="D113" s="6"/>
      <c r="E113" s="5"/>
      <c r="F113" s="6"/>
      <c r="G113" s="5"/>
      <c r="H113" s="5"/>
      <c r="I113" s="6"/>
      <c r="J113" s="7"/>
      <c r="K113" s="7"/>
      <c r="L113" s="7"/>
      <c r="M113" s="7"/>
      <c r="N113" s="7"/>
      <c r="O113" s="7"/>
      <c r="P113" s="7"/>
    </row>
    <row r="114" spans="1:16">
      <c r="A114" s="5"/>
      <c r="B114" s="5"/>
      <c r="C114" s="5"/>
      <c r="D114" s="6"/>
      <c r="E114" s="5"/>
      <c r="F114" s="6"/>
      <c r="G114" s="5"/>
      <c r="H114" s="5"/>
      <c r="I114" s="6"/>
      <c r="J114" s="7"/>
      <c r="K114" s="7"/>
      <c r="L114" s="7"/>
      <c r="M114" s="7"/>
      <c r="N114" s="7"/>
      <c r="O114" s="7"/>
      <c r="P114" s="7"/>
    </row>
    <row r="115" spans="1:16">
      <c r="A115" s="5"/>
      <c r="B115" s="5"/>
      <c r="C115" s="5"/>
      <c r="D115" s="6"/>
      <c r="E115" s="5"/>
      <c r="F115" s="6"/>
      <c r="G115" s="5"/>
      <c r="H115" s="5"/>
      <c r="I115" s="6"/>
      <c r="J115" s="7"/>
      <c r="K115" s="7"/>
      <c r="L115" s="7"/>
      <c r="M115" s="7"/>
      <c r="N115" s="7"/>
      <c r="O115" s="7"/>
      <c r="P115" s="7"/>
    </row>
    <row r="116" spans="1:16">
      <c r="A116" s="5"/>
      <c r="B116" s="5"/>
      <c r="C116" s="5"/>
      <c r="D116" s="6"/>
      <c r="E116" s="5"/>
      <c r="F116" s="6"/>
      <c r="G116" s="5"/>
      <c r="H116" s="5"/>
      <c r="I116" s="6"/>
      <c r="J116" s="7"/>
      <c r="K116" s="7"/>
      <c r="L116" s="7"/>
      <c r="M116" s="7"/>
      <c r="N116" s="7"/>
      <c r="O116" s="7"/>
      <c r="P116" s="7"/>
    </row>
    <row r="117" spans="1:16">
      <c r="A117" s="5"/>
      <c r="B117" s="5"/>
      <c r="C117" s="5"/>
      <c r="D117" s="6"/>
      <c r="E117" s="5"/>
      <c r="F117" s="6"/>
      <c r="G117" s="5"/>
      <c r="H117" s="5"/>
      <c r="I117" s="6"/>
      <c r="J117" s="7"/>
      <c r="K117" s="7"/>
      <c r="L117" s="7"/>
      <c r="M117" s="7"/>
      <c r="N117" s="7"/>
      <c r="O117" s="7"/>
      <c r="P117" s="7"/>
    </row>
    <row r="118" spans="1:16">
      <c r="A118" s="5"/>
      <c r="B118" s="5"/>
      <c r="C118" s="5"/>
      <c r="D118" s="6"/>
      <c r="E118" s="5"/>
      <c r="F118" s="6"/>
      <c r="G118" s="5"/>
      <c r="H118" s="5"/>
      <c r="I118" s="6"/>
      <c r="J118" s="7"/>
      <c r="K118" s="7"/>
      <c r="L118" s="7"/>
      <c r="M118" s="7"/>
      <c r="N118" s="7"/>
      <c r="O118" s="7"/>
      <c r="P118" s="7"/>
    </row>
    <row r="119" spans="1:16">
      <c r="A119" s="5"/>
      <c r="B119" s="5"/>
      <c r="C119" s="5"/>
      <c r="D119" s="6"/>
      <c r="E119" s="5"/>
      <c r="F119" s="6"/>
      <c r="G119" s="5"/>
      <c r="H119" s="5"/>
      <c r="I119" s="6"/>
      <c r="J119" s="7"/>
      <c r="K119" s="7"/>
      <c r="L119" s="7"/>
      <c r="M119" s="7"/>
      <c r="N119" s="7"/>
      <c r="O119" s="7"/>
      <c r="P119" s="7"/>
    </row>
    <row r="120" spans="1:16">
      <c r="A120" s="5"/>
      <c r="B120" s="5"/>
      <c r="C120" s="5"/>
      <c r="D120" s="6"/>
      <c r="E120" s="5"/>
      <c r="F120" s="6"/>
      <c r="G120" s="5"/>
      <c r="H120" s="5"/>
      <c r="I120" s="6"/>
      <c r="J120" s="7"/>
      <c r="K120" s="7"/>
      <c r="L120" s="7"/>
      <c r="M120" s="7"/>
      <c r="N120" s="7"/>
      <c r="O120" s="7"/>
      <c r="P120" s="7"/>
    </row>
    <row r="121" spans="1:16">
      <c r="A121" s="5"/>
      <c r="B121" s="5"/>
      <c r="C121" s="5"/>
      <c r="D121" s="6"/>
      <c r="E121" s="5"/>
      <c r="F121" s="6"/>
      <c r="G121" s="5"/>
      <c r="H121" s="5"/>
      <c r="I121" s="6"/>
      <c r="J121" s="7"/>
      <c r="K121" s="7"/>
      <c r="L121" s="7"/>
      <c r="M121" s="7"/>
      <c r="N121" s="7"/>
      <c r="O121" s="7"/>
      <c r="P121" s="7"/>
    </row>
    <row r="122" spans="1:16">
      <c r="A122" s="5"/>
      <c r="B122" s="5"/>
      <c r="C122" s="5"/>
      <c r="D122" s="6"/>
      <c r="E122" s="5"/>
      <c r="F122" s="6"/>
      <c r="G122" s="5"/>
      <c r="H122" s="5"/>
      <c r="I122" s="6"/>
      <c r="J122" s="7"/>
      <c r="K122" s="7"/>
      <c r="L122" s="7"/>
      <c r="M122" s="7"/>
      <c r="N122" s="7"/>
      <c r="O122" s="7"/>
      <c r="P122" s="7"/>
    </row>
    <row r="123" spans="1:16">
      <c r="A123" s="5"/>
      <c r="B123" s="5"/>
      <c r="C123" s="5"/>
      <c r="D123" s="6"/>
      <c r="E123" s="5"/>
      <c r="F123" s="6"/>
      <c r="G123" s="5"/>
      <c r="H123" s="5"/>
      <c r="I123" s="6"/>
      <c r="J123" s="7"/>
      <c r="K123" s="7"/>
      <c r="L123" s="7"/>
      <c r="M123" s="7"/>
      <c r="N123" s="7"/>
      <c r="O123" s="7"/>
      <c r="P123" s="7"/>
    </row>
    <row r="124" spans="1:16">
      <c r="A124" s="5"/>
      <c r="B124" s="5"/>
      <c r="C124" s="5"/>
      <c r="D124" s="6"/>
      <c r="E124" s="5"/>
      <c r="F124" s="6"/>
      <c r="G124" s="5"/>
      <c r="H124" s="5"/>
      <c r="I124" s="6"/>
      <c r="J124" s="7"/>
      <c r="K124" s="7"/>
      <c r="L124" s="7"/>
      <c r="M124" s="7"/>
      <c r="N124" s="7"/>
      <c r="O124" s="7"/>
      <c r="P124" s="7"/>
    </row>
    <row r="125" spans="1:16">
      <c r="A125" s="5"/>
      <c r="B125" s="5"/>
      <c r="C125" s="5"/>
      <c r="D125" s="6"/>
      <c r="E125" s="5"/>
      <c r="F125" s="6"/>
      <c r="G125" s="5"/>
      <c r="H125" s="5"/>
      <c r="I125" s="6"/>
      <c r="J125" s="7"/>
      <c r="K125" s="7"/>
      <c r="L125" s="7"/>
      <c r="M125" s="7"/>
      <c r="N125" s="7"/>
      <c r="O125" s="7"/>
      <c r="P125" s="7"/>
    </row>
    <row r="126" spans="1:16">
      <c r="A126" s="5"/>
      <c r="B126" s="5"/>
      <c r="C126" s="5"/>
      <c r="D126" s="6"/>
      <c r="E126" s="5"/>
      <c r="F126" s="6"/>
      <c r="G126" s="5"/>
      <c r="H126" s="5"/>
      <c r="I126" s="6"/>
      <c r="J126" s="7"/>
      <c r="K126" s="7"/>
      <c r="L126" s="7"/>
      <c r="M126" s="7"/>
      <c r="N126" s="7"/>
      <c r="O126" s="7"/>
      <c r="P126" s="7"/>
    </row>
    <row r="127" spans="1:16">
      <c r="A127" s="5"/>
      <c r="B127" s="5"/>
      <c r="C127" s="5"/>
      <c r="D127" s="6"/>
      <c r="E127" s="5"/>
      <c r="F127" s="6"/>
      <c r="G127" s="5"/>
      <c r="H127" s="5"/>
      <c r="I127" s="6"/>
      <c r="J127" s="7"/>
      <c r="K127" s="7"/>
      <c r="L127" s="7"/>
      <c r="M127" s="7"/>
      <c r="N127" s="7"/>
      <c r="O127" s="7"/>
      <c r="P127" s="7"/>
    </row>
    <row r="128" spans="1:16">
      <c r="A128" s="5"/>
      <c r="B128" s="5"/>
      <c r="C128" s="5"/>
      <c r="D128" s="6"/>
      <c r="E128" s="5"/>
      <c r="F128" s="6"/>
      <c r="G128" s="5"/>
      <c r="H128" s="5"/>
      <c r="I128" s="6"/>
      <c r="J128" s="7"/>
      <c r="K128" s="7"/>
      <c r="L128" s="7"/>
      <c r="M128" s="7"/>
      <c r="N128" s="7"/>
      <c r="O128" s="7"/>
      <c r="P128" s="7"/>
    </row>
    <row r="129" spans="1:16">
      <c r="A129" s="5"/>
      <c r="B129" s="5"/>
      <c r="C129" s="5"/>
      <c r="D129" s="6"/>
      <c r="E129" s="5"/>
      <c r="F129" s="6"/>
      <c r="G129" s="5"/>
      <c r="H129" s="5"/>
      <c r="I129" s="6"/>
      <c r="J129" s="7"/>
      <c r="K129" s="7"/>
      <c r="L129" s="7"/>
      <c r="M129" s="7"/>
      <c r="N129" s="7"/>
      <c r="O129" s="7"/>
      <c r="P129" s="7"/>
    </row>
    <row r="130" spans="1:16">
      <c r="A130" s="5"/>
      <c r="B130" s="5"/>
      <c r="C130" s="5"/>
      <c r="D130" s="6"/>
      <c r="E130" s="5"/>
      <c r="F130" s="6"/>
      <c r="G130" s="5"/>
      <c r="H130" s="5"/>
      <c r="I130" s="6"/>
      <c r="J130" s="7"/>
      <c r="K130" s="7"/>
      <c r="L130" s="7"/>
      <c r="M130" s="7"/>
      <c r="N130" s="7"/>
      <c r="O130" s="7"/>
      <c r="P130" s="7"/>
    </row>
    <row r="131" spans="1:16">
      <c r="A131" s="5"/>
      <c r="B131" s="5"/>
      <c r="C131" s="5"/>
      <c r="D131" s="6"/>
      <c r="E131" s="5"/>
      <c r="F131" s="6"/>
      <c r="G131" s="5"/>
      <c r="H131" s="5"/>
      <c r="I131" s="6"/>
      <c r="J131" s="7"/>
      <c r="K131" s="7"/>
      <c r="L131" s="7"/>
      <c r="M131" s="7"/>
      <c r="N131" s="7"/>
      <c r="O131" s="7"/>
      <c r="P131" s="7"/>
    </row>
    <row r="132" spans="1:16">
      <c r="A132" s="5"/>
      <c r="B132" s="5"/>
      <c r="C132" s="5"/>
      <c r="D132" s="6"/>
      <c r="E132" s="5"/>
      <c r="F132" s="6"/>
      <c r="G132" s="5"/>
      <c r="H132" s="5"/>
      <c r="I132" s="6"/>
      <c r="J132" s="7"/>
      <c r="K132" s="7"/>
      <c r="L132" s="7"/>
      <c r="M132" s="7"/>
      <c r="N132" s="7"/>
      <c r="O132" s="7"/>
      <c r="P132" s="7"/>
    </row>
    <row r="133" spans="1:16">
      <c r="A133" s="5"/>
      <c r="B133" s="5"/>
      <c r="C133" s="5"/>
      <c r="D133" s="6"/>
      <c r="E133" s="5"/>
      <c r="F133" s="6"/>
      <c r="G133" s="5"/>
      <c r="H133" s="5"/>
      <c r="I133" s="6"/>
      <c r="J133" s="7"/>
      <c r="K133" s="7"/>
      <c r="L133" s="7"/>
      <c r="M133" s="7"/>
      <c r="N133" s="7"/>
      <c r="O133" s="7"/>
      <c r="P133" s="7"/>
    </row>
    <row r="134" spans="1:16">
      <c r="A134" s="5"/>
      <c r="B134" s="5"/>
      <c r="C134" s="5"/>
      <c r="D134" s="6"/>
      <c r="E134" s="5"/>
      <c r="F134" s="6"/>
      <c r="G134" s="5"/>
      <c r="H134" s="5"/>
      <c r="I134" s="6"/>
      <c r="J134" s="7"/>
      <c r="K134" s="7"/>
      <c r="L134" s="7"/>
      <c r="M134" s="7"/>
      <c r="N134" s="7"/>
      <c r="O134" s="7"/>
      <c r="P134" s="7"/>
    </row>
    <row r="135" spans="1:16">
      <c r="A135" s="5"/>
      <c r="B135" s="5"/>
      <c r="C135" s="5"/>
      <c r="D135" s="6"/>
      <c r="E135" s="5"/>
      <c r="F135" s="6"/>
      <c r="G135" s="5"/>
      <c r="H135" s="5"/>
      <c r="I135" s="6"/>
      <c r="J135" s="7"/>
      <c r="K135" s="7"/>
      <c r="L135" s="7"/>
      <c r="M135" s="7"/>
      <c r="N135" s="7"/>
      <c r="O135" s="7"/>
      <c r="P135" s="7"/>
    </row>
    <row r="136" spans="1:16">
      <c r="A136" s="5"/>
      <c r="B136" s="5"/>
      <c r="C136" s="5"/>
      <c r="D136" s="6"/>
      <c r="E136" s="5"/>
      <c r="F136" s="6"/>
      <c r="G136" s="5"/>
      <c r="H136" s="5"/>
      <c r="I136" s="6"/>
      <c r="J136" s="7"/>
      <c r="K136" s="7"/>
      <c r="L136" s="7"/>
      <c r="M136" s="7"/>
      <c r="N136" s="7"/>
      <c r="O136" s="7"/>
      <c r="P136" s="7"/>
    </row>
    <row r="137" spans="1:16">
      <c r="A137" s="5"/>
      <c r="B137" s="5"/>
      <c r="C137" s="5"/>
      <c r="D137" s="6"/>
      <c r="E137" s="5"/>
      <c r="F137" s="6"/>
      <c r="G137" s="5"/>
      <c r="H137" s="5"/>
      <c r="I137" s="6"/>
      <c r="J137" s="7"/>
      <c r="K137" s="7"/>
      <c r="L137" s="7"/>
      <c r="M137" s="7"/>
      <c r="N137" s="7"/>
      <c r="O137" s="7"/>
      <c r="P137" s="7"/>
    </row>
    <row r="138" spans="1:16">
      <c r="A138" s="5"/>
      <c r="B138" s="5"/>
      <c r="C138" s="5"/>
      <c r="D138" s="6"/>
      <c r="E138" s="5"/>
      <c r="F138" s="6"/>
      <c r="G138" s="5"/>
      <c r="H138" s="5"/>
      <c r="I138" s="6"/>
      <c r="J138" s="7"/>
      <c r="K138" s="7"/>
      <c r="L138" s="7"/>
      <c r="M138" s="7"/>
      <c r="N138" s="7"/>
      <c r="O138" s="7"/>
      <c r="P138" s="7"/>
    </row>
    <row r="139" spans="1:16">
      <c r="A139" s="5"/>
      <c r="B139" s="5"/>
      <c r="C139" s="5"/>
      <c r="D139" s="6"/>
      <c r="E139" s="5"/>
      <c r="F139" s="6"/>
      <c r="G139" s="5"/>
      <c r="H139" s="5"/>
      <c r="I139" s="6"/>
      <c r="J139" s="7"/>
      <c r="K139" s="7"/>
      <c r="L139" s="7"/>
      <c r="M139" s="7"/>
      <c r="N139" s="7"/>
      <c r="O139" s="7"/>
      <c r="P139" s="7"/>
    </row>
    <row r="140" spans="1:16">
      <c r="A140" s="5"/>
      <c r="B140" s="5"/>
      <c r="C140" s="5"/>
      <c r="D140" s="6"/>
      <c r="E140" s="5"/>
      <c r="F140" s="6"/>
      <c r="G140" s="5"/>
      <c r="H140" s="5"/>
      <c r="I140" s="6"/>
      <c r="J140" s="7"/>
      <c r="K140" s="7"/>
      <c r="L140" s="7"/>
      <c r="M140" s="7"/>
      <c r="N140" s="7"/>
      <c r="O140" s="7"/>
      <c r="P140" s="7"/>
    </row>
    <row r="141" spans="1:16">
      <c r="A141" s="5"/>
      <c r="B141" s="5"/>
      <c r="C141" s="5"/>
      <c r="D141" s="6"/>
      <c r="E141" s="5"/>
      <c r="F141" s="6"/>
      <c r="G141" s="5"/>
      <c r="H141" s="5"/>
      <c r="I141" s="6"/>
      <c r="J141" s="7"/>
      <c r="K141" s="7"/>
      <c r="L141" s="7"/>
      <c r="M141" s="7"/>
      <c r="N141" s="7"/>
      <c r="O141" s="7"/>
      <c r="P141" s="7"/>
    </row>
    <row r="142" spans="1:16">
      <c r="A142" s="5"/>
      <c r="B142" s="5"/>
      <c r="C142" s="5"/>
      <c r="D142" s="6"/>
      <c r="E142" s="5"/>
      <c r="F142" s="6"/>
      <c r="G142" s="5"/>
      <c r="H142" s="5"/>
      <c r="I142" s="6"/>
      <c r="J142" s="7"/>
      <c r="K142" s="7"/>
      <c r="L142" s="7"/>
      <c r="M142" s="7"/>
      <c r="N142" s="7"/>
      <c r="O142" s="7"/>
      <c r="P142" s="7"/>
    </row>
    <row r="143" spans="1:16">
      <c r="A143" s="5"/>
      <c r="B143" s="5"/>
      <c r="C143" s="5"/>
      <c r="D143" s="6"/>
      <c r="E143" s="5"/>
      <c r="F143" s="6"/>
      <c r="G143" s="5"/>
      <c r="H143" s="5"/>
      <c r="I143" s="6"/>
      <c r="J143" s="7"/>
      <c r="K143" s="7"/>
      <c r="L143" s="7"/>
      <c r="M143" s="7"/>
      <c r="N143" s="7"/>
      <c r="O143" s="7"/>
      <c r="P143" s="7"/>
    </row>
    <row r="144" spans="1:16">
      <c r="A144" s="5"/>
      <c r="B144" s="5"/>
      <c r="C144" s="5"/>
      <c r="D144" s="6"/>
      <c r="E144" s="5"/>
      <c r="F144" s="6"/>
      <c r="G144" s="5"/>
      <c r="H144" s="5"/>
      <c r="I144" s="6"/>
      <c r="J144" s="7"/>
      <c r="K144" s="7"/>
      <c r="L144" s="7"/>
      <c r="M144" s="7"/>
      <c r="N144" s="7"/>
      <c r="O144" s="7"/>
      <c r="P144" s="7"/>
    </row>
    <row r="145" spans="1:16">
      <c r="A145" s="5"/>
      <c r="B145" s="5"/>
      <c r="C145" s="5"/>
      <c r="D145" s="6"/>
      <c r="E145" s="5"/>
      <c r="F145" s="6"/>
      <c r="G145" s="5"/>
      <c r="H145" s="5"/>
      <c r="I145" s="6"/>
      <c r="J145" s="7"/>
      <c r="K145" s="7"/>
      <c r="L145" s="7"/>
      <c r="M145" s="7"/>
      <c r="N145" s="7"/>
      <c r="O145" s="7"/>
      <c r="P145" s="7"/>
    </row>
    <row r="146" spans="1:16">
      <c r="A146" s="5"/>
      <c r="B146" s="5"/>
      <c r="C146" s="5"/>
      <c r="D146" s="6"/>
      <c r="E146" s="5"/>
      <c r="F146" s="6"/>
      <c r="G146" s="5"/>
      <c r="H146" s="5"/>
      <c r="I146" s="6"/>
      <c r="J146" s="7"/>
      <c r="K146" s="7"/>
      <c r="L146" s="7"/>
      <c r="M146" s="7"/>
      <c r="N146" s="7"/>
      <c r="O146" s="7"/>
      <c r="P146" s="7"/>
    </row>
    <row r="147" spans="1:16">
      <c r="A147" s="5"/>
      <c r="B147" s="5"/>
      <c r="C147" s="5"/>
      <c r="D147" s="6"/>
      <c r="E147" s="5"/>
      <c r="F147" s="6"/>
      <c r="G147" s="5"/>
      <c r="H147" s="5"/>
      <c r="I147" s="6"/>
      <c r="J147" s="7"/>
      <c r="K147" s="7"/>
      <c r="L147" s="7"/>
      <c r="M147" s="7"/>
      <c r="N147" s="7"/>
      <c r="O147" s="7"/>
      <c r="P147" s="7"/>
    </row>
    <row r="148" spans="1:16">
      <c r="A148" s="5"/>
      <c r="B148" s="5"/>
      <c r="C148" s="5"/>
      <c r="D148" s="6"/>
      <c r="E148" s="5"/>
      <c r="F148" s="6"/>
      <c r="G148" s="5"/>
      <c r="H148" s="5"/>
      <c r="I148" s="6"/>
      <c r="J148" s="7"/>
      <c r="K148" s="7"/>
      <c r="L148" s="7"/>
      <c r="M148" s="7"/>
      <c r="N148" s="7"/>
      <c r="O148" s="7"/>
      <c r="P148" s="7"/>
    </row>
    <row r="149" spans="1:16">
      <c r="A149" s="5"/>
      <c r="B149" s="5"/>
      <c r="C149" s="5"/>
      <c r="D149" s="6"/>
      <c r="E149" s="5"/>
      <c r="F149" s="6"/>
      <c r="G149" s="5"/>
      <c r="H149" s="5"/>
      <c r="I149" s="6"/>
      <c r="J149" s="7"/>
      <c r="K149" s="7"/>
      <c r="L149" s="7"/>
      <c r="M149" s="7"/>
      <c r="N149" s="7"/>
      <c r="O149" s="7"/>
      <c r="P149" s="7"/>
    </row>
    <row r="150" spans="1:16">
      <c r="A150" s="5"/>
      <c r="B150" s="5"/>
      <c r="C150" s="5"/>
      <c r="D150" s="6"/>
      <c r="E150" s="5"/>
      <c r="F150" s="6"/>
      <c r="G150" s="5"/>
      <c r="H150" s="5"/>
      <c r="I150" s="6"/>
      <c r="J150" s="7"/>
      <c r="K150" s="7"/>
      <c r="L150" s="7"/>
      <c r="M150" s="7"/>
      <c r="N150" s="7"/>
      <c r="O150" s="7"/>
      <c r="P150" s="7"/>
    </row>
    <row r="151" spans="1:16">
      <c r="A151" s="5"/>
      <c r="B151" s="5"/>
      <c r="C151" s="5"/>
      <c r="D151" s="6"/>
      <c r="E151" s="5"/>
      <c r="F151" s="6"/>
      <c r="G151" s="5"/>
      <c r="H151" s="5"/>
      <c r="I151" s="6"/>
      <c r="J151" s="7"/>
      <c r="K151" s="7"/>
      <c r="L151" s="7"/>
      <c r="M151" s="7"/>
      <c r="N151" s="7"/>
      <c r="O151" s="7"/>
      <c r="P151" s="7"/>
    </row>
    <row r="152" spans="1:16">
      <c r="A152" s="5"/>
      <c r="B152" s="5"/>
      <c r="C152" s="5"/>
      <c r="D152" s="6"/>
      <c r="E152" s="5"/>
      <c r="F152" s="6"/>
      <c r="G152" s="5"/>
      <c r="H152" s="5"/>
      <c r="I152" s="6"/>
      <c r="J152" s="7"/>
      <c r="K152" s="7"/>
      <c r="L152" s="7"/>
      <c r="M152" s="7"/>
      <c r="N152" s="7"/>
      <c r="O152" s="7"/>
      <c r="P152" s="7"/>
    </row>
    <row r="153" spans="1:16">
      <c r="A153" s="5"/>
      <c r="B153" s="5"/>
      <c r="C153" s="5"/>
      <c r="D153" s="6"/>
      <c r="E153" s="5"/>
      <c r="F153" s="6"/>
      <c r="G153" s="5"/>
      <c r="H153" s="5"/>
      <c r="I153" s="6"/>
      <c r="J153" s="7"/>
      <c r="K153" s="7"/>
      <c r="L153" s="7"/>
      <c r="M153" s="7"/>
      <c r="N153" s="7"/>
      <c r="O153" s="7"/>
      <c r="P153" s="7"/>
    </row>
    <row r="154" spans="1:16">
      <c r="A154" s="5"/>
      <c r="B154" s="5"/>
      <c r="C154" s="5"/>
      <c r="D154" s="6"/>
      <c r="E154" s="5"/>
      <c r="F154" s="6"/>
      <c r="G154" s="5"/>
      <c r="H154" s="5"/>
      <c r="I154" s="6"/>
      <c r="J154" s="7"/>
      <c r="K154" s="7"/>
      <c r="L154" s="7"/>
      <c r="M154" s="7"/>
      <c r="N154" s="7"/>
      <c r="O154" s="7"/>
      <c r="P154" s="7"/>
    </row>
    <row r="155" spans="1:16">
      <c r="A155" s="5"/>
      <c r="B155" s="5"/>
      <c r="C155" s="5"/>
      <c r="D155" s="6"/>
      <c r="E155" s="5"/>
      <c r="F155" s="6"/>
      <c r="G155" s="5"/>
      <c r="H155" s="5"/>
      <c r="I155" s="6"/>
      <c r="J155" s="7"/>
      <c r="K155" s="7"/>
      <c r="L155" s="7"/>
      <c r="M155" s="7"/>
      <c r="N155" s="7"/>
      <c r="O155" s="7"/>
      <c r="P155" s="7"/>
    </row>
  </sheetData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Danielle Victoria Aron</dc:creator>
  <cp:keywords/>
  <dc:description/>
  <cp:lastModifiedBy>deninjo</cp:lastModifiedBy>
  <cp:revision/>
  <cp:lastPrinted>2024-10-16T17:18:26Z</cp:lastPrinted>
  <dcterms:created xsi:type="dcterms:W3CDTF">2024-03-04T19:01:03Z</dcterms:created>
  <dcterms:modified xsi:type="dcterms:W3CDTF">2025-04-27T06:18:08Z</dcterms:modified>
  <cp:category/>
  <cp:contentStatus/>
</cp:coreProperties>
</file>