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243\14.06\"/>
    </mc:Choice>
  </mc:AlternateContent>
  <xr:revisionPtr revIDLastSave="0" documentId="13_ncr:1_{E353C944-5B32-476F-9D9D-42856E9E4CD2}" xr6:coauthVersionLast="47" xr6:coauthVersionMax="47" xr10:uidLastSave="{00000000-0000-0000-0000-000000000000}"/>
  <bookViews>
    <workbookView xWindow="-120" yWindow="-120" windowWidth="29040" windowHeight="15990" xr2:uid="{73227BBA-30A2-4554-986E-BF822CE7259F}"/>
  </bookViews>
  <sheets>
    <sheet name="Начало" sheetId="1" r:id="rId1"/>
    <sheet name="Продолжение" sheetId="2" r:id="rId2"/>
  </sheets>
  <definedNames>
    <definedName name="лист">Продолжение!$B$3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6" i="1"/>
  <c r="F3" i="1"/>
  <c r="F2" i="1"/>
  <c r="F1" i="1"/>
  <c r="Q6" i="1"/>
  <c r="M7" i="1"/>
  <c r="N7" i="1" s="1"/>
  <c r="M8" i="1"/>
  <c r="N8" i="1" s="1"/>
  <c r="M9" i="1"/>
  <c r="N9" i="1" s="1"/>
  <c r="M10" i="1"/>
  <c r="N10" i="1" s="1"/>
  <c r="M6" i="1"/>
  <c r="N6" i="1" s="1"/>
  <c r="K11" i="1"/>
  <c r="K12" i="1" s="1"/>
  <c r="L11" i="1"/>
  <c r="L12" i="1" s="1"/>
  <c r="J11" i="1"/>
  <c r="J12" i="1" s="1"/>
  <c r="B1" i="1"/>
  <c r="A1" i="1"/>
  <c r="M11" i="1" l="1"/>
  <c r="N11" i="1" s="1"/>
</calcChain>
</file>

<file path=xl/sharedStrings.xml><?xml version="1.0" encoding="utf-8"?>
<sst xmlns="http://schemas.openxmlformats.org/spreadsheetml/2006/main" count="64" uniqueCount="51">
  <si>
    <t>kbcn</t>
  </si>
  <si>
    <t>Январь</t>
  </si>
  <si>
    <t>Февраль</t>
  </si>
  <si>
    <t>Март</t>
  </si>
  <si>
    <t>Еда</t>
  </si>
  <si>
    <t>Транспорт</t>
  </si>
  <si>
    <t>Налоги</t>
  </si>
  <si>
    <t>Одежда</t>
  </si>
  <si>
    <t>Развлечения</t>
  </si>
  <si>
    <t>Расходы</t>
  </si>
  <si>
    <t>Lorem ipsum dolor sit amet consectetur adipisicing elit. Obcaecati officiis asperiores fugiat sint similique, alias</t>
  </si>
  <si>
    <t>январь</t>
  </si>
  <si>
    <t>1 января</t>
  </si>
  <si>
    <t>2 января</t>
  </si>
  <si>
    <t>3 января</t>
  </si>
  <si>
    <t>4 января</t>
  </si>
  <si>
    <t>5 января</t>
  </si>
  <si>
    <t>6 января</t>
  </si>
  <si>
    <t>7 января</t>
  </si>
  <si>
    <t>8 января</t>
  </si>
  <si>
    <t>9 января</t>
  </si>
  <si>
    <t>10 января</t>
  </si>
  <si>
    <t>11 января</t>
  </si>
  <si>
    <t>12 января</t>
  </si>
  <si>
    <t>13 января</t>
  </si>
  <si>
    <t>14 января</t>
  </si>
  <si>
    <t>15 января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</si>
  <si>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</si>
  <si>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</si>
  <si>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</si>
  <si>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</si>
  <si>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</si>
  <si>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</si>
  <si>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</si>
  <si>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</si>
  <si>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</si>
  <si>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</si>
  <si>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</si>
  <si>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 по месяцам</t>
  </si>
  <si>
    <t>Среднее</t>
  </si>
  <si>
    <t>Итого по позициям</t>
  </si>
  <si>
    <t>Среднее по позициям</t>
  </si>
  <si>
    <t>Иван</t>
  </si>
  <si>
    <t>Иванов</t>
  </si>
  <si>
    <t>ИванИванов</t>
  </si>
  <si>
    <t>Сергей</t>
  </si>
  <si>
    <t>Сергеев</t>
  </si>
  <si>
    <t>Павел</t>
  </si>
  <si>
    <t>Печкин</t>
  </si>
  <si>
    <t>Сергей Сергеев.</t>
  </si>
  <si>
    <t>Павел Печкин.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</si>
</sst>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dd/mm/yy\ h:mm;@"/>
  </numFmts>
  <fonts count="9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lgerian"/>
      <family val="5"/>
    </font>
    <font>
      <b/>
      <sz val="10"/>
      <color theme="1"/>
      <name val="Verdana"/>
      <family val="2"/>
      <charset val="204"/>
    </font>
    <font>
      <sz val="11"/>
      <color rgb="FFFF1111"/>
      <name val="Calibri"/>
      <family val="2"/>
      <charset val="204"/>
      <scheme val="minor"/>
    </font>
    <font>
      <sz val="11"/>
      <color rgb="FF2CE446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u val="double"/>
      <sz val="14"/>
      <color theme="4" tint="-0.249977111117893"/>
      <name val="Arial Black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 style="medium">
        <color indexed="64"/>
      </right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1">
    <xf numFmtId="0" fontId="0" fillId="0" borderId="0" xfId="0"/>
    <xf numFmtId="0" fontId="2" fillId="0" borderId="0" xfId="0" applyFont="1"/>
    <xf numFmtId="0" fontId="4" fillId="3" borderId="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0" borderId="13" xfId="0" applyBorder="1"/>
    <xf numFmtId="0" fontId="3" fillId="5" borderId="4" xfId="0" applyFont="1" applyFill="1" applyBorder="1" applyAlignment="1">
      <alignment textRotation="45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6" borderId="16" xfId="1" applyFill="1" applyBorder="1"/>
    <xf numFmtId="0" fontId="1" fillId="6" borderId="17" xfId="1" applyFill="1" applyBorder="1"/>
    <xf numFmtId="0" fontId="1" fillId="6" borderId="15" xfId="1" applyFill="1" applyBorder="1"/>
    <xf numFmtId="0" fontId="0" fillId="7" borderId="2" xfId="0" applyFill="1" applyBorder="1"/>
    <xf numFmtId="0" fontId="5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3" fillId="7" borderId="14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2" fontId="0" fillId="0" borderId="9" xfId="0" applyNumberForma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2" fontId="0" fillId="0" borderId="18" xfId="0" applyNumberFormat="1" applyBorder="1" applyAlignment="1">
      <alignment horizontal="right" vertical="center"/>
    </xf>
    <xf numFmtId="0" fontId="2" fillId="0" borderId="21" xfId="0" applyFont="1" applyBorder="1"/>
    <xf numFmtId="0" fontId="2" fillId="0" borderId="22" xfId="0" applyFont="1" applyBorder="1"/>
    <xf numFmtId="2" fontId="0" fillId="0" borderId="14" xfId="0" applyNumberFormat="1" applyBorder="1" applyAlignment="1">
      <alignment horizontal="right" vertical="center"/>
    </xf>
    <xf numFmtId="2" fontId="0" fillId="0" borderId="3" xfId="0" applyNumberFormat="1" applyBorder="1"/>
    <xf numFmtId="2" fontId="0" fillId="0" borderId="23" xfId="0" applyNumberFormat="1" applyBorder="1"/>
    <xf numFmtId="0" fontId="0" fillId="0" borderId="2" xfId="0" applyBorder="1"/>
    <xf numFmtId="0" fontId="5" fillId="0" borderId="11" xfId="0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2" fillId="0" borderId="25" xfId="0" applyFont="1" applyBorder="1"/>
    <xf numFmtId="2" fontId="0" fillId="0" borderId="7" xfId="0" applyNumberFormat="1" applyBorder="1"/>
    <xf numFmtId="0" fontId="0" fillId="4" borderId="20" xfId="0" applyFill="1" applyBorder="1" applyAlignment="1">
      <alignment horizontal="center" vertical="center" textRotation="90"/>
    </xf>
    <xf numFmtId="0" fontId="0" fillId="4" borderId="9" xfId="0" applyFill="1" applyBorder="1" applyAlignment="1">
      <alignment horizontal="center" vertical="center" textRotation="90"/>
    </xf>
    <xf numFmtId="0" fontId="0" fillId="4" borderId="18" xfId="0" applyFill="1" applyBorder="1" applyAlignment="1">
      <alignment horizontal="center" vertical="center" textRotation="90"/>
    </xf>
    <xf numFmtId="0" fontId="0" fillId="7" borderId="14" xfId="0" applyFill="1" applyBorder="1"/>
    <xf numFmtId="0" fontId="2" fillId="8" borderId="14" xfId="0" applyFont="1" applyFill="1" applyBorder="1" applyAlignment="1">
      <alignment horizontal="right" vertical="center"/>
    </xf>
    <xf numFmtId="0" fontId="0" fillId="0" borderId="0" xfId="0" quotePrefix="1"/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</cellXfs>
  <cellStyles count="2">
    <cellStyle name="Заголовок 1" xfId="1" builtinId="16"/>
    <cellStyle name="Обычный" xfId="0" builtinId="0"/>
  </cellStyles>
  <dxfs count="0"/>
  <tableStyles count="0" defaultTableStyle="TableStyleMedium2" defaultPivotStyle="PivotStyleLight16"/>
  <colors>
    <mruColors>
      <color rgb="FF2CE446"/>
      <color rgb="FFFF1111"/>
      <color rgb="FF4949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0AE-5242-486E-B6FD-FC1E61182521}">
  <sheetPr>
    <tabColor rgb="FF4949BF"/>
  </sheetPr>
  <dimension ref="A1:R30"/>
  <sheetViews>
    <sheetView tabSelected="1" zoomScale="145" zoomScaleNormal="145" workbookViewId="0">
      <selection activeCell="G19" sqref="G19"/>
    </sheetView>
  </sheetViews>
  <sheetFormatPr defaultRowHeight="15" x14ac:dyDescent="0.25"/>
  <cols>
    <col min="2" max="2" width="10.7109375" customWidth="1"/>
    <col min="3" max="3" width="14.5703125" customWidth="1"/>
    <col min="4" max="4" width="21" customWidth="1"/>
    <col min="5" max="5" width="15.85546875" customWidth="1"/>
    <col min="6" max="6" width="16.28515625" customWidth="1"/>
    <col min="7" max="7" width="20" customWidth="1"/>
    <col min="8" max="8" width="6.85546875" customWidth="1"/>
    <col min="9" max="9" width="17.7109375" customWidth="1"/>
    <col min="10" max="10" width="15.85546875" customWidth="1"/>
    <col min="11" max="11" width="15.140625" customWidth="1"/>
    <col min="12" max="12" width="14" customWidth="1"/>
    <col min="13" max="13" width="12.85546875" customWidth="1"/>
    <col min="14" max="14" width="17.85546875" customWidth="1"/>
    <col min="15" max="15" width="22.140625" customWidth="1"/>
    <col min="16" max="16" width="10.7109375" customWidth="1"/>
    <col min="17" max="17" width="19.7109375" customWidth="1"/>
    <col min="18" max="18" width="16.140625" customWidth="1"/>
  </cols>
  <sheetData>
    <row r="1" spans="1:18" x14ac:dyDescent="0.25">
      <c r="A1">
        <f>5+9</f>
        <v>14</v>
      </c>
      <c r="B1">
        <f>8*6-4+7/2</f>
        <v>47.5</v>
      </c>
      <c r="D1" t="s">
        <v>42</v>
      </c>
      <c r="E1" t="s">
        <v>43</v>
      </c>
      <c r="F1" t="str">
        <f>D1&amp;E1</f>
        <v>ИванИванов</v>
      </c>
      <c r="G1" t="s">
        <v>44</v>
      </c>
    </row>
    <row r="2" spans="1:18" x14ac:dyDescent="0.25">
      <c r="D2" t="s">
        <v>45</v>
      </c>
      <c r="E2" t="s">
        <v>46</v>
      </c>
      <c r="F2" s="46" t="str">
        <f>D2&amp;" "&amp;E2&amp;"."</f>
        <v>Сергей Сергеев.</v>
      </c>
      <c r="G2" t="s">
        <v>49</v>
      </c>
    </row>
    <row r="3" spans="1:18" x14ac:dyDescent="0.25">
      <c r="D3" t="s">
        <v>47</v>
      </c>
      <c r="E3" t="s">
        <v>48</v>
      </c>
      <c r="F3" s="46" t="str">
        <f>D3&amp;" "&amp;E3&amp;"."</f>
        <v>Павел Печкин.</v>
      </c>
      <c r="G3" t="s">
        <v>50</v>
      </c>
    </row>
    <row r="4" spans="1:18" ht="15.75" thickBot="1" x14ac:dyDescent="0.3">
      <c r="J4" s="4"/>
    </row>
    <row r="5" spans="1:18" ht="52.5" customHeight="1" thickBot="1" x14ac:dyDescent="0.3">
      <c r="D5" s="11" t="s">
        <v>1</v>
      </c>
      <c r="E5" s="12" t="s">
        <v>2</v>
      </c>
      <c r="F5" s="13" t="s">
        <v>3</v>
      </c>
      <c r="I5" s="5" t="s">
        <v>9</v>
      </c>
      <c r="J5" s="3" t="s">
        <v>1</v>
      </c>
      <c r="K5" s="2" t="s">
        <v>2</v>
      </c>
      <c r="L5" s="24" t="s">
        <v>3</v>
      </c>
      <c r="M5" s="21" t="s">
        <v>40</v>
      </c>
      <c r="N5" s="21" t="s">
        <v>41</v>
      </c>
      <c r="Q5" s="10">
        <v>45091.737500000003</v>
      </c>
    </row>
    <row r="6" spans="1:18" ht="61.5" customHeight="1" thickBot="1" x14ac:dyDescent="0.35">
      <c r="C6" s="14" t="s">
        <v>4</v>
      </c>
      <c r="D6" s="9">
        <v>9548</v>
      </c>
      <c r="E6" s="8">
        <v>7542</v>
      </c>
      <c r="F6">
        <v>9855</v>
      </c>
      <c r="G6" s="8">
        <f>D6+E6+F6</f>
        <v>26945</v>
      </c>
      <c r="I6" s="41" t="s">
        <v>4</v>
      </c>
      <c r="J6" s="35">
        <v>9654</v>
      </c>
      <c r="K6" s="6">
        <v>7542</v>
      </c>
      <c r="L6" s="18">
        <v>9855</v>
      </c>
      <c r="M6" s="25">
        <f>J6+K6+L6</f>
        <v>27051</v>
      </c>
      <c r="N6" s="26">
        <f>M6/3</f>
        <v>9017</v>
      </c>
      <c r="Q6">
        <f>2^4</f>
        <v>16</v>
      </c>
    </row>
    <row r="7" spans="1:18" ht="60" customHeight="1" thickTop="1" thickBot="1" x14ac:dyDescent="0.35">
      <c r="C7" s="15" t="s">
        <v>5</v>
      </c>
      <c r="D7" s="9">
        <v>100</v>
      </c>
      <c r="E7" s="8">
        <v>3000</v>
      </c>
      <c r="F7">
        <v>3445</v>
      </c>
      <c r="G7" s="8">
        <f t="shared" ref="G7:G10" si="0">D7+E7+F7</f>
        <v>6545</v>
      </c>
      <c r="I7" s="42" t="s">
        <v>5</v>
      </c>
      <c r="J7" s="36">
        <v>1000</v>
      </c>
      <c r="K7" s="7">
        <v>3000</v>
      </c>
      <c r="L7" s="19">
        <v>2500</v>
      </c>
      <c r="M7" s="25">
        <f t="shared" ref="M7:M10" si="1">J7+K7+L7</f>
        <v>6500</v>
      </c>
      <c r="N7" s="26">
        <f t="shared" ref="N7:N11" si="2">M7/3</f>
        <v>2166.6666666666665</v>
      </c>
      <c r="Q7" s="47" t="s">
        <v>10</v>
      </c>
      <c r="R7" s="48"/>
    </row>
    <row r="8" spans="1:18" ht="60" customHeight="1" thickTop="1" thickBot="1" x14ac:dyDescent="0.35">
      <c r="C8" s="15" t="s">
        <v>6</v>
      </c>
      <c r="D8" s="9">
        <v>100047</v>
      </c>
      <c r="E8" s="8">
        <v>4000</v>
      </c>
      <c r="F8">
        <v>3000</v>
      </c>
      <c r="G8" s="8">
        <f t="shared" si="0"/>
        <v>107047</v>
      </c>
      <c r="I8" s="42" t="s">
        <v>6</v>
      </c>
      <c r="J8" s="36">
        <v>1000</v>
      </c>
      <c r="K8" s="7">
        <v>4000</v>
      </c>
      <c r="L8" s="20">
        <v>3000</v>
      </c>
      <c r="M8" s="25">
        <f t="shared" si="1"/>
        <v>8000</v>
      </c>
      <c r="N8" s="26">
        <f t="shared" si="2"/>
        <v>2666.6666666666665</v>
      </c>
      <c r="Q8" s="49" t="s">
        <v>10</v>
      </c>
      <c r="R8" s="49" t="s">
        <v>10</v>
      </c>
    </row>
    <row r="9" spans="1:18" ht="60" customHeight="1" thickTop="1" thickBot="1" x14ac:dyDescent="0.35">
      <c r="C9" s="15" t="s">
        <v>7</v>
      </c>
      <c r="D9" s="9">
        <v>504753</v>
      </c>
      <c r="E9" s="8">
        <v>7000</v>
      </c>
      <c r="F9">
        <v>8456</v>
      </c>
      <c r="G9" s="8">
        <f t="shared" si="0"/>
        <v>520209</v>
      </c>
      <c r="I9" s="42" t="s">
        <v>7</v>
      </c>
      <c r="J9" s="37">
        <v>10000</v>
      </c>
      <c r="K9" s="7">
        <v>7000</v>
      </c>
      <c r="L9" s="20">
        <v>8456</v>
      </c>
      <c r="M9" s="25">
        <f t="shared" si="1"/>
        <v>25456</v>
      </c>
      <c r="N9" s="26">
        <f t="shared" si="2"/>
        <v>8485.3333333333339</v>
      </c>
      <c r="Q9" s="50"/>
      <c r="R9" s="50"/>
    </row>
    <row r="10" spans="1:18" ht="60" customHeight="1" thickTop="1" thickBot="1" x14ac:dyDescent="0.35">
      <c r="C10" s="16" t="s">
        <v>8</v>
      </c>
      <c r="D10" s="9">
        <v>945147</v>
      </c>
      <c r="E10" s="8">
        <v>5412</v>
      </c>
      <c r="F10">
        <v>7456</v>
      </c>
      <c r="G10" s="8">
        <f t="shared" si="0"/>
        <v>958015</v>
      </c>
      <c r="I10" s="43" t="s">
        <v>8</v>
      </c>
      <c r="J10" s="38">
        <v>9451</v>
      </c>
      <c r="K10" s="22">
        <v>5412</v>
      </c>
      <c r="L10" s="23">
        <v>7456</v>
      </c>
      <c r="M10" s="27">
        <f t="shared" si="1"/>
        <v>22319</v>
      </c>
      <c r="N10" s="28">
        <f t="shared" si="2"/>
        <v>7439.666666666667</v>
      </c>
    </row>
    <row r="11" spans="1:18" ht="15.75" thickBot="1" x14ac:dyDescent="0.3">
      <c r="I11" s="44" t="s">
        <v>38</v>
      </c>
      <c r="J11" s="39">
        <f>J6+J7+J8+J9+J10</f>
        <v>31105</v>
      </c>
      <c r="K11" s="29">
        <f t="shared" ref="K11:L11" si="3">K6+K7+K8+K9+K10</f>
        <v>26954</v>
      </c>
      <c r="L11" s="30">
        <f t="shared" si="3"/>
        <v>31267</v>
      </c>
      <c r="M11" s="45">
        <f>J11+K11+L11</f>
        <v>89326</v>
      </c>
      <c r="N11" s="31">
        <f t="shared" si="2"/>
        <v>29775.333333333332</v>
      </c>
    </row>
    <row r="12" spans="1:18" ht="15.75" thickBot="1" x14ac:dyDescent="0.3">
      <c r="I12" s="17" t="s">
        <v>39</v>
      </c>
      <c r="J12" s="40">
        <f>J11/5</f>
        <v>6221</v>
      </c>
      <c r="K12" s="32">
        <f t="shared" ref="K12" si="4">K11/5</f>
        <v>5390.8</v>
      </c>
      <c r="L12" s="33">
        <f>L11/5</f>
        <v>6253.4</v>
      </c>
      <c r="M12" s="34"/>
      <c r="N12" s="34"/>
    </row>
    <row r="13" spans="1:18" x14ac:dyDescent="0.25">
      <c r="B13" s="1">
        <v>1</v>
      </c>
      <c r="C13">
        <v>2</v>
      </c>
      <c r="D13" s="9">
        <v>5</v>
      </c>
      <c r="E13" t="s">
        <v>12</v>
      </c>
      <c r="F13" t="s">
        <v>11</v>
      </c>
    </row>
    <row r="14" spans="1:18" x14ac:dyDescent="0.25">
      <c r="B14" s="1">
        <v>2</v>
      </c>
      <c r="C14">
        <v>4</v>
      </c>
      <c r="D14" s="9">
        <v>10</v>
      </c>
      <c r="E14" t="s">
        <v>13</v>
      </c>
      <c r="F14" t="s">
        <v>27</v>
      </c>
    </row>
    <row r="15" spans="1:18" x14ac:dyDescent="0.25">
      <c r="B15" s="1">
        <v>3</v>
      </c>
      <c r="C15">
        <v>6</v>
      </c>
      <c r="D15" s="9">
        <v>15</v>
      </c>
      <c r="E15" t="s">
        <v>14</v>
      </c>
      <c r="F15" t="s">
        <v>28</v>
      </c>
    </row>
    <row r="16" spans="1:18" x14ac:dyDescent="0.25">
      <c r="B16" s="1">
        <v>4</v>
      </c>
      <c r="C16">
        <v>8</v>
      </c>
      <c r="D16" s="9">
        <v>20</v>
      </c>
      <c r="E16" t="s">
        <v>15</v>
      </c>
      <c r="F16" t="s">
        <v>29</v>
      </c>
    </row>
    <row r="17" spans="2:6" x14ac:dyDescent="0.25">
      <c r="B17" s="1">
        <v>5</v>
      </c>
      <c r="C17">
        <v>10</v>
      </c>
      <c r="D17" s="9">
        <v>25</v>
      </c>
      <c r="E17" t="s">
        <v>16</v>
      </c>
      <c r="F17" t="s">
        <v>30</v>
      </c>
    </row>
    <row r="18" spans="2:6" x14ac:dyDescent="0.25">
      <c r="B18" s="1">
        <v>6</v>
      </c>
      <c r="C18">
        <v>12</v>
      </c>
      <c r="D18" s="9">
        <v>30</v>
      </c>
      <c r="E18" t="s">
        <v>17</v>
      </c>
      <c r="F18" t="s">
        <v>31</v>
      </c>
    </row>
    <row r="19" spans="2:6" x14ac:dyDescent="0.25">
      <c r="B19" s="1">
        <v>7</v>
      </c>
      <c r="C19">
        <v>14</v>
      </c>
      <c r="D19" s="9">
        <v>35</v>
      </c>
      <c r="E19" t="s">
        <v>18</v>
      </c>
      <c r="F19" t="s">
        <v>32</v>
      </c>
    </row>
    <row r="20" spans="2:6" x14ac:dyDescent="0.25">
      <c r="B20" s="1">
        <v>8</v>
      </c>
      <c r="C20">
        <v>16</v>
      </c>
      <c r="D20" s="9">
        <v>40</v>
      </c>
      <c r="E20" t="s">
        <v>19</v>
      </c>
      <c r="F20" t="s">
        <v>33</v>
      </c>
    </row>
    <row r="21" spans="2:6" x14ac:dyDescent="0.25">
      <c r="B21" s="1">
        <v>9</v>
      </c>
      <c r="C21">
        <v>18</v>
      </c>
      <c r="D21" s="9">
        <v>45</v>
      </c>
      <c r="E21" t="s">
        <v>20</v>
      </c>
      <c r="F21" t="s">
        <v>34</v>
      </c>
    </row>
    <row r="22" spans="2:6" x14ac:dyDescent="0.25">
      <c r="B22" s="1">
        <v>10</v>
      </c>
      <c r="C22">
        <v>20</v>
      </c>
      <c r="D22" s="9">
        <v>50</v>
      </c>
      <c r="E22" t="s">
        <v>21</v>
      </c>
      <c r="F22" t="s">
        <v>35</v>
      </c>
    </row>
    <row r="23" spans="2:6" x14ac:dyDescent="0.25">
      <c r="B23" s="1">
        <v>11</v>
      </c>
      <c r="C23">
        <v>22</v>
      </c>
      <c r="D23" s="9">
        <v>55</v>
      </c>
      <c r="E23" t="s">
        <v>22</v>
      </c>
      <c r="F23" t="s">
        <v>36</v>
      </c>
    </row>
    <row r="24" spans="2:6" x14ac:dyDescent="0.25">
      <c r="B24" s="1">
        <v>12</v>
      </c>
      <c r="C24">
        <v>24</v>
      </c>
      <c r="D24" s="9">
        <v>60</v>
      </c>
      <c r="E24" t="s">
        <v>23</v>
      </c>
      <c r="F24" t="s">
        <v>37</v>
      </c>
    </row>
    <row r="25" spans="2:6" x14ac:dyDescent="0.25">
      <c r="B25" s="1">
        <v>13</v>
      </c>
      <c r="C25">
        <v>26</v>
      </c>
      <c r="D25" s="9">
        <v>65</v>
      </c>
      <c r="E25" t="s">
        <v>24</v>
      </c>
      <c r="F25" t="s">
        <v>11</v>
      </c>
    </row>
    <row r="26" spans="2:6" x14ac:dyDescent="0.25">
      <c r="B26" s="1">
        <v>14</v>
      </c>
      <c r="C26">
        <v>28</v>
      </c>
      <c r="D26" s="9">
        <v>70</v>
      </c>
      <c r="E26" t="s">
        <v>25</v>
      </c>
      <c r="F26" t="s">
        <v>27</v>
      </c>
    </row>
    <row r="27" spans="2:6" x14ac:dyDescent="0.25">
      <c r="B27" s="1">
        <v>15</v>
      </c>
      <c r="C27">
        <v>30</v>
      </c>
      <c r="D27" s="9">
        <v>75</v>
      </c>
      <c r="E27" t="s">
        <v>26</v>
      </c>
      <c r="F27" t="s">
        <v>28</v>
      </c>
    </row>
    <row r="28" spans="2:6" x14ac:dyDescent="0.25">
      <c r="B28" s="1">
        <v>16</v>
      </c>
    </row>
    <row r="29" spans="2:6" x14ac:dyDescent="0.25">
      <c r="B29" s="1">
        <v>17</v>
      </c>
    </row>
    <row r="30" spans="2:6" x14ac:dyDescent="0.25">
      <c r="B30" s="1">
        <v>18</v>
      </c>
    </row>
  </sheetData>
  <mergeCells count="3">
    <mergeCell ref="Q7:R7"/>
    <mergeCell ref="Q8:Q9"/>
    <mergeCell ref="R8:R9"/>
  </mergeCells>
  <phoneticPr fontId="7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5FF5-D6D5-4495-BDAF-36F83F142F95}">
  <sheetPr>
    <tabColor theme="9" tint="0.39997558519241921"/>
  </sheetPr>
  <dimension ref="B3"/>
  <sheetViews>
    <sheetView zoomScale="130" zoomScaleNormal="130" workbookViewId="0">
      <selection activeCell="F3" sqref="F3"/>
    </sheetView>
  </sheetViews>
  <sheetFormatPr defaultRowHeight="15" x14ac:dyDescent="0.25"/>
  <sheetData>
    <row r="3" spans="2:2" x14ac:dyDescent="0.25">
      <c r="B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Начало</vt:lpstr>
      <vt:lpstr>Продолжение</vt:lpstr>
      <vt:lpstr>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2023-06-14T11:38:06Z</dcterms:created>
  <dcterms:modified xsi:type="dcterms:W3CDTF">2023-06-15T11:22:06Z</dcterms:modified>
</cp:coreProperties>
</file>