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nis\Desktop\335\04.09\"/>
    </mc:Choice>
  </mc:AlternateContent>
  <xr:revisionPtr revIDLastSave="0" documentId="13_ncr:1_{4BF2B913-DB01-4798-853F-5B074C464DD3}" xr6:coauthVersionLast="47" xr6:coauthVersionMax="47" xr10:uidLastSave="{00000000-0000-0000-0000-000000000000}"/>
  <bookViews>
    <workbookView xWindow="-80" yWindow="-80" windowWidth="19360" windowHeight="10500" firstSheet="2" activeTab="4" xr2:uid="{E0C1BF5A-9A25-420B-B5EB-DAAE9E39A3A7}"/>
  </bookViews>
  <sheets>
    <sheet name="Большие числа в строке" sheetId="1" r:id="rId1"/>
    <sheet name="=ОБЪЕДИНИТЬ" sheetId="2" r:id="rId2"/>
    <sheet name="Изменение регистра" sheetId="3" r:id="rId3"/>
    <sheet name="Удаление лишних пробелов" sheetId="4" r:id="rId4"/>
    <sheet name="Поиск по строке" sheetId="5" r:id="rId5"/>
    <sheet name="Лист1" sheetId="6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5" l="1"/>
  <c r="B9" i="5"/>
  <c r="B5" i="5"/>
  <c r="B6" i="5"/>
  <c r="B4" i="5"/>
  <c r="C7" i="4"/>
  <c r="C5" i="4"/>
  <c r="C6" i="4"/>
  <c r="C4" i="4"/>
  <c r="C9" i="3"/>
  <c r="E11" i="2"/>
  <c r="C18" i="3"/>
  <c r="C17" i="3"/>
  <c r="C16" i="3"/>
  <c r="C15" i="3"/>
  <c r="C14" i="3"/>
  <c r="C13" i="3"/>
  <c r="C12" i="3"/>
  <c r="E12" i="2"/>
  <c r="E13" i="2"/>
  <c r="E14" i="2"/>
  <c r="E15" i="2"/>
  <c r="E16" i="2"/>
  <c r="C8" i="3"/>
  <c r="C7" i="3"/>
  <c r="C6" i="3"/>
  <c r="D4" i="2"/>
  <c r="D5" i="2"/>
  <c r="D6" i="2"/>
  <c r="D3" i="2"/>
  <c r="C19" i="3" l="1"/>
</calcChain>
</file>

<file path=xl/sharedStrings.xml><?xml version="1.0" encoding="utf-8"?>
<sst xmlns="http://schemas.openxmlformats.org/spreadsheetml/2006/main" count="97" uniqueCount="78">
  <si>
    <t>15 цифр</t>
  </si>
  <si>
    <t>45656345345736756567565</t>
  </si>
  <si>
    <t>Имя</t>
  </si>
  <si>
    <t>Фамилия</t>
  </si>
  <si>
    <t>Отчество</t>
  </si>
  <si>
    <t>Полное имя</t>
  </si>
  <si>
    <t>Федор</t>
  </si>
  <si>
    <t>Тютчев</t>
  </si>
  <si>
    <t>Лев</t>
  </si>
  <si>
    <t>Толстой</t>
  </si>
  <si>
    <t>Иван</t>
  </si>
  <si>
    <t>Бунин</t>
  </si>
  <si>
    <t>Александр</t>
  </si>
  <si>
    <t>Пушкин</t>
  </si>
  <si>
    <t>Значения</t>
  </si>
  <si>
    <t>Иванович</t>
  </si>
  <si>
    <t>Николаевич</t>
  </si>
  <si>
    <t>Алексеевич</t>
  </si>
  <si>
    <t>Сергеевич</t>
  </si>
  <si>
    <t>Федор Иванович Тютчев</t>
  </si>
  <si>
    <t>Лев Николаевич Толстой</t>
  </si>
  <si>
    <t>Иван Алексеевич Бунин</t>
  </si>
  <si>
    <t>Александр Сергеевич Пушкин</t>
  </si>
  <si>
    <t xml:space="preserve">ФИО </t>
  </si>
  <si>
    <t>Петр Петров</t>
  </si>
  <si>
    <t>Иван Иванов</t>
  </si>
  <si>
    <t>На ДВОРЕ трава, на Траве дрова - НЕ РУБИ дрова на траве ДВора.</t>
  </si>
  <si>
    <t>=ПРОПИСН(c4)</t>
  </si>
  <si>
    <t>=СТРОЧН(c4)</t>
  </si>
  <si>
    <t>=ПРОПНАЧ(с4)</t>
  </si>
  <si>
    <t>петр</t>
  </si>
  <si>
    <t>петров</t>
  </si>
  <si>
    <t>иван</t>
  </si>
  <si>
    <t>иванов</t>
  </si>
  <si>
    <t>иванович</t>
  </si>
  <si>
    <t>толстой</t>
  </si>
  <si>
    <t>александр</t>
  </si>
  <si>
    <t>=ЛЕВСИМВ(c10;3) - получаем 3 первых символа</t>
  </si>
  <si>
    <t>=ЛЕВСИМВ(c10;1) - получаем первый символ</t>
  </si>
  <si>
    <t>=ПРОПИСН(ЛЕВСИМВ(C10;1)) - получаем первый символ и увеличиваем регистр</t>
  </si>
  <si>
    <t>=ПРАВСИМВ(C10;5) - получаем 5 символов от конца строки</t>
  </si>
  <si>
    <t>=ДЛСТР(C10) - получаем длину строки</t>
  </si>
  <si>
    <t>=ПРАВСИМВ(C10;ДЛСТР(C10) - 1) - вычисляем длину строки, отнимаем первый символ и получаем нужное кол-во с конца строки</t>
  </si>
  <si>
    <t>=СТРОЧН(ПРАВСИМВ(C10;ДЛСТР(C10) - 1))</t>
  </si>
  <si>
    <t>=C13&amp;C17</t>
  </si>
  <si>
    <t>пРиВеТ оСеНь!!!</t>
  </si>
  <si>
    <t>Исходный текст</t>
  </si>
  <si>
    <t>Результат</t>
  </si>
  <si>
    <t xml:space="preserve">  Сергей   Петров   </t>
  </si>
  <si>
    <t xml:space="preserve">  А   Б В Г     Д    -</t>
  </si>
  <si>
    <t xml:space="preserve">         Иван    Иванов</t>
  </si>
  <si>
    <t>Кирилл Сидоров</t>
  </si>
  <si>
    <t>Сергей Петров</t>
  </si>
  <si>
    <t>А Б В Г Д -</t>
  </si>
  <si>
    <t>Получение из 9-значного кода пятизначного</t>
  </si>
  <si>
    <t>Пятизначный код</t>
  </si>
  <si>
    <t>84564-5845</t>
  </si>
  <si>
    <t>84569-4586</t>
  </si>
  <si>
    <t>48547-5487</t>
  </si>
  <si>
    <t>Исходный девятизначный код</t>
  </si>
  <si>
    <t>=ЛЕВСИМВ(a4;5)</t>
  </si>
  <si>
    <t>Получение номера без кода города</t>
  </si>
  <si>
    <t>Полный номер</t>
  </si>
  <si>
    <t>Телефон</t>
  </si>
  <si>
    <t>8(499)456-54-56</t>
  </si>
  <si>
    <t>8(812)543-23-67</t>
  </si>
  <si>
    <t>=ПРАВСИМВ(A9; 9)</t>
  </si>
  <si>
    <t>Получение кода товара</t>
  </si>
  <si>
    <t>Получение кода из строк разного формата</t>
  </si>
  <si>
    <t>Полный код изделия</t>
  </si>
  <si>
    <t>Извлеченное значение</t>
  </si>
  <si>
    <t>PWR-16-Малый</t>
  </si>
  <si>
    <t>PW-18-Средний</t>
  </si>
  <si>
    <t>PW-19-Средний</t>
  </si>
  <si>
    <t>ISBN Код товара ЛЕВ/ПРАВ ПСТР</t>
  </si>
  <si>
    <t>978-5-907-11469-2 11469 11469 11469 =ПСТР(A14;11;5)</t>
  </si>
  <si>
    <t>978-1-118-02444-7 02444 02444 02444</t>
  </si>
  <si>
    <t>978-8-930-20542-9 20542 20542 20542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</si>
</sst>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36"/>
      <color theme="1"/>
      <name val="Calibri"/>
      <family val="2"/>
      <charset val="204"/>
      <scheme val="minor"/>
    </font>
    <font>
      <sz val="36"/>
      <color rgb="FF4E5A66"/>
      <name val="Arial"/>
      <family val="2"/>
      <charset val="204"/>
    </font>
    <font>
      <sz val="26"/>
      <color theme="1"/>
      <name val="Calibri"/>
      <family val="2"/>
      <charset val="204"/>
      <scheme val="minor"/>
    </font>
    <font>
      <sz val="11"/>
      <color rgb="FF4E5A66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49" fontId="0" fillId="0" borderId="0" xfId="0" applyNumberFormat="1"/>
    <xf numFmtId="1" fontId="0" fillId="0" borderId="0" xfId="0" applyNumberFormat="1"/>
    <xf numFmtId="0" fontId="0" fillId="2" borderId="0" xfId="0" applyFill="1"/>
    <xf numFmtId="0" fontId="0" fillId="0" borderId="0" xfId="0" quotePrefix="1"/>
    <xf numFmtId="0" fontId="0" fillId="0" borderId="0" xfId="0" applyAlignment="1">
      <alignment horizontal="left"/>
    </xf>
    <xf numFmtId="0" fontId="0" fillId="3" borderId="0" xfId="0" applyFill="1"/>
    <xf numFmtId="0" fontId="1" fillId="0" borderId="0" xfId="0" applyFont="1"/>
    <xf numFmtId="0" fontId="0" fillId="0" borderId="1" xfId="0" applyBorder="1"/>
    <xf numFmtId="0" fontId="0" fillId="3" borderId="1" xfId="0" applyFill="1" applyBorder="1"/>
    <xf numFmtId="0" fontId="2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100BB-0FCD-4046-A1F5-19EF75E112AD}">
  <dimension ref="B2:C4"/>
  <sheetViews>
    <sheetView zoomScale="40" zoomScaleNormal="40" workbookViewId="0">
      <selection activeCell="B4" sqref="B4"/>
    </sheetView>
  </sheetViews>
  <sheetFormatPr defaultRowHeight="46.5" x14ac:dyDescent="0.7"/>
  <cols>
    <col min="2" max="2" width="26.4140625" customWidth="1"/>
    <col min="3" max="3" width="10.0390625" bestFit="1" customWidth="1"/>
  </cols>
  <sheetData>
    <row r="2" spans="2:3" x14ac:dyDescent="0.7">
      <c r="B2" s="2">
        <v>3.2452234273957202E+18</v>
      </c>
      <c r="C2" t="s">
        <v>0</v>
      </c>
    </row>
    <row r="3" spans="2:3" x14ac:dyDescent="0.7">
      <c r="B3" s="2">
        <v>4567876534564560</v>
      </c>
      <c r="C3" s="1"/>
    </row>
    <row r="4" spans="2:3" x14ac:dyDescent="0.7">
      <c r="B4" s="1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056F5-19C7-4BC9-9298-819FD1344D43}">
  <dimension ref="B2:F16"/>
  <sheetViews>
    <sheetView topLeftCell="A9" zoomScale="40" zoomScaleNormal="40" workbookViewId="0">
      <selection activeCell="E11" sqref="E11"/>
    </sheetView>
  </sheetViews>
  <sheetFormatPr defaultRowHeight="46.5" x14ac:dyDescent="0.7"/>
  <cols>
    <col min="2" max="2" width="10.95703125" customWidth="1"/>
    <col min="3" max="3" width="12.5" customWidth="1"/>
    <col min="4" max="4" width="27.45703125" customWidth="1"/>
    <col min="5" max="5" width="26.70703125" customWidth="1"/>
    <col min="6" max="6" width="26.6640625" customWidth="1"/>
  </cols>
  <sheetData>
    <row r="2" spans="2:6" x14ac:dyDescent="0.7">
      <c r="B2" s="3" t="s">
        <v>2</v>
      </c>
      <c r="C2" s="3" t="s">
        <v>3</v>
      </c>
      <c r="D2" s="3" t="s">
        <v>5</v>
      </c>
      <c r="E2" s="3" t="s">
        <v>4</v>
      </c>
      <c r="F2" s="3" t="s">
        <v>14</v>
      </c>
    </row>
    <row r="3" spans="2:6" x14ac:dyDescent="0.7">
      <c r="B3" t="s">
        <v>6</v>
      </c>
      <c r="C3" t="s">
        <v>7</v>
      </c>
      <c r="D3" t="str">
        <f>B3&amp;" "&amp;E3&amp;", "&amp;C3</f>
        <v>Федор Иванович, Тютчев</v>
      </c>
      <c r="E3" t="s">
        <v>15</v>
      </c>
      <c r="F3" t="s">
        <v>19</v>
      </c>
    </row>
    <row r="4" spans="2:6" x14ac:dyDescent="0.7">
      <c r="B4" t="s">
        <v>8</v>
      </c>
      <c r="C4" t="s">
        <v>9</v>
      </c>
      <c r="D4" t="str">
        <f>B4&amp;" "&amp;E4&amp;", "&amp;C4</f>
        <v>Лев Николаевич, Толстой</v>
      </c>
      <c r="E4" t="s">
        <v>16</v>
      </c>
      <c r="F4" t="s">
        <v>20</v>
      </c>
    </row>
    <row r="5" spans="2:6" x14ac:dyDescent="0.7">
      <c r="B5" t="s">
        <v>10</v>
      </c>
      <c r="C5" t="s">
        <v>11</v>
      </c>
      <c r="D5" t="str">
        <f>B5&amp;" "&amp;E5&amp;", "&amp;C5</f>
        <v>Иван Алексеевич, Бунин</v>
      </c>
      <c r="E5" t="s">
        <v>17</v>
      </c>
      <c r="F5" t="s">
        <v>21</v>
      </c>
    </row>
    <row r="6" spans="2:6" x14ac:dyDescent="0.7">
      <c r="B6" t="s">
        <v>12</v>
      </c>
      <c r="C6" t="s">
        <v>13</v>
      </c>
      <c r="D6" t="str">
        <f>B6&amp;" "&amp;E6&amp;", "&amp;C6</f>
        <v>Александр Сергеевич, Пушкин</v>
      </c>
      <c r="E6" t="s">
        <v>18</v>
      </c>
      <c r="F6" t="s">
        <v>22</v>
      </c>
    </row>
    <row r="10" spans="2:6" x14ac:dyDescent="0.7">
      <c r="B10" s="3" t="s">
        <v>2</v>
      </c>
      <c r="C10" s="3" t="s">
        <v>3</v>
      </c>
      <c r="D10" s="3" t="s">
        <v>4</v>
      </c>
      <c r="E10" s="3" t="s">
        <v>23</v>
      </c>
    </row>
    <row r="11" spans="2:6" x14ac:dyDescent="0.7">
      <c r="B11" t="s">
        <v>6</v>
      </c>
      <c r="C11" t="s">
        <v>7</v>
      </c>
      <c r="D11" t="s">
        <v>34</v>
      </c>
      <c r="E11" t="str">
        <f>PROPER(_xlfn.TEXTJOIN(" ",TRUE,B11,D11,C11))</f>
        <v>Федор Иванович Тютчев</v>
      </c>
      <c r="F11" t="s">
        <v>19</v>
      </c>
    </row>
    <row r="12" spans="2:6" x14ac:dyDescent="0.7">
      <c r="B12" t="s">
        <v>8</v>
      </c>
      <c r="C12" t="s">
        <v>35</v>
      </c>
      <c r="D12" t="s">
        <v>16</v>
      </c>
      <c r="E12" t="str">
        <f>PROPER(_xlfn.TEXTJOIN(" ",TRUE, B12, D12, C12))</f>
        <v>Лев Николаевич Толстой</v>
      </c>
      <c r="F12" t="s">
        <v>20</v>
      </c>
    </row>
    <row r="13" spans="2:6" x14ac:dyDescent="0.7">
      <c r="B13" t="s">
        <v>10</v>
      </c>
      <c r="C13" t="s">
        <v>11</v>
      </c>
      <c r="D13" t="s">
        <v>17</v>
      </c>
      <c r="E13" t="str">
        <f>PROPER(_xlfn.TEXTJOIN(" ",TRUE, B13, D13, C13))</f>
        <v>Иван Алексеевич Бунин</v>
      </c>
      <c r="F13" t="s">
        <v>21</v>
      </c>
    </row>
    <row r="14" spans="2:6" x14ac:dyDescent="0.7">
      <c r="B14" t="s">
        <v>36</v>
      </c>
      <c r="C14" t="s">
        <v>13</v>
      </c>
      <c r="D14" t="s">
        <v>18</v>
      </c>
      <c r="E14" t="str">
        <f>PROPER(_xlfn.TEXTJOIN(" ",TRUE, B14, D14, C14))</f>
        <v>Александр Сергеевич Пушкин</v>
      </c>
      <c r="F14" t="s">
        <v>22</v>
      </c>
    </row>
    <row r="15" spans="2:6" x14ac:dyDescent="0.7">
      <c r="B15" t="s">
        <v>30</v>
      </c>
      <c r="C15" t="s">
        <v>31</v>
      </c>
      <c r="E15" t="str">
        <f>PROPER(_xlfn.TEXTJOIN(" ",TRUE, B15, D15, C15))</f>
        <v>Петр Петров</v>
      </c>
      <c r="F15" t="s">
        <v>24</v>
      </c>
    </row>
    <row r="16" spans="2:6" x14ac:dyDescent="0.7">
      <c r="B16" t="s">
        <v>32</v>
      </c>
      <c r="C16" t="s">
        <v>33</v>
      </c>
      <c r="E16" t="str">
        <f>PROPER(_xlfn.TEXTJOIN(" ",TRUE, B16, D16, C16))</f>
        <v>Иван Иванов</v>
      </c>
      <c r="F16" t="s">
        <v>25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AB148-3E00-4C3E-83ED-FF7623B4C049}">
  <dimension ref="B4:C19"/>
  <sheetViews>
    <sheetView topLeftCell="B4" zoomScale="40" zoomScaleNormal="40" workbookViewId="0">
      <selection activeCell="C11" sqref="C11"/>
    </sheetView>
  </sheetViews>
  <sheetFormatPr defaultRowHeight="46.5" x14ac:dyDescent="0.7"/>
  <cols>
    <col min="2" max="2" width="55.625" customWidth="1"/>
    <col min="3" max="3" width="57.08203125" customWidth="1"/>
  </cols>
  <sheetData>
    <row r="4" spans="2:3" x14ac:dyDescent="0.7">
      <c r="C4" t="s">
        <v>26</v>
      </c>
    </row>
    <row r="6" spans="2:3" x14ac:dyDescent="0.7">
      <c r="B6" s="4" t="s">
        <v>27</v>
      </c>
      <c r="C6" t="str">
        <f>UPPER(C4)</f>
        <v>НА ДВОРЕ ТРАВА, НА ТРАВЕ ДРОВА - НЕ РУБИ ДРОВА НА ТРАВЕ ДВОРА.</v>
      </c>
    </row>
    <row r="7" spans="2:3" x14ac:dyDescent="0.7">
      <c r="B7" s="4" t="s">
        <v>28</v>
      </c>
      <c r="C7" t="str">
        <f>LOWER(C4)</f>
        <v>на дворе трава, на траве дрова - не руби дрова на траве двора.</v>
      </c>
    </row>
    <row r="8" spans="2:3" x14ac:dyDescent="0.7">
      <c r="B8" s="4" t="s">
        <v>29</v>
      </c>
      <c r="C8" t="str">
        <f>PROPER(C4)</f>
        <v>На Дворе Трава, На Траве Дрова - Не Руби Дрова На Траве Двора.</v>
      </c>
    </row>
    <row r="9" spans="2:3" x14ac:dyDescent="0.7">
      <c r="B9" s="4"/>
      <c r="C9" t="str">
        <f>UPPER(LEFT(C4, 1))&amp;LOWER(RIGHT(C4,LEN(C4)-1))</f>
        <v>На дворе трава, на траве дрова - не руби дрова на траве двора.</v>
      </c>
    </row>
    <row r="10" spans="2:3" x14ac:dyDescent="0.7">
      <c r="C10" s="7"/>
    </row>
    <row r="11" spans="2:3" x14ac:dyDescent="0.7">
      <c r="C11" s="3" t="s">
        <v>45</v>
      </c>
    </row>
    <row r="12" spans="2:3" x14ac:dyDescent="0.7">
      <c r="B12" s="4" t="s">
        <v>37</v>
      </c>
      <c r="C12" t="str">
        <f>LEFT(C11,3)</f>
        <v>пРи</v>
      </c>
    </row>
    <row r="13" spans="2:3" x14ac:dyDescent="0.7">
      <c r="B13" s="4" t="s">
        <v>38</v>
      </c>
      <c r="C13" t="str">
        <f>LEFT(C11,1)</f>
        <v>п</v>
      </c>
    </row>
    <row r="14" spans="2:3" x14ac:dyDescent="0.7">
      <c r="B14" s="4" t="s">
        <v>39</v>
      </c>
      <c r="C14" t="str">
        <f>UPPER(LEFT(C11,1))</f>
        <v>П</v>
      </c>
    </row>
    <row r="15" spans="2:3" x14ac:dyDescent="0.7">
      <c r="B15" s="4" t="s">
        <v>40</v>
      </c>
      <c r="C15" t="str">
        <f>RIGHT(C11,5)</f>
        <v>Нь!!!</v>
      </c>
    </row>
    <row r="16" spans="2:3" x14ac:dyDescent="0.7">
      <c r="B16" s="4" t="s">
        <v>41</v>
      </c>
      <c r="C16" s="5">
        <f>LEN(C11)</f>
        <v>15</v>
      </c>
    </row>
    <row r="17" spans="2:3" x14ac:dyDescent="0.7">
      <c r="B17" s="4" t="s">
        <v>42</v>
      </c>
      <c r="C17" t="str">
        <f>RIGHT(C11,LEN(C11) - 1)</f>
        <v>РиВеТ оСеНь!!!</v>
      </c>
    </row>
    <row r="18" spans="2:3" x14ac:dyDescent="0.7">
      <c r="B18" s="4" t="s">
        <v>43</v>
      </c>
      <c r="C18" t="str">
        <f>LOWER(RIGHT(C11,LEN(C11) - 1))</f>
        <v>ривет осень!!!</v>
      </c>
    </row>
    <row r="19" spans="2:3" x14ac:dyDescent="0.7">
      <c r="B19" s="4" t="s">
        <v>44</v>
      </c>
      <c r="C19" s="6" t="str">
        <f>C14&amp;C18</f>
        <v>Привет осень!!!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E425F-6E0E-49E2-83E7-CFD010585B5D}">
  <dimension ref="B3:D7"/>
  <sheetViews>
    <sheetView zoomScale="40" zoomScaleNormal="40" workbookViewId="0">
      <selection activeCell="D14" sqref="D14"/>
    </sheetView>
  </sheetViews>
  <sheetFormatPr defaultRowHeight="46.5" x14ac:dyDescent="0.7"/>
  <cols>
    <col min="2" max="2" width="18.2890625" customWidth="1"/>
    <col min="3" max="3" width="19.625" customWidth="1"/>
    <col min="4" max="4" width="16.2890625" customWidth="1"/>
  </cols>
  <sheetData>
    <row r="3" spans="2:4" x14ac:dyDescent="0.7">
      <c r="B3" s="6" t="s">
        <v>46</v>
      </c>
      <c r="C3" s="6" t="s">
        <v>47</v>
      </c>
    </row>
    <row r="4" spans="2:4" x14ac:dyDescent="0.7">
      <c r="B4" t="s">
        <v>50</v>
      </c>
      <c r="C4" t="str">
        <f>TRIM(B4)</f>
        <v>Иван Иванов</v>
      </c>
      <c r="D4" t="s">
        <v>25</v>
      </c>
    </row>
    <row r="5" spans="2:4" x14ac:dyDescent="0.7">
      <c r="B5" t="s">
        <v>48</v>
      </c>
      <c r="C5" t="str">
        <f t="shared" ref="C5:C7" si="0">TRIM(B5)</f>
        <v>Сергей Петров</v>
      </c>
      <c r="D5" t="s">
        <v>52</v>
      </c>
    </row>
    <row r="6" spans="2:4" x14ac:dyDescent="0.7">
      <c r="B6" t="s">
        <v>49</v>
      </c>
      <c r="C6" t="str">
        <f t="shared" si="0"/>
        <v>А Б В Г Д -</v>
      </c>
      <c r="D6" t="s">
        <v>53</v>
      </c>
    </row>
    <row r="7" spans="2:4" x14ac:dyDescent="0.7">
      <c r="B7" t="s">
        <v>51</v>
      </c>
      <c r="C7" t="str">
        <f t="shared" si="0"/>
        <v>Кирилл Сидоров</v>
      </c>
      <c r="D7" t="s">
        <v>51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6DBF6-D8C7-4905-BFA8-CDAE7FE00B58}">
  <dimension ref="A2:C17"/>
  <sheetViews>
    <sheetView tabSelected="1" topLeftCell="A4" zoomScale="40" zoomScaleNormal="40" workbookViewId="0">
      <selection activeCell="B14" sqref="B14"/>
    </sheetView>
  </sheetViews>
  <sheetFormatPr defaultRowHeight="46.5" x14ac:dyDescent="0.7"/>
  <cols>
    <col min="1" max="1" width="27.70703125" customWidth="1"/>
    <col min="2" max="2" width="22.70703125" customWidth="1"/>
  </cols>
  <sheetData>
    <row r="2" spans="1:3" x14ac:dyDescent="0.7">
      <c r="A2" s="10" t="s">
        <v>54</v>
      </c>
      <c r="B2" s="10"/>
    </row>
    <row r="3" spans="1:3" x14ac:dyDescent="0.7">
      <c r="A3" s="9" t="s">
        <v>59</v>
      </c>
      <c r="B3" s="9" t="s">
        <v>55</v>
      </c>
    </row>
    <row r="4" spans="1:3" x14ac:dyDescent="0.7">
      <c r="A4" s="8" t="s">
        <v>56</v>
      </c>
      <c r="B4" s="8" t="str">
        <f>LEFT(A4, 5)</f>
        <v>84564</v>
      </c>
      <c r="C4" s="4" t="s">
        <v>60</v>
      </c>
    </row>
    <row r="5" spans="1:3" x14ac:dyDescent="0.7">
      <c r="A5" s="8" t="s">
        <v>57</v>
      </c>
      <c r="B5" s="8" t="str">
        <f>LEFT(A5, 5)</f>
        <v>84569</v>
      </c>
    </row>
    <row r="6" spans="1:3" x14ac:dyDescent="0.7">
      <c r="A6" s="8" t="s">
        <v>58</v>
      </c>
      <c r="B6" s="8" t="str">
        <f>LEFT(A6, 5)</f>
        <v>48547</v>
      </c>
    </row>
    <row r="7" spans="1:3" x14ac:dyDescent="0.7">
      <c r="A7" s="11" t="s">
        <v>61</v>
      </c>
      <c r="B7" s="11"/>
    </row>
    <row r="8" spans="1:3" x14ac:dyDescent="0.7">
      <c r="A8" s="6" t="s">
        <v>62</v>
      </c>
      <c r="B8" s="6" t="s">
        <v>63</v>
      </c>
    </row>
    <row r="9" spans="1:3" x14ac:dyDescent="0.7">
      <c r="A9" t="s">
        <v>64</v>
      </c>
      <c r="B9" t="str">
        <f>RIGHT(A9, 9)</f>
        <v>456-54-56</v>
      </c>
      <c r="C9" s="4" t="s">
        <v>66</v>
      </c>
    </row>
    <row r="10" spans="1:3" x14ac:dyDescent="0.7">
      <c r="A10" t="s">
        <v>65</v>
      </c>
      <c r="B10" t="str">
        <f>RIGHT(A10, 9)</f>
        <v>543-23-67</v>
      </c>
    </row>
    <row r="12" spans="1:3" x14ac:dyDescent="0.7">
      <c r="A12" s="12" t="s">
        <v>67</v>
      </c>
      <c r="B12" s="12"/>
    </row>
    <row r="13" spans="1:3" x14ac:dyDescent="0.7">
      <c r="A13" s="13" t="s">
        <v>67</v>
      </c>
    </row>
    <row r="14" spans="1:3" x14ac:dyDescent="0.7">
      <c r="A14" s="13" t="s">
        <v>74</v>
      </c>
    </row>
    <row r="15" spans="1:3" x14ac:dyDescent="0.7">
      <c r="A15" s="13" t="s">
        <v>75</v>
      </c>
    </row>
    <row r="16" spans="1:3" x14ac:dyDescent="0.7">
      <c r="A16" s="13" t="s">
        <v>76</v>
      </c>
    </row>
    <row r="17" spans="1:1" x14ac:dyDescent="0.7">
      <c r="A17" s="13" t="s">
        <v>77</v>
      </c>
    </row>
  </sheetData>
  <mergeCells count="3">
    <mergeCell ref="A2:B2"/>
    <mergeCell ref="A7:B7"/>
    <mergeCell ref="A12:B1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77E45-085B-40AA-88D0-CCBB718F0EE4}">
  <dimension ref="A1:D6"/>
  <sheetViews>
    <sheetView zoomScale="40" zoomScaleNormal="40" workbookViewId="0">
      <selection activeCell="A8" sqref="A8"/>
    </sheetView>
  </sheetViews>
  <sheetFormatPr defaultRowHeight="46.5" x14ac:dyDescent="0.7"/>
  <sheetData>
    <row r="1" spans="1:4" x14ac:dyDescent="0.7">
      <c r="A1" s="12" t="s">
        <v>68</v>
      </c>
      <c r="B1" s="12"/>
      <c r="C1" s="12"/>
      <c r="D1" s="12"/>
    </row>
    <row r="3" spans="1:4" x14ac:dyDescent="0.7">
      <c r="A3" s="13" t="s">
        <v>69</v>
      </c>
      <c r="B3" s="13" t="s">
        <v>70</v>
      </c>
    </row>
    <row r="4" spans="1:4" x14ac:dyDescent="0.7">
      <c r="A4" s="13" t="s">
        <v>71</v>
      </c>
    </row>
    <row r="5" spans="1:4" x14ac:dyDescent="0.7">
      <c r="A5" s="13" t="s">
        <v>72</v>
      </c>
    </row>
    <row r="6" spans="1:4" x14ac:dyDescent="0.7">
      <c r="A6" s="13" t="s">
        <v>73</v>
      </c>
    </row>
  </sheetData>
  <mergeCells count="1"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Большие числа в строке</vt:lpstr>
      <vt:lpstr>=ОБЪЕДИНИТЬ</vt:lpstr>
      <vt:lpstr>Изменение регистра</vt:lpstr>
      <vt:lpstr>Удаление лишних пробелов</vt:lpstr>
      <vt:lpstr>Поиск по строке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</dc:creator>
  <cp:lastModifiedBy>Denis</cp:lastModifiedBy>
  <dcterms:created xsi:type="dcterms:W3CDTF">2023-09-04T12:48:23Z</dcterms:created>
  <dcterms:modified xsi:type="dcterms:W3CDTF">2023-09-05T11:24:00Z</dcterms:modified>
</cp:coreProperties>
</file>