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thier/Projects/CSP-Rules/SUDCL/ph2010-3103972-TE2/PUZZLES/"/>
    </mc:Choice>
  </mc:AlternateContent>
  <xr:revisionPtr revIDLastSave="0" documentId="13_ncr:1_{BE2088BF-3469-8348-B378-D23E4688A0E8}" xr6:coauthVersionLast="47" xr6:coauthVersionMax="47" xr10:uidLastSave="{00000000-0000-0000-0000-000000000000}"/>
  <bookViews>
    <workbookView xWindow="2640" yWindow="2320" windowWidth="21620" windowHeight="19980" xr2:uid="{519B46ED-87DA-0E42-BB09-15D2DE5681B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3" i="1"/>
  <c r="H2" i="1"/>
  <c r="C2" i="1"/>
  <c r="C3" i="1" s="1"/>
  <c r="D3" i="1" l="1"/>
  <c r="C4" i="1"/>
  <c r="C9" i="1" s="1"/>
  <c r="C11" i="1" s="1"/>
  <c r="C13" i="1" s="1"/>
  <c r="C14" i="1" s="1"/>
  <c r="C16" i="1" s="1"/>
  <c r="C20" i="1" s="1"/>
  <c r="C21" i="1" s="1"/>
  <c r="D21" i="1" s="1"/>
  <c r="D2" i="1"/>
  <c r="D13" i="1" l="1"/>
  <c r="D11" i="1"/>
  <c r="D14" i="1"/>
  <c r="D16" i="1"/>
  <c r="D20" i="1"/>
  <c r="D4" i="1"/>
  <c r="D9" i="1"/>
</calcChain>
</file>

<file path=xl/sharedStrings.xml><?xml version="1.0" encoding="utf-8"?>
<sst xmlns="http://schemas.openxmlformats.org/spreadsheetml/2006/main" count="21" uniqueCount="21">
  <si>
    <t>SER</t>
  </si>
  <si>
    <t>11.9-11.2</t>
  </si>
  <si>
    <t>11.1</t>
  </si>
  <si>
    <t>10.7</t>
  </si>
  <si>
    <t>10.4</t>
  </si>
  <si>
    <t>10.3-</t>
  </si>
  <si>
    <t>11.0a</t>
  </si>
  <si>
    <t>11.0b</t>
  </si>
  <si>
    <t>11.0c</t>
  </si>
  <si>
    <t>11.0d</t>
  </si>
  <si>
    <t>11.0e</t>
  </si>
  <si>
    <t>10.9a</t>
  </si>
  <si>
    <t>10.9b</t>
  </si>
  <si>
    <t>10.8a</t>
  </si>
  <si>
    <t>10.8b</t>
  </si>
  <si>
    <t>10.6b</t>
  </si>
  <si>
    <t>10.6a</t>
  </si>
  <si>
    <t>10.5a</t>
  </si>
  <si>
    <t>10.5c</t>
  </si>
  <si>
    <t>10.5b</t>
  </si>
  <si>
    <t>10.5d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</si>
</sst>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201D-DED8-B144-AA9F-53D415D5E457}">
  <dimension ref="A1:H21"/>
  <sheetViews>
    <sheetView tabSelected="1" zoomScale="88" workbookViewId="0">
      <selection activeCell="M7" sqref="M7"/>
    </sheetView>
  </sheetViews>
  <sheetFormatPr baseColWidth="10" defaultRowHeight="18" x14ac:dyDescent="0.2"/>
  <cols>
    <col min="1" max="7" width="13.6640625" customWidth="1"/>
    <col min="8" max="8" width="13.6640625" style="1" customWidth="1"/>
  </cols>
  <sheetData>
    <row r="1" spans="1:8" ht="38" customHeight="1" x14ac:dyDescent="0.2">
      <c r="A1" s="1" t="s">
        <v>0</v>
      </c>
      <c r="B1" s="1"/>
      <c r="C1" s="1"/>
      <c r="D1" s="1"/>
      <c r="E1" s="1">
        <v>3103972</v>
      </c>
      <c r="F1" s="1"/>
      <c r="G1" s="1"/>
    </row>
    <row r="2" spans="1:8" ht="38" customHeight="1" x14ac:dyDescent="0.2">
      <c r="A2" s="1" t="s">
        <v>1</v>
      </c>
      <c r="B2" s="1">
        <v>47795</v>
      </c>
      <c r="C2" s="1">
        <f>B2</f>
        <v>47795</v>
      </c>
      <c r="D2" s="1">
        <f>$E$1-C2</f>
        <v>3056177</v>
      </c>
      <c r="E2" s="1"/>
      <c r="F2" s="1"/>
      <c r="G2" s="1">
        <v>47795</v>
      </c>
      <c r="H2" s="1">
        <f>G2</f>
        <v>47795</v>
      </c>
    </row>
    <row r="3" spans="1:8" ht="38" customHeight="1" x14ac:dyDescent="0.2">
      <c r="A3" s="1" t="s">
        <v>2</v>
      </c>
      <c r="B3" s="1">
        <v>184734</v>
      </c>
      <c r="C3" s="1">
        <f>C2+B3</f>
        <v>232529</v>
      </c>
      <c r="D3" s="1">
        <f t="shared" ref="D3:D21" si="0">$E$1-C3</f>
        <v>2871443</v>
      </c>
      <c r="E3" s="1"/>
      <c r="F3" s="1"/>
      <c r="G3" s="1">
        <v>184734</v>
      </c>
      <c r="H3" s="1">
        <f>H2+G3</f>
        <v>232529</v>
      </c>
    </row>
    <row r="4" spans="1:8" ht="38" customHeight="1" x14ac:dyDescent="0.2">
      <c r="A4" s="1" t="s">
        <v>6</v>
      </c>
      <c r="B4" s="1">
        <v>932949</v>
      </c>
      <c r="C4" s="1">
        <f t="shared" ref="C4:C21" si="1">C3+B4</f>
        <v>1165478</v>
      </c>
      <c r="D4" s="1">
        <f t="shared" si="0"/>
        <v>1938494</v>
      </c>
      <c r="E4" s="1"/>
      <c r="F4" s="1"/>
      <c r="G4" s="1">
        <v>187000</v>
      </c>
      <c r="H4" s="1">
        <f t="shared" ref="H4:H21" si="2">H3+G4</f>
        <v>419529</v>
      </c>
    </row>
    <row r="5" spans="1:8" ht="38" customHeight="1" x14ac:dyDescent="0.2">
      <c r="A5" s="1" t="s">
        <v>7</v>
      </c>
      <c r="B5" s="1"/>
      <c r="C5" s="1"/>
      <c r="D5" s="1"/>
      <c r="E5" s="1"/>
      <c r="F5" s="1"/>
      <c r="G5" s="1">
        <v>187000</v>
      </c>
      <c r="H5" s="1">
        <f t="shared" si="2"/>
        <v>606529</v>
      </c>
    </row>
    <row r="6" spans="1:8" ht="38" customHeight="1" x14ac:dyDescent="0.2">
      <c r="A6" s="1" t="s">
        <v>8</v>
      </c>
      <c r="B6" s="1"/>
      <c r="C6" s="1"/>
      <c r="D6" s="1"/>
      <c r="E6" s="1"/>
      <c r="F6" s="1"/>
      <c r="G6" s="1">
        <v>187000</v>
      </c>
      <c r="H6" s="1">
        <f t="shared" si="2"/>
        <v>793529</v>
      </c>
    </row>
    <row r="7" spans="1:8" ht="38" customHeight="1" x14ac:dyDescent="0.2">
      <c r="A7" s="1" t="s">
        <v>9</v>
      </c>
      <c r="B7" s="1"/>
      <c r="C7" s="1"/>
      <c r="D7" s="1"/>
      <c r="E7" s="1"/>
      <c r="F7" s="1"/>
      <c r="G7" s="1">
        <v>187000</v>
      </c>
      <c r="H7" s="1">
        <f t="shared" si="2"/>
        <v>980529</v>
      </c>
    </row>
    <row r="8" spans="1:8" ht="38" customHeight="1" x14ac:dyDescent="0.2">
      <c r="A8" s="1" t="s">
        <v>10</v>
      </c>
      <c r="B8" s="1"/>
      <c r="C8" s="1"/>
      <c r="D8" s="1"/>
      <c r="E8" s="1"/>
      <c r="F8" s="1"/>
      <c r="G8" s="1">
        <v>184949</v>
      </c>
      <c r="H8" s="1">
        <f t="shared" si="2"/>
        <v>1165478</v>
      </c>
    </row>
    <row r="9" spans="1:8" ht="38" customHeight="1" x14ac:dyDescent="0.2">
      <c r="A9" s="1" t="s">
        <v>11</v>
      </c>
      <c r="B9" s="1">
        <v>274400</v>
      </c>
      <c r="C9" s="1">
        <f>C4+B9</f>
        <v>1439878</v>
      </c>
      <c r="D9" s="1">
        <f t="shared" si="0"/>
        <v>1664094</v>
      </c>
      <c r="E9" s="1"/>
      <c r="F9" s="1"/>
      <c r="G9" s="1">
        <v>137200</v>
      </c>
      <c r="H9" s="1">
        <f t="shared" si="2"/>
        <v>1302678</v>
      </c>
    </row>
    <row r="10" spans="1:8" ht="38" customHeight="1" x14ac:dyDescent="0.2">
      <c r="A10" s="1" t="s">
        <v>12</v>
      </c>
      <c r="B10" s="1"/>
      <c r="C10" s="1"/>
      <c r="D10" s="1"/>
      <c r="E10" s="1"/>
      <c r="F10" s="1"/>
      <c r="G10" s="1">
        <v>137200</v>
      </c>
      <c r="H10" s="1">
        <f t="shared" si="2"/>
        <v>1439878</v>
      </c>
    </row>
    <row r="11" spans="1:8" ht="38" customHeight="1" x14ac:dyDescent="0.2">
      <c r="A11" s="1" t="s">
        <v>13</v>
      </c>
      <c r="B11" s="1">
        <v>269562</v>
      </c>
      <c r="C11" s="1">
        <f>C9+B11</f>
        <v>1709440</v>
      </c>
      <c r="D11" s="1">
        <f t="shared" si="0"/>
        <v>1394532</v>
      </c>
      <c r="E11" s="1"/>
      <c r="F11" s="1"/>
      <c r="G11" s="1">
        <v>134781</v>
      </c>
      <c r="H11" s="1">
        <f t="shared" si="2"/>
        <v>1574659</v>
      </c>
    </row>
    <row r="12" spans="1:8" ht="38" customHeight="1" x14ac:dyDescent="0.2">
      <c r="A12" s="1" t="s">
        <v>14</v>
      </c>
      <c r="B12" s="1"/>
      <c r="C12" s="1"/>
      <c r="D12" s="1"/>
      <c r="E12" s="1"/>
      <c r="F12" s="1"/>
      <c r="G12" s="1">
        <v>134781</v>
      </c>
      <c r="H12" s="1">
        <f t="shared" si="2"/>
        <v>1709440</v>
      </c>
    </row>
    <row r="13" spans="1:8" ht="38" customHeight="1" x14ac:dyDescent="0.2">
      <c r="A13" s="1" t="s">
        <v>3</v>
      </c>
      <c r="B13" s="1">
        <v>77364</v>
      </c>
      <c r="C13" s="1">
        <f>C11+B13</f>
        <v>1786804</v>
      </c>
      <c r="D13" s="1">
        <f t="shared" si="0"/>
        <v>1317168</v>
      </c>
      <c r="E13" s="1"/>
      <c r="F13" s="1"/>
      <c r="G13" s="1">
        <v>77364</v>
      </c>
      <c r="H13" s="1">
        <f t="shared" si="2"/>
        <v>1786804</v>
      </c>
    </row>
    <row r="14" spans="1:8" ht="38" customHeight="1" x14ac:dyDescent="0.2">
      <c r="A14" s="1" t="s">
        <v>16</v>
      </c>
      <c r="B14" s="1">
        <v>321092</v>
      </c>
      <c r="C14" s="1">
        <f t="shared" si="1"/>
        <v>2107896</v>
      </c>
      <c r="D14" s="1">
        <f t="shared" si="0"/>
        <v>996076</v>
      </c>
      <c r="E14" s="1"/>
      <c r="F14" s="1"/>
      <c r="G14" s="1">
        <v>160546</v>
      </c>
      <c r="H14" s="1">
        <f t="shared" si="2"/>
        <v>1947350</v>
      </c>
    </row>
    <row r="15" spans="1:8" ht="38" customHeight="1" x14ac:dyDescent="0.2">
      <c r="A15" s="1" t="s">
        <v>15</v>
      </c>
      <c r="B15" s="1"/>
      <c r="C15" s="1"/>
      <c r="D15" s="1"/>
      <c r="E15" s="1"/>
      <c r="F15" s="1"/>
      <c r="G15" s="1">
        <v>160546</v>
      </c>
      <c r="H15" s="1">
        <f t="shared" si="2"/>
        <v>2107896</v>
      </c>
    </row>
    <row r="16" spans="1:8" ht="38" customHeight="1" x14ac:dyDescent="0.2">
      <c r="A16" s="1" t="s">
        <v>17</v>
      </c>
      <c r="B16" s="1">
        <v>739524</v>
      </c>
      <c r="C16" s="1">
        <f>C14+B16</f>
        <v>2847420</v>
      </c>
      <c r="D16" s="1">
        <f t="shared" si="0"/>
        <v>256552</v>
      </c>
      <c r="E16" s="1"/>
      <c r="F16" s="1"/>
      <c r="G16" s="1">
        <v>184881</v>
      </c>
      <c r="H16" s="1">
        <f t="shared" si="2"/>
        <v>2292777</v>
      </c>
    </row>
    <row r="17" spans="1:8" ht="38" customHeight="1" x14ac:dyDescent="0.2">
      <c r="A17" s="1" t="s">
        <v>19</v>
      </c>
      <c r="B17" s="1"/>
      <c r="C17" s="1"/>
      <c r="D17" s="1"/>
      <c r="E17" s="1"/>
      <c r="F17" s="1"/>
      <c r="G17" s="1">
        <v>184881</v>
      </c>
      <c r="H17" s="1">
        <f t="shared" si="2"/>
        <v>2477658</v>
      </c>
    </row>
    <row r="18" spans="1:8" ht="38" customHeight="1" x14ac:dyDescent="0.2">
      <c r="A18" s="1" t="s">
        <v>18</v>
      </c>
      <c r="B18" s="1"/>
      <c r="C18" s="1"/>
      <c r="D18" s="1"/>
      <c r="E18" s="1"/>
      <c r="F18" s="1"/>
      <c r="G18" s="1">
        <v>184881</v>
      </c>
      <c r="H18" s="1">
        <f t="shared" si="2"/>
        <v>2662539</v>
      </c>
    </row>
    <row r="19" spans="1:8" ht="38" customHeight="1" x14ac:dyDescent="0.2">
      <c r="A19" s="1" t="s">
        <v>20</v>
      </c>
      <c r="B19" s="1"/>
      <c r="C19" s="1"/>
      <c r="D19" s="1"/>
      <c r="E19" s="1"/>
      <c r="F19" s="1"/>
      <c r="G19" s="1">
        <v>184881</v>
      </c>
      <c r="H19" s="1">
        <f t="shared" si="2"/>
        <v>2847420</v>
      </c>
    </row>
    <row r="20" spans="1:8" ht="38" customHeight="1" x14ac:dyDescent="0.2">
      <c r="A20" s="1" t="s">
        <v>4</v>
      </c>
      <c r="B20" s="1">
        <v>135700</v>
      </c>
      <c r="C20" s="1">
        <f>C16+B20</f>
        <v>2983120</v>
      </c>
      <c r="D20" s="1">
        <f t="shared" si="0"/>
        <v>120852</v>
      </c>
      <c r="E20" s="1"/>
      <c r="F20" s="1"/>
      <c r="G20" s="1">
        <v>135700</v>
      </c>
      <c r="H20" s="1">
        <f t="shared" si="2"/>
        <v>2983120</v>
      </c>
    </row>
    <row r="21" spans="1:8" ht="38" customHeight="1" x14ac:dyDescent="0.2">
      <c r="A21" s="1" t="s">
        <v>5</v>
      </c>
      <c r="B21" s="1">
        <v>120852</v>
      </c>
      <c r="C21" s="1">
        <f t="shared" si="1"/>
        <v>3103972</v>
      </c>
      <c r="D21" s="1">
        <f t="shared" si="0"/>
        <v>0</v>
      </c>
      <c r="E21" s="1"/>
      <c r="F21" s="1"/>
      <c r="G21" s="1">
        <v>120852</v>
      </c>
      <c r="H21" s="1">
        <f t="shared" si="2"/>
        <v>3103972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Berthier</dc:creator>
  <cp:lastModifiedBy>Denis Berthier</cp:lastModifiedBy>
  <dcterms:created xsi:type="dcterms:W3CDTF">2024-12-17T04:45:47Z</dcterms:created>
  <dcterms:modified xsi:type="dcterms:W3CDTF">2024-12-17T05:55:34Z</dcterms:modified>
</cp:coreProperties>
</file>