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8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drawings/drawing1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10" windowWidth="14360" windowHeight="4680" activeTab="3"/>
  </bookViews>
  <sheets>
    <sheet name="Ideal NAT" sheetId="3" r:id="rId1"/>
    <sheet name="linear search" sheetId="4" r:id="rId2"/>
    <sheet name="tree_tree" sheetId="5" r:id="rId3"/>
    <sheet name="tree_array" sheetId="6" r:id="rId4"/>
    <sheet name="hash" sheetId="8" r:id="rId5"/>
    <sheet name="parallel_hash" sheetId="9" r:id="rId6"/>
  </sheets>
  <calcPr calcId="144525"/>
</workbook>
</file>

<file path=xl/calcChain.xml><?xml version="1.0" encoding="utf-8"?>
<calcChain xmlns="http://schemas.openxmlformats.org/spreadsheetml/2006/main">
  <c r="U9" i="6" l="1"/>
  <c r="U8" i="6"/>
  <c r="U7" i="6"/>
  <c r="U6" i="6"/>
  <c r="U5" i="6"/>
  <c r="U4" i="6"/>
  <c r="T9" i="6"/>
  <c r="T8" i="6"/>
  <c r="T7" i="6"/>
  <c r="T6" i="6"/>
  <c r="T5" i="6"/>
  <c r="T4" i="6"/>
  <c r="S5" i="5"/>
  <c r="S4" i="5"/>
  <c r="S3" i="5"/>
  <c r="R25" i="4"/>
  <c r="R24" i="4"/>
  <c r="R23" i="4"/>
  <c r="R22" i="4"/>
  <c r="R21" i="4"/>
  <c r="R20" i="4"/>
  <c r="R19" i="4"/>
  <c r="R18" i="4"/>
  <c r="R17" i="4"/>
  <c r="R16" i="4"/>
  <c r="R15" i="4"/>
  <c r="R14" i="4"/>
  <c r="R13" i="4"/>
  <c r="R12" i="4"/>
  <c r="R11" i="4"/>
  <c r="R10" i="4"/>
  <c r="R9" i="4"/>
  <c r="R8" i="4"/>
  <c r="R7" i="4"/>
  <c r="R6" i="4"/>
  <c r="R15" i="3"/>
  <c r="R14" i="3"/>
  <c r="R13" i="3"/>
</calcChain>
</file>

<file path=xl/sharedStrings.xml><?xml version="1.0" encoding="utf-8"?>
<sst xmlns="http://schemas.openxmlformats.org/spreadsheetml/2006/main" count="17" uniqueCount="10">
  <si>
    <t>chesums+timestamp</t>
  </si>
  <si>
    <t>NO checksums</t>
  </si>
  <si>
    <t>NO checksum, NO timestamp</t>
  </si>
  <si>
    <t>NAT size</t>
  </si>
  <si>
    <t>cycles per packet</t>
  </si>
  <si>
    <t>core</t>
  </si>
  <si>
    <t>target</t>
  </si>
  <si>
    <t>freq</t>
  </si>
  <si>
    <t>reg</t>
  </si>
  <si>
    <t>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</si>
</sst>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184"/>
      <color rgb="FFE8DD4E"/>
      <color rgb="FFEAEE48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algn="l">
              <a:defRPr/>
            </a:pPr>
            <a:r>
              <a:rPr lang="en-US" sz="2000" b="1" i="0" u="none" strike="noStrike" baseline="0" smtClean="0"/>
              <a:t>Ideal  loockup data structure performance</a:t>
            </a:r>
          </a:p>
          <a:p>
            <a:pPr algn="l">
              <a:defRPr/>
            </a:pPr>
            <a:r>
              <a:rPr lang="en-US" sz="1100" b="0" i="0" u="none" strike="noStrike" baseline="0" smtClean="0"/>
              <a:t>CPU: i5-4210U, 1 core</a:t>
            </a:r>
          </a:p>
          <a:p>
            <a:pPr algn="l">
              <a:defRPr/>
            </a:pPr>
            <a:endParaRPr lang="en-US" sz="1200" b="0"/>
          </a:p>
          <a:p>
            <a:pPr algn="l">
              <a:defRPr/>
            </a:pPr>
            <a:r>
              <a:rPr lang="en-US" sz="1100" b="0"/>
              <a:t>[cycles/pkt]</a:t>
            </a:r>
          </a:p>
        </c:rich>
      </c:tx>
      <c:layout>
        <c:manualLayout>
          <c:xMode val="edge"/>
          <c:yMode val="edge"/>
          <c:x val="3.4773071917577142E-2"/>
          <c:y val="9.4173916534286087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7550197235921301"/>
          <c:h val="0.66316192505535121"/>
        </c:manualLayout>
      </c:layout>
      <c:barChart>
        <c:barDir val="col"/>
        <c:grouping val="clustered"/>
        <c:varyColors val="0"/>
        <c:ser>
          <c:idx val="2"/>
          <c:order val="0"/>
          <c:tx>
            <c:v>Ideal NAT</c:v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rgbClr val="0070C0"/>
              </a:solidFill>
            </a:ln>
          </c:spPr>
          <c:invertIfNegative val="0"/>
          <c:dLbls>
            <c:dLbl>
              <c:idx val="0"/>
              <c:layout>
                <c:manualLayout>
                  <c:x val="-3.6034712308957717E-3"/>
                  <c:y val="-1.334465019986121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5.1255414285335905E-3"/>
                  <c:y val="-1.07146257118442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1255414285335905E-3"/>
                  <c:y val="-2.0689220111142336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4.9265577160030341E-2"/>
                  <c:y val="-2.84778567583914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'Ideal NAT'!$P$13:$P$15</c:f>
              <c:strCache>
                <c:ptCount val="3"/>
                <c:pt idx="0">
                  <c:v>chesums+timestamp</c:v>
                </c:pt>
                <c:pt idx="1">
                  <c:v>NO checksums</c:v>
                </c:pt>
                <c:pt idx="2">
                  <c:v>NO checksum, NO timestamp</c:v>
                </c:pt>
              </c:strCache>
            </c:strRef>
          </c:cat>
          <c:val>
            <c:numRef>
              <c:f>'Ideal NAT'!$Q$13:$Q$15</c:f>
              <c:numCache>
                <c:formatCode>General</c:formatCode>
                <c:ptCount val="3"/>
                <c:pt idx="0">
                  <c:v>119</c:v>
                </c:pt>
                <c:pt idx="1">
                  <c:v>82</c:v>
                </c:pt>
                <c:pt idx="2">
                  <c:v>40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4566144"/>
        <c:axId val="104589568"/>
      </c:barChart>
      <c:catAx>
        <c:axId val="104566144"/>
        <c:scaling>
          <c:orientation val="minMax"/>
        </c:scaling>
        <c:delete val="0"/>
        <c:axPos val="b"/>
        <c:numFmt formatCode="General" sourceLinked="1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crossAx val="104589568"/>
        <c:crosses val="autoZero"/>
        <c:auto val="1"/>
        <c:lblAlgn val="ctr"/>
        <c:lblOffset val="100"/>
        <c:noMultiLvlLbl val="0"/>
      </c:catAx>
      <c:valAx>
        <c:axId val="104589568"/>
        <c:scaling>
          <c:orientation val="minMax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0.00" sourceLinked="0"/>
        <c:majorTickMark val="out"/>
        <c:minorTickMark val="none"/>
        <c:tickLblPos val="nextTo"/>
        <c:spPr>
          <a:noFill/>
          <a:ln w="0">
            <a:noFill/>
          </a:ln>
        </c:spPr>
        <c:crossAx val="104566144"/>
        <c:crosses val="autoZero"/>
        <c:crossBetween val="between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Linear Search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/>
              <a:t>[cycles/packet]</a:t>
            </a:r>
          </a:p>
        </c:rich>
      </c:tx>
      <c:layout>
        <c:manualLayout>
          <c:xMode val="edge"/>
          <c:yMode val="edge"/>
          <c:x val="4.8471703696317515E-2"/>
          <c:y val="1.23307201312144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'linear search'!$O$6:$O$25</c:f>
              <c:numCache>
                <c:formatCode>General</c:formatCode>
                <c:ptCount val="2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2000</c:v>
                </c:pt>
                <c:pt idx="19">
                  <c:v>4000</c:v>
                </c:pt>
              </c:numCache>
            </c:numRef>
          </c:xVal>
          <c:yVal>
            <c:numRef>
              <c:f>'linear search'!$Q$6:$Q$25</c:f>
              <c:numCache>
                <c:formatCode>General</c:formatCode>
                <c:ptCount val="20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  <c:pt idx="6">
                  <c:v>436</c:v>
                </c:pt>
                <c:pt idx="7">
                  <c:v>436</c:v>
                </c:pt>
                <c:pt idx="8">
                  <c:v>436</c:v>
                </c:pt>
                <c:pt idx="9">
                  <c:v>436</c:v>
                </c:pt>
                <c:pt idx="10">
                  <c:v>436</c:v>
                </c:pt>
                <c:pt idx="11">
                  <c:v>436</c:v>
                </c:pt>
                <c:pt idx="12">
                  <c:v>436</c:v>
                </c:pt>
                <c:pt idx="13">
                  <c:v>436</c:v>
                </c:pt>
                <c:pt idx="14">
                  <c:v>436</c:v>
                </c:pt>
                <c:pt idx="15">
                  <c:v>436</c:v>
                </c:pt>
                <c:pt idx="16">
                  <c:v>436</c:v>
                </c:pt>
                <c:pt idx="17">
                  <c:v>436</c:v>
                </c:pt>
                <c:pt idx="18">
                  <c:v>436</c:v>
                </c:pt>
                <c:pt idx="19">
                  <c:v>436</c:v>
                </c:pt>
              </c:numCache>
            </c:numRef>
          </c:yVal>
          <c:smooth val="1"/>
        </c:ser>
        <c:ser>
          <c:idx val="0"/>
          <c:order val="1"/>
          <c:tx>
            <c:v>linear search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4257962614360504E-2"/>
                  <c:y val="1.94431413480452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3.6034712308957578E-3"/>
                  <c:y val="1.60577160192923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2.0346243404911767E-2"/>
                  <c:y val="-3.6571448233937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1868313602549601E-2"/>
                  <c:y val="-3.6665500570622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0346243404911781E-2"/>
                  <c:y val="-3.657121883799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'linear search'!$O$6:$O$24</c:f>
              <c:numCache>
                <c:formatCode>General</c:formatCode>
                <c:ptCount val="1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2000</c:v>
                </c:pt>
              </c:numCache>
            </c:numRef>
          </c:xVal>
          <c:yVal>
            <c:numRef>
              <c:f>'linear search'!$P$6:$P$33</c:f>
              <c:numCache>
                <c:formatCode>General</c:formatCode>
                <c:ptCount val="28"/>
                <c:pt idx="0">
                  <c:v>136</c:v>
                </c:pt>
                <c:pt idx="1">
                  <c:v>164</c:v>
                </c:pt>
                <c:pt idx="2">
                  <c:v>207</c:v>
                </c:pt>
                <c:pt idx="3">
                  <c:v>279</c:v>
                </c:pt>
                <c:pt idx="4">
                  <c:v>350</c:v>
                </c:pt>
                <c:pt idx="5">
                  <c:v>422</c:v>
                </c:pt>
                <c:pt idx="6">
                  <c:v>493</c:v>
                </c:pt>
                <c:pt idx="7">
                  <c:v>563</c:v>
                </c:pt>
                <c:pt idx="8">
                  <c:v>636</c:v>
                </c:pt>
                <c:pt idx="9">
                  <c:v>712</c:v>
                </c:pt>
                <c:pt idx="10">
                  <c:v>791</c:v>
                </c:pt>
                <c:pt idx="11">
                  <c:v>849</c:v>
                </c:pt>
                <c:pt idx="12">
                  <c:v>936</c:v>
                </c:pt>
                <c:pt idx="13">
                  <c:v>993</c:v>
                </c:pt>
                <c:pt idx="14">
                  <c:v>1061</c:v>
                </c:pt>
                <c:pt idx="15">
                  <c:v>1139</c:v>
                </c:pt>
                <c:pt idx="16">
                  <c:v>1208</c:v>
                </c:pt>
                <c:pt idx="17">
                  <c:v>1279</c:v>
                </c:pt>
                <c:pt idx="18">
                  <c:v>1561</c:v>
                </c:pt>
                <c:pt idx="19">
                  <c:v>3006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341440"/>
        <c:axId val="121353728"/>
      </c:scatterChart>
      <c:valAx>
        <c:axId val="121341440"/>
        <c:scaling>
          <c:orientation val="minMax"/>
          <c:max val="2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aseline="0"/>
                  <a:t>nat table size [entries]</a:t>
                </a:r>
              </a:p>
            </c:rich>
          </c:tx>
          <c:layout>
            <c:manualLayout>
              <c:xMode val="edge"/>
              <c:yMode val="edge"/>
              <c:x val="0.44666684004684143"/>
              <c:y val="0.95213401310997814"/>
            </c:manualLayout>
          </c:layout>
          <c:overlay val="0"/>
        </c:title>
        <c:numFmt formatCode="General" sourceLinked="1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crossAx val="121353728"/>
        <c:crosses val="autoZero"/>
        <c:crossBetween val="midCat"/>
      </c:valAx>
      <c:valAx>
        <c:axId val="121353728"/>
        <c:scaling>
          <c:orientation val="minMax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0">
            <a:noFill/>
          </a:ln>
        </c:spPr>
        <c:crossAx val="121341440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Linear Search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i5-4210U@2.4GHz,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/>
              <a:t>[Mpps]</a:t>
            </a:r>
          </a:p>
        </c:rich>
      </c:tx>
      <c:layout>
        <c:manualLayout>
          <c:xMode val="edge"/>
          <c:yMode val="edge"/>
          <c:x val="4.8471703696317515E-2"/>
          <c:y val="1.23307201312144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'linear search'!$O$6:$O$25</c:f>
              <c:numCache>
                <c:formatCode>General</c:formatCode>
                <c:ptCount val="2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2000</c:v>
                </c:pt>
                <c:pt idx="19">
                  <c:v>4000</c:v>
                </c:pt>
              </c:numCache>
            </c:numRef>
          </c:xVal>
          <c:yVal>
            <c:numRef>
              <c:f>'linear search'!$T$6:$T$25</c:f>
              <c:numCache>
                <c:formatCode>General</c:formatCode>
                <c:ptCount val="20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  <c:pt idx="6">
                  <c:v>5.5</c:v>
                </c:pt>
                <c:pt idx="7">
                  <c:v>5.5</c:v>
                </c:pt>
                <c:pt idx="8">
                  <c:v>5.5</c:v>
                </c:pt>
                <c:pt idx="9">
                  <c:v>5.5</c:v>
                </c:pt>
                <c:pt idx="10">
                  <c:v>5.5</c:v>
                </c:pt>
                <c:pt idx="11">
                  <c:v>5.5</c:v>
                </c:pt>
                <c:pt idx="12">
                  <c:v>5.5</c:v>
                </c:pt>
                <c:pt idx="13">
                  <c:v>5.5</c:v>
                </c:pt>
                <c:pt idx="14">
                  <c:v>5.5</c:v>
                </c:pt>
                <c:pt idx="15">
                  <c:v>5.5</c:v>
                </c:pt>
                <c:pt idx="16">
                  <c:v>5.5</c:v>
                </c:pt>
                <c:pt idx="17">
                  <c:v>5.5</c:v>
                </c:pt>
                <c:pt idx="18">
                  <c:v>5.5</c:v>
                </c:pt>
                <c:pt idx="19">
                  <c:v>5.5</c:v>
                </c:pt>
              </c:numCache>
            </c:numRef>
          </c:yVal>
          <c:smooth val="1"/>
        </c:ser>
        <c:ser>
          <c:idx val="0"/>
          <c:order val="1"/>
          <c:tx>
            <c:v>linear search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2.4848095596555039E-3"/>
                  <c:y val="1.36164843924735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5.528949954931142E-3"/>
                  <c:y val="-1.422254847423023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5.5933083562013399E-4"/>
                  <c:y val="-1.03514919338651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1868313602549601E-2"/>
                  <c:y val="-3.6665500570622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0346243404911781E-2"/>
                  <c:y val="-3.657121883799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0.0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'linear search'!$O$6:$O$24</c:f>
              <c:numCache>
                <c:formatCode>General</c:formatCode>
                <c:ptCount val="19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2000</c:v>
                </c:pt>
              </c:numCache>
            </c:numRef>
          </c:xVal>
          <c:yVal>
            <c:numRef>
              <c:f>'linear search'!$R$6:$R$25</c:f>
              <c:numCache>
                <c:formatCode>General</c:formatCode>
                <c:ptCount val="20"/>
                <c:pt idx="0">
                  <c:v>17.647058823529413</c:v>
                </c:pt>
                <c:pt idx="1">
                  <c:v>14.634146341463415</c:v>
                </c:pt>
                <c:pt idx="2">
                  <c:v>11.594202898550725</c:v>
                </c:pt>
                <c:pt idx="3">
                  <c:v>8.6021505376344081</c:v>
                </c:pt>
                <c:pt idx="4">
                  <c:v>6.8571428571428568</c:v>
                </c:pt>
                <c:pt idx="5">
                  <c:v>5.6872037914691944</c:v>
                </c:pt>
                <c:pt idx="6">
                  <c:v>4.8681541582150105</c:v>
                </c:pt>
                <c:pt idx="7">
                  <c:v>4.2628774422735347</c:v>
                </c:pt>
                <c:pt idx="8">
                  <c:v>3.7735849056603774</c:v>
                </c:pt>
                <c:pt idx="9">
                  <c:v>3.3707865168539324</c:v>
                </c:pt>
                <c:pt idx="10">
                  <c:v>3.0341340075853349</c:v>
                </c:pt>
                <c:pt idx="11">
                  <c:v>2.8268551236749118</c:v>
                </c:pt>
                <c:pt idx="12">
                  <c:v>2.5641025641025643</c:v>
                </c:pt>
                <c:pt idx="13">
                  <c:v>2.416918429003021</c:v>
                </c:pt>
                <c:pt idx="14">
                  <c:v>2.2620169651272386</c:v>
                </c:pt>
                <c:pt idx="15">
                  <c:v>2.1071115013169446</c:v>
                </c:pt>
                <c:pt idx="16">
                  <c:v>1.9867549668874172</c:v>
                </c:pt>
                <c:pt idx="17">
                  <c:v>1.8764659890539483</c:v>
                </c:pt>
                <c:pt idx="18">
                  <c:v>1.5374759769378603</c:v>
                </c:pt>
                <c:pt idx="19">
                  <c:v>0.79840319361277445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9101056"/>
        <c:axId val="49111424"/>
      </c:scatterChart>
      <c:valAx>
        <c:axId val="49101056"/>
        <c:scaling>
          <c:orientation val="minMax"/>
          <c:max val="22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 baseline="0"/>
                  <a:t>nat table size [entries]</a:t>
                </a:r>
              </a:p>
            </c:rich>
          </c:tx>
          <c:layout>
            <c:manualLayout>
              <c:xMode val="edge"/>
              <c:yMode val="edge"/>
              <c:x val="0.44666684004684143"/>
              <c:y val="0.95213401310997814"/>
            </c:manualLayout>
          </c:layout>
          <c:overlay val="0"/>
        </c:title>
        <c:numFmt formatCode="General" sourceLinked="1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crossAx val="49111424"/>
        <c:crosses val="autoZero"/>
        <c:crossBetween val="midCat"/>
      </c:valAx>
      <c:valAx>
        <c:axId val="49111424"/>
        <c:scaling>
          <c:orientation val="minMax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noFill/>
          <a:ln w="0">
            <a:noFill/>
          </a:ln>
        </c:spPr>
        <c:crossAx val="49101056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Binary tree-based NAT table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[cycles/packet]</a:t>
            </a:r>
          </a:p>
        </c:rich>
      </c:tx>
      <c:layout>
        <c:manualLayout>
          <c:xMode val="edge"/>
          <c:yMode val="edge"/>
          <c:x val="3.4773071917577142E-2"/>
          <c:y val="2.39840340423579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'linear search'!$O$6:$O$25</c:f>
              <c:numCache>
                <c:formatCode>General</c:formatCode>
                <c:ptCount val="20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  <c:pt idx="10">
                  <c:v>900</c:v>
                </c:pt>
                <c:pt idx="11">
                  <c:v>1000</c:v>
                </c:pt>
                <c:pt idx="12">
                  <c:v>1100</c:v>
                </c:pt>
                <c:pt idx="13">
                  <c:v>1200</c:v>
                </c:pt>
                <c:pt idx="14">
                  <c:v>1300</c:v>
                </c:pt>
                <c:pt idx="15">
                  <c:v>1400</c:v>
                </c:pt>
                <c:pt idx="16">
                  <c:v>1500</c:v>
                </c:pt>
                <c:pt idx="17">
                  <c:v>1600</c:v>
                </c:pt>
                <c:pt idx="18">
                  <c:v>2000</c:v>
                </c:pt>
                <c:pt idx="19">
                  <c:v>4000</c:v>
                </c:pt>
              </c:numCache>
            </c:numRef>
          </c:xVal>
          <c:yVal>
            <c:numRef>
              <c:f>'linear search'!$Q$6:$Q$25</c:f>
              <c:numCache>
                <c:formatCode>General</c:formatCode>
                <c:ptCount val="20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  <c:pt idx="6">
                  <c:v>436</c:v>
                </c:pt>
                <c:pt idx="7">
                  <c:v>436</c:v>
                </c:pt>
                <c:pt idx="8">
                  <c:v>436</c:v>
                </c:pt>
                <c:pt idx="9">
                  <c:v>436</c:v>
                </c:pt>
                <c:pt idx="10">
                  <c:v>436</c:v>
                </c:pt>
                <c:pt idx="11">
                  <c:v>436</c:v>
                </c:pt>
                <c:pt idx="12">
                  <c:v>436</c:v>
                </c:pt>
                <c:pt idx="13">
                  <c:v>436</c:v>
                </c:pt>
                <c:pt idx="14">
                  <c:v>436</c:v>
                </c:pt>
                <c:pt idx="15">
                  <c:v>436</c:v>
                </c:pt>
                <c:pt idx="16">
                  <c:v>436</c:v>
                </c:pt>
                <c:pt idx="17">
                  <c:v>436</c:v>
                </c:pt>
                <c:pt idx="18">
                  <c:v>436</c:v>
                </c:pt>
                <c:pt idx="19">
                  <c:v>436</c:v>
                </c:pt>
              </c:numCache>
            </c:numRef>
          </c:yVal>
          <c:smooth val="1"/>
        </c:ser>
        <c:ser>
          <c:idx val="0"/>
          <c:order val="1"/>
          <c:tx>
            <c:v>binary tree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1213822219084853E-2"/>
                  <c:y val="-2.7170114296528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8824173207273961E-2"/>
                  <c:y val="-5.09488389697827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404487518365204E-2"/>
                  <c:y val="-2.2004805845008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1868313602549601E-2"/>
                  <c:y val="-3.6665500570622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0346243404911781E-2"/>
                  <c:y val="-3.657121883799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\ ###\ ##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tree_tree!$O$3:$O$5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numCache>
            </c:numRef>
          </c:xVal>
          <c:yVal>
            <c:numRef>
              <c:f>tree_tree!$P$3:$P$5</c:f>
              <c:numCache>
                <c:formatCode>General</c:formatCode>
                <c:ptCount val="3"/>
                <c:pt idx="0">
                  <c:v>10522</c:v>
                </c:pt>
                <c:pt idx="1">
                  <c:v>133550</c:v>
                </c:pt>
                <c:pt idx="2">
                  <c:v>3769296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398784"/>
        <c:axId val="121423360"/>
      </c:scatterChart>
      <c:valAx>
        <c:axId val="12139878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nat table size [entries</a:t>
                </a:r>
                <a:r>
                  <a:rPr lang="en-US" sz="1100" baseline="0"/>
                  <a:t>]</a:t>
                </a:r>
              </a:p>
            </c:rich>
          </c:tx>
          <c:layout>
            <c:manualLayout>
              <c:xMode val="edge"/>
              <c:yMode val="edge"/>
              <c:x val="0.83175060004920953"/>
              <c:y val="0.84142753095411504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423360"/>
        <c:crosses val="autoZero"/>
        <c:crossBetween val="midCat"/>
      </c:valAx>
      <c:valAx>
        <c:axId val="121423360"/>
        <c:scaling>
          <c:orientation val="minMax"/>
          <c:max val="4000000"/>
          <c:min val="0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398784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Binary tree-based NAT table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i5-4210U@2.4GHz,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[Kpps]</a:t>
            </a:r>
          </a:p>
        </c:rich>
      </c:tx>
      <c:layout>
        <c:manualLayout>
          <c:xMode val="edge"/>
          <c:yMode val="edge"/>
          <c:x val="3.4773071917577142E-2"/>
          <c:y val="2.398403404235796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587591963900808"/>
          <c:h val="0.66316192505535121"/>
        </c:manualLayout>
      </c:layout>
      <c:scatterChart>
        <c:scatterStyle val="smoothMarker"/>
        <c:varyColors val="0"/>
        <c:ser>
          <c:idx val="0"/>
          <c:order val="0"/>
          <c:tx>
            <c:v>binary tree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1213822219084853E-2"/>
                  <c:y val="-2.71701142965286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8824173207273961E-2"/>
                  <c:y val="-5.09488389697827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404487518365204E-2"/>
                  <c:y val="-2.2004805845008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1868313602549601E-2"/>
                  <c:y val="-3.6665500570622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0346243404911781E-2"/>
                  <c:y val="-3.657121883799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tree_tree!$O$3:$O$5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numCache>
            </c:numRef>
          </c:xVal>
          <c:yVal>
            <c:numRef>
              <c:f>tree_tree!$S$3:$S$5</c:f>
              <c:numCache>
                <c:formatCode>General</c:formatCode>
                <c:ptCount val="3"/>
                <c:pt idx="0">
                  <c:v>228.09351834252044</c:v>
                </c:pt>
                <c:pt idx="1">
                  <c:v>17.970797454137028</c:v>
                </c:pt>
                <c:pt idx="2">
                  <c:v>0.63672367465967117</c:v>
                </c:pt>
              </c:numCache>
            </c:numRef>
          </c:yVal>
          <c:smooth val="1"/>
        </c:ser>
        <c:ser>
          <c:idx val="1"/>
          <c:order val="1"/>
          <c:tx>
            <c:v>target_performance</c:v>
          </c:tx>
          <c:spPr>
            <a:ln>
              <a:solidFill>
                <a:schemeClr val="accent6">
                  <a:lumMod val="60000"/>
                  <a:lumOff val="40000"/>
                </a:schemeClr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tree_tree!$O$3:$O$5</c:f>
              <c:numCache>
                <c:formatCode>General</c:formatCode>
                <c:ptCount val="3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</c:numCache>
            </c:numRef>
          </c:xVal>
          <c:yVal>
            <c:numRef>
              <c:f>tree_tree!$T$3:$T$5</c:f>
              <c:numCache>
                <c:formatCode>General</c:formatCode>
                <c:ptCount val="3"/>
                <c:pt idx="0">
                  <c:v>5500</c:v>
                </c:pt>
                <c:pt idx="1">
                  <c:v>5500</c:v>
                </c:pt>
                <c:pt idx="2">
                  <c:v>5500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8058240"/>
        <c:axId val="78060160"/>
      </c:scatterChart>
      <c:valAx>
        <c:axId val="78058240"/>
        <c:scaling>
          <c:orientation val="minMax"/>
          <c:max val="101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nat table size [entries</a:t>
                </a:r>
                <a:r>
                  <a:rPr lang="en-US" sz="1100" baseline="0"/>
                  <a:t>]</a:t>
                </a:r>
              </a:p>
            </c:rich>
          </c:tx>
          <c:layout>
            <c:manualLayout>
              <c:xMode val="edge"/>
              <c:yMode val="edge"/>
              <c:x val="0.83175060004920953"/>
              <c:y val="0.84142753095411504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8060160"/>
        <c:crossesAt val="1.0000000000000002E-3"/>
        <c:crossBetween val="midCat"/>
      </c:valAx>
      <c:valAx>
        <c:axId val="78060160"/>
        <c:scaling>
          <c:logBase val="10"/>
          <c:orientation val="minMax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78058240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Binary tree-based NAT table + 1D array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[cycles/packet]</a:t>
            </a:r>
          </a:p>
        </c:rich>
      </c:tx>
      <c:layout>
        <c:manualLayout>
          <c:xMode val="edge"/>
          <c:yMode val="edge"/>
          <c:x val="5.9126195079782243E-2"/>
          <c:y val="2.107070556457209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9429535280808154E-2"/>
          <c:y val="0.23300827354297415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tree_array!$Q$4:$Q$9</c:f>
              <c:numCache>
                <c:formatCode>General</c:formatCode>
                <c:ptCount val="6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</c:numCache>
            </c:numRef>
          </c:yVal>
          <c:smooth val="1"/>
        </c:ser>
        <c:ser>
          <c:idx val="0"/>
          <c:order val="1"/>
          <c:tx>
            <c:v>binary tree-array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1.8824173207273948E-2"/>
                  <c:y val="2.81828973854597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3390503648234477E-2"/>
                  <c:y val="-1.598889723635237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404487518365204E-2"/>
                  <c:y val="-2.2004805845008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2.1868313602549601E-2"/>
                  <c:y val="-3.66655005706223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0346243404911781E-2"/>
                  <c:y val="-3.6571218837994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\ ###\ ##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tree_array!$P$4:$P$9</c:f>
              <c:numCache>
                <c:formatCode>General</c:formatCode>
                <c:ptCount val="6"/>
                <c:pt idx="0">
                  <c:v>376</c:v>
                </c:pt>
                <c:pt idx="1">
                  <c:v>460</c:v>
                </c:pt>
                <c:pt idx="2">
                  <c:v>658</c:v>
                </c:pt>
                <c:pt idx="3">
                  <c:v>1087</c:v>
                </c:pt>
                <c:pt idx="4">
                  <c:v>1463</c:v>
                </c:pt>
                <c:pt idx="5">
                  <c:v>1530</c:v>
                </c:pt>
              </c:numCache>
            </c:numRef>
          </c:yVal>
          <c:smooth val="1"/>
        </c:ser>
        <c:ser>
          <c:idx val="2"/>
          <c:order val="2"/>
          <c:tx>
            <c:v>red-black tree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ymbol val="circle"/>
            <c:size val="4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8.5235931067717866E-4"/>
                  <c:y val="-4.7347322662588031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6.6971088696065435E-4"/>
                  <c:y val="-3.386801704411857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6.9406401012284541E-3"/>
                  <c:y val="2.28331545956609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9908678185102672E-2"/>
                  <c:y val="2.86598115512327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9908678185102672E-2"/>
                  <c:y val="3.4486468506804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1430748382740492E-2"/>
                  <c:y val="3.157314002901864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tree_array!$R$4:$R$9</c:f>
              <c:numCache>
                <c:formatCode>General</c:formatCode>
                <c:ptCount val="6"/>
                <c:pt idx="0">
                  <c:v>364</c:v>
                </c:pt>
                <c:pt idx="1">
                  <c:v>425</c:v>
                </c:pt>
                <c:pt idx="2">
                  <c:v>622</c:v>
                </c:pt>
                <c:pt idx="3">
                  <c:v>1052</c:v>
                </c:pt>
                <c:pt idx="4">
                  <c:v>1228</c:v>
                </c:pt>
                <c:pt idx="5">
                  <c:v>1340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500032"/>
        <c:axId val="121501952"/>
      </c:scatterChart>
      <c:valAx>
        <c:axId val="121500032"/>
        <c:scaling>
          <c:orientation val="minMax"/>
          <c:max val="21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nat table size [entries</a:t>
                </a:r>
                <a:r>
                  <a:rPr lang="en-US" sz="1100" baseline="0"/>
                  <a:t>]</a:t>
                </a:r>
              </a:p>
            </c:rich>
          </c:tx>
          <c:layout>
            <c:manualLayout>
              <c:xMode val="edge"/>
              <c:yMode val="edge"/>
              <c:x val="0.83175060004920953"/>
              <c:y val="0.84142753095411504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501952"/>
        <c:crosses val="autoZero"/>
        <c:crossBetween val="midCat"/>
      </c:valAx>
      <c:valAx>
        <c:axId val="121501952"/>
        <c:scaling>
          <c:orientation val="minMax"/>
          <c:min val="0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500032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Binary tree-based NAT table + 1D array 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i5-4210U@2.4GHz,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[Mpps]</a:t>
            </a:r>
          </a:p>
        </c:rich>
      </c:tx>
      <c:layout>
        <c:manualLayout>
          <c:xMode val="edge"/>
          <c:yMode val="edge"/>
          <c:x val="5.9126195079782243E-2"/>
          <c:y val="2.107070556457209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551781607135943"/>
          <c:y val="0.22426825561589944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tree_array!$V$4:$V$9</c:f>
              <c:numCache>
                <c:formatCode>General</c:formatCode>
                <c:ptCount val="6"/>
                <c:pt idx="0">
                  <c:v>5.5</c:v>
                </c:pt>
                <c:pt idx="1">
                  <c:v>5.5</c:v>
                </c:pt>
                <c:pt idx="2">
                  <c:v>5.5</c:v>
                </c:pt>
                <c:pt idx="3">
                  <c:v>5.5</c:v>
                </c:pt>
                <c:pt idx="4">
                  <c:v>5.5</c:v>
                </c:pt>
                <c:pt idx="5">
                  <c:v>5.5</c:v>
                </c:pt>
              </c:numCache>
            </c:numRef>
          </c:yVal>
          <c:smooth val="1"/>
        </c:ser>
        <c:ser>
          <c:idx val="0"/>
          <c:order val="1"/>
          <c:tx>
            <c:v>binary tree-array</c:v>
          </c:tx>
          <c:spPr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3">
                  <a:lumMod val="75000"/>
                </a:schemeClr>
              </a:solidFill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2.5597385586762257E-2"/>
                  <c:y val="2.1376490356768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2.4075315389124437E-2"/>
                  <c:y val="2.428981883455385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0163596179675713E-2"/>
                  <c:y val="3.30298042679115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9509104796210978E-2"/>
                  <c:y val="3.594313274569739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6464964400935343E-2"/>
                  <c:y val="2.7203147312339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6465084248982288E-2"/>
                  <c:y val="3.01164757901256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tree_array!$T$4:$T$9</c:f>
              <c:numCache>
                <c:formatCode>General</c:formatCode>
                <c:ptCount val="6"/>
                <c:pt idx="0">
                  <c:v>6.3829787234042552</c:v>
                </c:pt>
                <c:pt idx="1">
                  <c:v>5.2173913043478262</c:v>
                </c:pt>
                <c:pt idx="2">
                  <c:v>3.6474164133738602</c:v>
                </c:pt>
                <c:pt idx="3">
                  <c:v>2.2079116835326587</c:v>
                </c:pt>
                <c:pt idx="4">
                  <c:v>1.6404647983595353</c:v>
                </c:pt>
                <c:pt idx="5">
                  <c:v>1.5686274509803921</c:v>
                </c:pt>
              </c:numCache>
            </c:numRef>
          </c:yVal>
          <c:smooth val="1"/>
        </c:ser>
        <c:ser>
          <c:idx val="2"/>
          <c:order val="2"/>
          <c:tx>
            <c:v>red-black tree</c:v>
          </c:tx>
          <c:spPr>
            <a:ln>
              <a:solidFill>
                <a:schemeClr val="accent4">
                  <a:lumMod val="40000"/>
                  <a:lumOff val="60000"/>
                </a:schemeClr>
              </a:solidFill>
            </a:ln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>
                <a:solidFill>
                  <a:schemeClr val="accent4">
                    <a:lumMod val="75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-5.8104730174706092E-3"/>
                  <c:y val="-2.1376490356768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4.2884028198327765E-3"/>
                  <c:y val="-1.26365049234104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7.332543215108428E-3"/>
                  <c:y val="-2.4289818834553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1.6464964400935343E-2"/>
                  <c:y val="-2.720314731233978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2.179221009266771E-2"/>
                  <c:y val="-2.574648307344684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2.0270259743076835E-2"/>
                  <c:y val="-2.5746712469389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.00" sourceLinked="0"/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tree_array!$O$4:$O$9</c:f>
              <c:numCache>
                <c:formatCode>General</c:formatCode>
                <c:ptCount val="6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</c:numCache>
            </c:numRef>
          </c:xVal>
          <c:yVal>
            <c:numRef>
              <c:f>tree_array!$U$4:$U$9</c:f>
              <c:numCache>
                <c:formatCode>General</c:formatCode>
                <c:ptCount val="6"/>
                <c:pt idx="0">
                  <c:v>6.5934065934065931</c:v>
                </c:pt>
                <c:pt idx="1">
                  <c:v>5.6470588235294121</c:v>
                </c:pt>
                <c:pt idx="2">
                  <c:v>3.8585209003215435</c:v>
                </c:pt>
                <c:pt idx="3">
                  <c:v>2.2813688212927756</c:v>
                </c:pt>
                <c:pt idx="4">
                  <c:v>1.9543973941368078</c:v>
                </c:pt>
                <c:pt idx="5">
                  <c:v>1.791044776119403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10750336"/>
        <c:axId val="110859008"/>
      </c:scatterChart>
      <c:valAx>
        <c:axId val="110750336"/>
        <c:scaling>
          <c:orientation val="minMax"/>
          <c:max val="21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nat table size [entries</a:t>
                </a:r>
                <a:r>
                  <a:rPr lang="en-US" sz="1100" baseline="0"/>
                  <a:t>]</a:t>
                </a:r>
              </a:p>
            </c:rich>
          </c:tx>
          <c:layout>
            <c:manualLayout>
              <c:xMode val="edge"/>
              <c:yMode val="edge"/>
              <c:x val="0.84088302123503644"/>
              <c:y val="0.83851420247632924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10859008"/>
        <c:crosses val="autoZero"/>
        <c:crossBetween val="midCat"/>
      </c:valAx>
      <c:valAx>
        <c:axId val="110859008"/>
        <c:scaling>
          <c:orientation val="minMax"/>
          <c:min val="0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10750336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Hash-based NAT table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i5-4210U, 1 core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[cycles/packet]</a:t>
            </a:r>
          </a:p>
        </c:rich>
      </c:tx>
      <c:layout>
        <c:manualLayout>
          <c:xMode val="edge"/>
          <c:yMode val="edge"/>
          <c:x val="5.9126195079782243E-2"/>
          <c:y val="2.107070556457209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4863324687894712E-2"/>
          <c:y val="0.23883489800482879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hash!$O$4:$O$11</c:f>
              <c:numCache>
                <c:formatCode>General</c:formatCode>
                <c:ptCount val="8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</c:numCache>
            </c:numRef>
          </c:xVal>
          <c:yVal>
            <c:numRef>
              <c:f>hash!$Q$4:$Q$11</c:f>
              <c:numCache>
                <c:formatCode>General</c:formatCode>
                <c:ptCount val="8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  <c:pt idx="6">
                  <c:v>436</c:v>
                </c:pt>
                <c:pt idx="7">
                  <c:v>436</c:v>
                </c:pt>
              </c:numCache>
            </c:numRef>
          </c:yVal>
          <c:smooth val="1"/>
        </c:ser>
        <c:ser>
          <c:idx val="2"/>
          <c:order val="1"/>
          <c:tx>
            <c:v>hash-single_core</c:v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circle"/>
            <c:size val="4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dLbls>
            <c:dLbl>
              <c:idx val="0"/>
              <c:layout>
                <c:manualLayout>
                  <c:x val="6.6971088696064036E-4"/>
                  <c:y val="8.2665122067316233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1.1506850694141911E-2"/>
                  <c:y val="4.03131254623761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9.9847804965040917E-3"/>
                  <c:y val="-2.3780101048912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7.7321166040001206E-3"/>
                  <c:y val="-3.5433414960056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6.2100464063623018E-3"/>
                  <c:y val="-3.252008648227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4.6879762087244821E-3"/>
                  <c:y val="-2.3780101048912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6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hash!$O$4:$O$11</c:f>
              <c:numCache>
                <c:formatCode>General</c:formatCode>
                <c:ptCount val="8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</c:numCache>
            </c:numRef>
          </c:xVal>
          <c:yVal>
            <c:numRef>
              <c:f>hash!$P$4:$P$11</c:f>
              <c:numCache>
                <c:formatCode>General</c:formatCode>
                <c:ptCount val="8"/>
                <c:pt idx="0">
                  <c:v>257</c:v>
                </c:pt>
                <c:pt idx="1">
                  <c:v>260</c:v>
                </c:pt>
                <c:pt idx="2">
                  <c:v>277</c:v>
                </c:pt>
                <c:pt idx="3">
                  <c:v>289</c:v>
                </c:pt>
                <c:pt idx="4">
                  <c:v>305</c:v>
                </c:pt>
                <c:pt idx="5">
                  <c:v>335</c:v>
                </c:pt>
                <c:pt idx="6">
                  <c:v>398</c:v>
                </c:pt>
                <c:pt idx="7">
                  <c:v>567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570048"/>
        <c:axId val="121578240"/>
      </c:scatterChart>
      <c:valAx>
        <c:axId val="121570048"/>
        <c:scaling>
          <c:orientation val="minMax"/>
          <c:max val="810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network connections [n]</a:t>
                </a:r>
                <a:endParaRPr lang="en-US" sz="1100" baseline="0"/>
              </a:p>
            </c:rich>
          </c:tx>
          <c:layout>
            <c:manualLayout>
              <c:xMode val="edge"/>
              <c:yMode val="edge"/>
              <c:x val="0.81805196827046911"/>
              <c:y val="0.84725418790968676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578240"/>
        <c:crosses val="autoZero"/>
        <c:crossBetween val="midCat"/>
      </c:valAx>
      <c:valAx>
        <c:axId val="121578240"/>
        <c:scaling>
          <c:orientation val="minMax"/>
          <c:min val="0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570048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t" anchorCtr="0"/>
          <a:lstStyle/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baseline="0" smtClean="0"/>
              <a:t>Nat Performance - Hash-based NAT table</a:t>
            </a: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baseline="0">
                <a:effectLst/>
              </a:rPr>
              <a:t>CPU: i5-4210U, 4 cores</a:t>
            </a:r>
            <a:endParaRPr lang="en-US" sz="1100">
              <a:effectLst/>
            </a:endParaRPr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 sz="1200" b="0"/>
          </a:p>
          <a:p>
            <a:pPr marL="0" marR="0" indent="0" algn="l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800" b="1"/>
              <a:t>[cycles/packet]</a:t>
            </a:r>
          </a:p>
        </c:rich>
      </c:tx>
      <c:layout>
        <c:manualLayout>
          <c:xMode val="edge"/>
          <c:yMode val="edge"/>
          <c:x val="5.9126195079782243E-2"/>
          <c:y val="2.107070556457209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4863324687894712E-2"/>
          <c:y val="0.23883489800482879"/>
          <c:w val="0.8587591963900808"/>
          <c:h val="0.66316192505535121"/>
        </c:manualLayout>
      </c:layout>
      <c:scatterChart>
        <c:scatterStyle val="smoothMarker"/>
        <c:varyColors val="0"/>
        <c:ser>
          <c:idx val="1"/>
          <c:order val="0"/>
          <c:tx>
            <c:v>target_performance</c:v>
          </c:tx>
          <c:spPr>
            <a:ln>
              <a:solidFill>
                <a:srgbClr val="FCD184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parallel_hash!$O$4:$O$12</c:f>
              <c:numCache>
                <c:formatCode>General</c:formatCode>
                <c:ptCount val="9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16000000</c:v>
                </c:pt>
              </c:numCache>
            </c:numRef>
          </c:xVal>
          <c:yVal>
            <c:numRef>
              <c:f>parallel_hash!$P$4:$P$12</c:f>
              <c:numCache>
                <c:formatCode>General</c:formatCode>
                <c:ptCount val="9"/>
                <c:pt idx="0">
                  <c:v>436</c:v>
                </c:pt>
                <c:pt idx="1">
                  <c:v>436</c:v>
                </c:pt>
                <c:pt idx="2">
                  <c:v>436</c:v>
                </c:pt>
                <c:pt idx="3">
                  <c:v>436</c:v>
                </c:pt>
                <c:pt idx="4">
                  <c:v>436</c:v>
                </c:pt>
                <c:pt idx="5">
                  <c:v>436</c:v>
                </c:pt>
                <c:pt idx="6">
                  <c:v>436</c:v>
                </c:pt>
                <c:pt idx="7">
                  <c:v>436</c:v>
                </c:pt>
                <c:pt idx="8">
                  <c:v>436</c:v>
                </c:pt>
              </c:numCache>
            </c:numRef>
          </c:yVal>
          <c:smooth val="1"/>
        </c:ser>
        <c:ser>
          <c:idx val="0"/>
          <c:order val="1"/>
          <c:tx>
            <c:v>1_core</c:v>
          </c:tx>
          <c:marker>
            <c:symbol val="circle"/>
            <c:size val="3"/>
          </c:marker>
          <c:dLbls>
            <c:txPr>
              <a:bodyPr/>
              <a:lstStyle/>
              <a:p>
                <a:pPr>
                  <a:defRPr sz="5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parallel_hash!$O$4:$O$12</c:f>
              <c:numCache>
                <c:formatCode>General</c:formatCode>
                <c:ptCount val="9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16000000</c:v>
                </c:pt>
              </c:numCache>
            </c:numRef>
          </c:xVal>
          <c:yVal>
            <c:numRef>
              <c:f>parallel_hash!$Q$4:$Q$12</c:f>
              <c:numCache>
                <c:formatCode>General</c:formatCode>
                <c:ptCount val="9"/>
                <c:pt idx="0">
                  <c:v>334</c:v>
                </c:pt>
                <c:pt idx="1">
                  <c:v>347</c:v>
                </c:pt>
                <c:pt idx="2">
                  <c:v>363</c:v>
                </c:pt>
                <c:pt idx="3">
                  <c:v>412</c:v>
                </c:pt>
                <c:pt idx="4">
                  <c:v>431</c:v>
                </c:pt>
                <c:pt idx="5">
                  <c:v>462</c:v>
                </c:pt>
                <c:pt idx="6">
                  <c:v>530</c:v>
                </c:pt>
                <c:pt idx="7">
                  <c:v>678</c:v>
                </c:pt>
                <c:pt idx="8">
                  <c:v>963</c:v>
                </c:pt>
              </c:numCache>
            </c:numRef>
          </c:yVal>
          <c:smooth val="1"/>
        </c:ser>
        <c:ser>
          <c:idx val="2"/>
          <c:order val="2"/>
          <c:tx>
            <c:v>2_core</c:v>
          </c:tx>
          <c:marker>
            <c:symbol val="circle"/>
            <c:size val="3"/>
          </c:marker>
          <c:dLbls>
            <c:txPr>
              <a:bodyPr/>
              <a:lstStyle/>
              <a:p>
                <a:pPr>
                  <a:defRPr sz="5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parallel_hash!$O$4:$O$12</c:f>
              <c:numCache>
                <c:formatCode>General</c:formatCode>
                <c:ptCount val="9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16000000</c:v>
                </c:pt>
              </c:numCache>
            </c:numRef>
          </c:xVal>
          <c:yVal>
            <c:numRef>
              <c:f>parallel_hash!$R$4:$R$12</c:f>
              <c:numCache>
                <c:formatCode>General</c:formatCode>
                <c:ptCount val="9"/>
                <c:pt idx="0">
                  <c:v>194</c:v>
                </c:pt>
                <c:pt idx="1">
                  <c:v>197</c:v>
                </c:pt>
                <c:pt idx="2">
                  <c:v>220</c:v>
                </c:pt>
                <c:pt idx="3">
                  <c:v>262</c:v>
                </c:pt>
                <c:pt idx="4">
                  <c:v>248</c:v>
                </c:pt>
                <c:pt idx="5">
                  <c:v>263</c:v>
                </c:pt>
                <c:pt idx="6">
                  <c:v>273</c:v>
                </c:pt>
                <c:pt idx="7">
                  <c:v>308</c:v>
                </c:pt>
                <c:pt idx="8">
                  <c:v>376</c:v>
                </c:pt>
              </c:numCache>
            </c:numRef>
          </c:yVal>
          <c:smooth val="1"/>
        </c:ser>
        <c:ser>
          <c:idx val="3"/>
          <c:order val="3"/>
          <c:tx>
            <c:v>3_core</c:v>
          </c:tx>
          <c:marker>
            <c:symbol val="circle"/>
            <c:size val="3"/>
          </c:marker>
          <c:dLbls>
            <c:txPr>
              <a:bodyPr/>
              <a:lstStyle/>
              <a:p>
                <a:pPr>
                  <a:defRPr sz="5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parallel_hash!$O$4:$O$12</c:f>
              <c:numCache>
                <c:formatCode>General</c:formatCode>
                <c:ptCount val="9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16000000</c:v>
                </c:pt>
              </c:numCache>
            </c:numRef>
          </c:xVal>
          <c:yVal>
            <c:numRef>
              <c:f>parallel_hash!$S$4:$S$12</c:f>
              <c:numCache>
                <c:formatCode>General</c:formatCode>
                <c:ptCount val="9"/>
                <c:pt idx="0">
                  <c:v>165</c:v>
                </c:pt>
                <c:pt idx="1">
                  <c:v>154</c:v>
                </c:pt>
                <c:pt idx="2">
                  <c:v>191</c:v>
                </c:pt>
                <c:pt idx="3">
                  <c:v>197</c:v>
                </c:pt>
                <c:pt idx="4">
                  <c:v>213</c:v>
                </c:pt>
                <c:pt idx="5">
                  <c:v>197</c:v>
                </c:pt>
                <c:pt idx="6">
                  <c:v>206</c:v>
                </c:pt>
                <c:pt idx="7">
                  <c:v>228</c:v>
                </c:pt>
                <c:pt idx="8">
                  <c:v>268</c:v>
                </c:pt>
              </c:numCache>
            </c:numRef>
          </c:yVal>
          <c:smooth val="1"/>
        </c:ser>
        <c:ser>
          <c:idx val="4"/>
          <c:order val="4"/>
          <c:tx>
            <c:v>4_core</c:v>
          </c:tx>
          <c:marker>
            <c:symbol val="circle"/>
            <c:size val="3"/>
          </c:marker>
          <c:dLbls>
            <c:txPr>
              <a:bodyPr/>
              <a:lstStyle/>
              <a:p>
                <a:pPr>
                  <a:defRPr sz="500"/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parallel_hash!$O$4:$O$12</c:f>
              <c:numCache>
                <c:formatCode>General</c:formatCode>
                <c:ptCount val="9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  <c:pt idx="5">
                  <c:v>2000000</c:v>
                </c:pt>
                <c:pt idx="6">
                  <c:v>4000000</c:v>
                </c:pt>
                <c:pt idx="7">
                  <c:v>8000000</c:v>
                </c:pt>
                <c:pt idx="8">
                  <c:v>16000000</c:v>
                </c:pt>
              </c:numCache>
            </c:numRef>
          </c:xVal>
          <c:yVal>
            <c:numRef>
              <c:f>parallel_hash!$T$4:$T$12</c:f>
              <c:numCache>
                <c:formatCode>General</c:formatCode>
                <c:ptCount val="9"/>
                <c:pt idx="0">
                  <c:v>123</c:v>
                </c:pt>
                <c:pt idx="1">
                  <c:v>99</c:v>
                </c:pt>
                <c:pt idx="2">
                  <c:v>142</c:v>
                </c:pt>
                <c:pt idx="3">
                  <c:v>162</c:v>
                </c:pt>
                <c:pt idx="4">
                  <c:v>164</c:v>
                </c:pt>
                <c:pt idx="5">
                  <c:v>166</c:v>
                </c:pt>
                <c:pt idx="6">
                  <c:v>173</c:v>
                </c:pt>
                <c:pt idx="7">
                  <c:v>180</c:v>
                </c:pt>
                <c:pt idx="8">
                  <c:v>194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1673984"/>
        <c:axId val="121688448"/>
      </c:scatterChart>
      <c:valAx>
        <c:axId val="121673984"/>
        <c:scaling>
          <c:orientation val="minMax"/>
          <c:max val="16100000.00000000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 baseline="0"/>
                  <a:t>network connections [n]</a:t>
                </a:r>
                <a:endParaRPr lang="en-US" sz="1100" baseline="0"/>
              </a:p>
            </c:rich>
          </c:tx>
          <c:layout>
            <c:manualLayout>
              <c:xMode val="edge"/>
              <c:yMode val="edge"/>
              <c:x val="0.81805196827046911"/>
              <c:y val="0.86911217245385308"/>
            </c:manualLayout>
          </c:layout>
          <c:overlay val="0"/>
        </c:title>
        <c:numFmt formatCode="#\ ###\ ##0" sourceLinked="0"/>
        <c:majorTickMark val="none"/>
        <c:minorTickMark val="in"/>
        <c:tickLblPos val="nextTo"/>
        <c:spPr>
          <a:noFill/>
          <a:ln w="28575">
            <a:solidFill>
              <a:schemeClr val="tx1"/>
            </a:solidFill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688448"/>
        <c:crosses val="autoZero"/>
        <c:crossBetween val="midCat"/>
      </c:valAx>
      <c:valAx>
        <c:axId val="121688448"/>
        <c:scaling>
          <c:orientation val="minMax"/>
          <c:max val="1000"/>
          <c:min val="0"/>
        </c:scaling>
        <c:delete val="0"/>
        <c:axPos val="l"/>
        <c:majorGridlines>
          <c:spPr>
            <a:ln w="22225">
              <a:solidFill>
                <a:schemeClr val="bg1"/>
              </a:solidFill>
            </a:ln>
          </c:spPr>
        </c:majorGridlines>
        <c:numFmt formatCode="#\ ###\ ##0" sourceLinked="0"/>
        <c:majorTickMark val="out"/>
        <c:minorTickMark val="none"/>
        <c:tickLblPos val="nextTo"/>
        <c:spPr>
          <a:noFill/>
          <a:ln w="0">
            <a:noFill/>
          </a:ln>
        </c:spPr>
        <c:txPr>
          <a:bodyPr/>
          <a:lstStyle/>
          <a:p>
            <a:pPr>
              <a:defRPr sz="800"/>
            </a:pPr>
            <a:endParaRPr lang="en-US"/>
          </a:p>
        </c:txPr>
        <c:crossAx val="121673984"/>
        <c:crosses val="autoZero"/>
        <c:crossBetween val="midCat"/>
      </c:valAx>
      <c:spPr>
        <a:solidFill>
          <a:schemeClr val="bg1">
            <a:lumMod val="95000"/>
          </a:schemeClr>
        </a:solidFill>
        <a:ln w="0">
          <a:noFill/>
        </a:ln>
      </c:spPr>
    </c:plotArea>
    <c:plotVisOnly val="1"/>
    <c:dispBlanksAs val="zero"/>
    <c:showDLblsOverMax val="0"/>
  </c:chart>
  <c:spPr>
    <a:noFill/>
    <a:ln cmpd="sng">
      <a:noFill/>
    </a:ln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8</xdr:row>
      <xdr:rowOff>127000</xdr:rowOff>
    </xdr:from>
    <xdr:to>
      <xdr:col>14</xdr:col>
      <xdr:colOff>146049</xdr:colOff>
      <xdr:row>32</xdr:row>
      <xdr:rowOff>66675</xdr:rowOff>
    </xdr:to>
    <xdr:graphicFrame macro="">
      <xdr:nvGraphicFramePr>
        <xdr:cNvPr id="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419099</xdr:colOff>
      <xdr:row>23</xdr:row>
      <xdr:rowOff>123825</xdr:rowOff>
    </xdr:to>
    <xdr:graphicFrame macro="">
      <xdr:nvGraphicFramePr>
        <xdr:cNvPr id="2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27</xdr:row>
      <xdr:rowOff>0</xdr:rowOff>
    </xdr:from>
    <xdr:to>
      <xdr:col>14</xdr:col>
      <xdr:colOff>419099</xdr:colOff>
      <xdr:row>50</xdr:row>
      <xdr:rowOff>123825</xdr:rowOff>
    </xdr:to>
    <xdr:graphicFrame macro="">
      <xdr:nvGraphicFramePr>
        <xdr:cNvPr id="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0.81126</cdr:x>
      <cdr:y>0.68609</cdr:y>
    </cdr:from>
    <cdr:to>
      <cdr:x>0.96195</cdr:x>
      <cdr:y>0.75455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769100" y="2990850"/>
          <a:ext cx="1257300" cy="298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0.78082</cdr:x>
      <cdr:y>0.65696</cdr:y>
    </cdr:from>
    <cdr:to>
      <cdr:x>0.93151</cdr:x>
      <cdr:y>0.72542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515072" y="2863855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5.5 Mpps 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419099</xdr:colOff>
      <xdr:row>23</xdr:row>
      <xdr:rowOff>123825</xdr:rowOff>
    </xdr:to>
    <xdr:graphicFrame macro="">
      <xdr:nvGraphicFramePr>
        <xdr:cNvPr id="2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</xdr:colOff>
      <xdr:row>28</xdr:row>
      <xdr:rowOff>12700</xdr:rowOff>
    </xdr:from>
    <xdr:to>
      <xdr:col>15</xdr:col>
      <xdr:colOff>438149</xdr:colOff>
      <xdr:row>51</xdr:row>
      <xdr:rowOff>136525</xdr:rowOff>
    </xdr:to>
    <xdr:graphicFrame macro="">
      <xdr:nvGraphicFramePr>
        <xdr:cNvPr id="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0.32268</cdr:x>
      <cdr:y>0.84487</cdr:y>
    </cdr:from>
    <cdr:to>
      <cdr:x>0.47337</cdr:x>
      <cdr:y>0.91333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92372" y="3683005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0.63775</cdr:x>
      <cdr:y>0.22287</cdr:y>
    </cdr:from>
    <cdr:to>
      <cdr:x>0.78844</cdr:x>
      <cdr:y>0.29133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21309" y="971571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5500</a:t>
          </a:r>
          <a:r>
            <a:rPr lang="en-US" sz="800" baseline="0"/>
            <a:t> Kpps</a:t>
          </a:r>
          <a:r>
            <a:rPr lang="en-US" sz="800"/>
            <a:t> 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0</xdr:row>
      <xdr:rowOff>133350</xdr:rowOff>
    </xdr:from>
    <xdr:to>
      <xdr:col>13</xdr:col>
      <xdr:colOff>603249</xdr:colOff>
      <xdr:row>24</xdr:row>
      <xdr:rowOff>73025</xdr:rowOff>
    </xdr:to>
    <xdr:graphicFrame macro="">
      <xdr:nvGraphicFramePr>
        <xdr:cNvPr id="2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450850</xdr:colOff>
      <xdr:row>26</xdr:row>
      <xdr:rowOff>139700</xdr:rowOff>
    </xdr:from>
    <xdr:to>
      <xdr:col>14</xdr:col>
      <xdr:colOff>260349</xdr:colOff>
      <xdr:row>50</xdr:row>
      <xdr:rowOff>79375</xdr:rowOff>
    </xdr:to>
    <xdr:graphicFrame macro="">
      <xdr:nvGraphicFramePr>
        <xdr:cNvPr id="3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0.76789</cdr:x>
      <cdr:y>0.69046</cdr:y>
    </cdr:from>
    <cdr:to>
      <cdr:x>0.91858</cdr:x>
      <cdr:y>0.75892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407159" y="3009921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  <cdr:relSizeAnchor xmlns:cdr="http://schemas.openxmlformats.org/drawingml/2006/chartDrawing">
    <cdr:from>
      <cdr:x>0.72679</cdr:x>
      <cdr:y>0.29279</cdr:y>
    </cdr:from>
    <cdr:to>
      <cdr:x>0.81126</cdr:x>
      <cdr:y>0.35251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064250" y="1276350"/>
          <a:ext cx="704850" cy="26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 b="1"/>
            <a:t>regular binary tree</a:t>
          </a:r>
        </a:p>
      </cdr:txBody>
    </cdr:sp>
  </cdr:relSizeAnchor>
  <cdr:relSizeAnchor xmlns:cdr="http://schemas.openxmlformats.org/drawingml/2006/chartDrawing">
    <cdr:from>
      <cdr:x>0.76789</cdr:x>
      <cdr:y>0.69046</cdr:y>
    </cdr:from>
    <cdr:to>
      <cdr:x>0.91858</cdr:x>
      <cdr:y>0.75892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6407159" y="3009921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  <cdr:relSizeAnchor xmlns:cdr="http://schemas.openxmlformats.org/drawingml/2006/chartDrawing">
    <cdr:from>
      <cdr:x>0.72679</cdr:x>
      <cdr:y>0.29279</cdr:y>
    </cdr:from>
    <cdr:to>
      <cdr:x>0.81126</cdr:x>
      <cdr:y>0.35251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064250" y="1276350"/>
          <a:ext cx="704850" cy="260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 b="1"/>
            <a:t>regular binary tree</a:t>
          </a:r>
        </a:p>
      </cdr:txBody>
    </cdr:sp>
  </cdr:relSizeAnchor>
  <cdr:relSizeAnchor xmlns:cdr="http://schemas.openxmlformats.org/drawingml/2006/chartDrawing">
    <cdr:from>
      <cdr:x>0.72603</cdr:x>
      <cdr:y>0.36708</cdr:y>
    </cdr:from>
    <cdr:to>
      <cdr:x>0.8105</cdr:x>
      <cdr:y>0.4268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057900" y="1600200"/>
          <a:ext cx="704810" cy="260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1"/>
            <a:t>red-black tree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0.76332</cdr:x>
      <cdr:y>0.32484</cdr:y>
    </cdr:from>
    <cdr:to>
      <cdr:x>0.91401</cdr:x>
      <cdr:y>0.3933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6369097" y="1416055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5.5</a:t>
          </a:r>
          <a:r>
            <a:rPr lang="en-US" sz="800" baseline="0"/>
            <a:t> Mpps</a:t>
          </a:r>
          <a:r>
            <a:rPr lang="en-US" sz="800"/>
            <a:t> </a:t>
          </a:r>
        </a:p>
      </cdr:txBody>
    </cdr:sp>
  </cdr:relSizeAnchor>
  <cdr:relSizeAnchor xmlns:cdr="http://schemas.openxmlformats.org/drawingml/2006/chartDrawing">
    <cdr:from>
      <cdr:x>0.74962</cdr:x>
      <cdr:y>0.7531</cdr:y>
    </cdr:from>
    <cdr:to>
      <cdr:x>0.83409</cdr:x>
      <cdr:y>0.81282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254762" y="3282952"/>
          <a:ext cx="704810" cy="260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 b="1"/>
            <a:t>regular binary tree</a:t>
          </a:r>
        </a:p>
      </cdr:txBody>
    </cdr:sp>
  </cdr:relSizeAnchor>
  <cdr:relSizeAnchor xmlns:cdr="http://schemas.openxmlformats.org/drawingml/2006/chartDrawing">
    <cdr:from>
      <cdr:x>0.75191</cdr:x>
      <cdr:y>0.65987</cdr:y>
    </cdr:from>
    <cdr:to>
      <cdr:x>0.83638</cdr:x>
      <cdr:y>0.71959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6273821" y="2876553"/>
          <a:ext cx="704809" cy="2603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 b="1"/>
            <a:t>red-black tree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184150</xdr:colOff>
      <xdr:row>0</xdr:row>
      <xdr:rowOff>133350</xdr:rowOff>
    </xdr:from>
    <xdr:to>
      <xdr:col>13</xdr:col>
      <xdr:colOff>603249</xdr:colOff>
      <xdr:row>24</xdr:row>
      <xdr:rowOff>73025</xdr:rowOff>
    </xdr:to>
    <xdr:graphicFrame macro="">
      <xdr:nvGraphicFramePr>
        <xdr:cNvPr id="2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0.8067</cdr:x>
      <cdr:y>0.36999</cdr:y>
    </cdr:from>
    <cdr:to>
      <cdr:x>0.95739</cdr:x>
      <cdr:y>0.43845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6731047" y="1612905"/>
          <a:ext cx="1257342" cy="29843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419099</xdr:colOff>
      <xdr:row>31</xdr:row>
      <xdr:rowOff>101600</xdr:rowOff>
    </xdr:to>
    <xdr:graphicFrame macro="">
      <xdr:nvGraphicFramePr>
        <xdr:cNvPr id="2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0.79148</cdr:x>
      <cdr:y>0.57804</cdr:y>
    </cdr:from>
    <cdr:to>
      <cdr:x>0.94217</cdr:x>
      <cdr:y>0.61093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6604023" y="3358542"/>
          <a:ext cx="1257342" cy="191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800"/>
            <a:t>target performance = 436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3:R18"/>
  <sheetViews>
    <sheetView topLeftCell="A10" workbookViewId="0">
      <selection activeCell="R16" sqref="R16"/>
    </sheetView>
  </sheetViews>
  <sheetFormatPr defaultRowHeight="14.5" x14ac:dyDescent="0.35"/>
  <cols>
    <col min="16" max="16" width="28.54296875" customWidth="1"/>
    <col min="18" max="18" width="17.1796875" customWidth="1"/>
  </cols>
  <sheetData>
    <row r="13" spans="16:18" x14ac:dyDescent="0.35">
      <c r="P13" t="s">
        <v>0</v>
      </c>
      <c r="Q13">
        <v>119</v>
      </c>
      <c r="R13">
        <f>Q13/P18</f>
        <v>49.583333333333336</v>
      </c>
    </row>
    <row r="14" spans="16:18" x14ac:dyDescent="0.35">
      <c r="P14" t="s">
        <v>1</v>
      </c>
      <c r="Q14">
        <v>82</v>
      </c>
      <c r="R14">
        <f>Q14/P18</f>
        <v>34.166666666666671</v>
      </c>
    </row>
    <row r="15" spans="16:18" x14ac:dyDescent="0.35">
      <c r="P15" t="s">
        <v>2</v>
      </c>
      <c r="Q15">
        <v>40</v>
      </c>
      <c r="R15">
        <f>Q15/P18</f>
        <v>16.666666666666668</v>
      </c>
    </row>
    <row r="17" spans="16:16" x14ac:dyDescent="0.35">
      <c r="P17" t="s">
        <v>7</v>
      </c>
    </row>
    <row r="18" spans="16:16" x14ac:dyDescent="0.35">
      <c r="P18">
        <v>2.4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5:T25"/>
  <sheetViews>
    <sheetView topLeftCell="A34" workbookViewId="0">
      <selection activeCell="N55" sqref="N55"/>
    </sheetView>
  </sheetViews>
  <sheetFormatPr defaultRowHeight="14.5" x14ac:dyDescent="0.35"/>
  <cols>
    <col min="16" max="16" width="16.7265625" customWidth="1"/>
    <col min="19" max="19" width="10.81640625" bestFit="1" customWidth="1"/>
  </cols>
  <sheetData>
    <row r="5" spans="15:20" x14ac:dyDescent="0.35">
      <c r="O5" t="s">
        <v>3</v>
      </c>
      <c r="P5" t="s">
        <v>4</v>
      </c>
    </row>
    <row r="6" spans="15:20" x14ac:dyDescent="0.35">
      <c r="O6">
        <v>10</v>
      </c>
      <c r="P6">
        <v>136</v>
      </c>
      <c r="Q6">
        <v>436</v>
      </c>
      <c r="R6">
        <f>S6/P6</f>
        <v>17.647058823529413</v>
      </c>
      <c r="S6">
        <v>2400</v>
      </c>
      <c r="T6">
        <v>5.5</v>
      </c>
    </row>
    <row r="7" spans="15:20" x14ac:dyDescent="0.35">
      <c r="O7">
        <v>50</v>
      </c>
      <c r="P7">
        <v>164</v>
      </c>
      <c r="Q7">
        <v>436</v>
      </c>
      <c r="R7">
        <f t="shared" ref="R7:R25" si="0">S7/P7</f>
        <v>14.634146341463415</v>
      </c>
      <c r="S7">
        <v>2400</v>
      </c>
      <c r="T7">
        <v>5.5</v>
      </c>
    </row>
    <row r="8" spans="15:20" x14ac:dyDescent="0.35">
      <c r="O8">
        <v>100</v>
      </c>
      <c r="P8">
        <v>207</v>
      </c>
      <c r="Q8">
        <v>436</v>
      </c>
      <c r="R8">
        <f t="shared" si="0"/>
        <v>11.594202898550725</v>
      </c>
      <c r="S8">
        <v>2400</v>
      </c>
      <c r="T8">
        <v>5.5</v>
      </c>
    </row>
    <row r="9" spans="15:20" x14ac:dyDescent="0.35">
      <c r="O9">
        <v>200</v>
      </c>
      <c r="P9">
        <v>279</v>
      </c>
      <c r="Q9">
        <v>436</v>
      </c>
      <c r="R9">
        <f t="shared" si="0"/>
        <v>8.6021505376344081</v>
      </c>
      <c r="S9">
        <v>2400</v>
      </c>
      <c r="T9">
        <v>5.5</v>
      </c>
    </row>
    <row r="10" spans="15:20" x14ac:dyDescent="0.35">
      <c r="O10">
        <v>300</v>
      </c>
      <c r="P10">
        <v>350</v>
      </c>
      <c r="Q10">
        <v>436</v>
      </c>
      <c r="R10">
        <f t="shared" si="0"/>
        <v>6.8571428571428568</v>
      </c>
      <c r="S10">
        <v>2400</v>
      </c>
      <c r="T10">
        <v>5.5</v>
      </c>
    </row>
    <row r="11" spans="15:20" x14ac:dyDescent="0.35">
      <c r="O11">
        <v>400</v>
      </c>
      <c r="P11">
        <v>422</v>
      </c>
      <c r="Q11">
        <v>436</v>
      </c>
      <c r="R11">
        <f t="shared" si="0"/>
        <v>5.6872037914691944</v>
      </c>
      <c r="S11">
        <v>2400</v>
      </c>
      <c r="T11">
        <v>5.5</v>
      </c>
    </row>
    <row r="12" spans="15:20" x14ac:dyDescent="0.35">
      <c r="O12">
        <v>500</v>
      </c>
      <c r="P12">
        <v>493</v>
      </c>
      <c r="Q12">
        <v>436</v>
      </c>
      <c r="R12">
        <f t="shared" si="0"/>
        <v>4.8681541582150105</v>
      </c>
      <c r="S12">
        <v>2400</v>
      </c>
      <c r="T12">
        <v>5.5</v>
      </c>
    </row>
    <row r="13" spans="15:20" x14ac:dyDescent="0.35">
      <c r="O13">
        <v>600</v>
      </c>
      <c r="P13">
        <v>563</v>
      </c>
      <c r="Q13">
        <v>436</v>
      </c>
      <c r="R13">
        <f t="shared" si="0"/>
        <v>4.2628774422735347</v>
      </c>
      <c r="S13">
        <v>2400</v>
      </c>
      <c r="T13">
        <v>5.5</v>
      </c>
    </row>
    <row r="14" spans="15:20" x14ac:dyDescent="0.35">
      <c r="O14">
        <v>700</v>
      </c>
      <c r="P14">
        <v>636</v>
      </c>
      <c r="Q14">
        <v>436</v>
      </c>
      <c r="R14">
        <f t="shared" si="0"/>
        <v>3.7735849056603774</v>
      </c>
      <c r="S14">
        <v>2400</v>
      </c>
      <c r="T14">
        <v>5.5</v>
      </c>
    </row>
    <row r="15" spans="15:20" x14ac:dyDescent="0.35">
      <c r="O15">
        <v>800</v>
      </c>
      <c r="P15">
        <v>712</v>
      </c>
      <c r="Q15">
        <v>436</v>
      </c>
      <c r="R15">
        <f t="shared" si="0"/>
        <v>3.3707865168539324</v>
      </c>
      <c r="S15">
        <v>2400</v>
      </c>
      <c r="T15">
        <v>5.5</v>
      </c>
    </row>
    <row r="16" spans="15:20" x14ac:dyDescent="0.35">
      <c r="O16">
        <v>900</v>
      </c>
      <c r="P16">
        <v>791</v>
      </c>
      <c r="Q16">
        <v>436</v>
      </c>
      <c r="R16">
        <f t="shared" si="0"/>
        <v>3.0341340075853349</v>
      </c>
      <c r="S16">
        <v>2400</v>
      </c>
      <c r="T16">
        <v>5.5</v>
      </c>
    </row>
    <row r="17" spans="15:20" x14ac:dyDescent="0.35">
      <c r="O17">
        <v>1000</v>
      </c>
      <c r="P17">
        <v>849</v>
      </c>
      <c r="Q17">
        <v>436</v>
      </c>
      <c r="R17">
        <f t="shared" si="0"/>
        <v>2.8268551236749118</v>
      </c>
      <c r="S17">
        <v>2400</v>
      </c>
      <c r="T17">
        <v>5.5</v>
      </c>
    </row>
    <row r="18" spans="15:20" x14ac:dyDescent="0.35">
      <c r="O18">
        <v>1100</v>
      </c>
      <c r="P18">
        <v>936</v>
      </c>
      <c r="Q18">
        <v>436</v>
      </c>
      <c r="R18">
        <f t="shared" si="0"/>
        <v>2.5641025641025643</v>
      </c>
      <c r="S18">
        <v>2400</v>
      </c>
      <c r="T18">
        <v>5.5</v>
      </c>
    </row>
    <row r="19" spans="15:20" x14ac:dyDescent="0.35">
      <c r="O19">
        <v>1200</v>
      </c>
      <c r="P19">
        <v>993</v>
      </c>
      <c r="Q19">
        <v>436</v>
      </c>
      <c r="R19">
        <f t="shared" si="0"/>
        <v>2.416918429003021</v>
      </c>
      <c r="S19">
        <v>2400</v>
      </c>
      <c r="T19">
        <v>5.5</v>
      </c>
    </row>
    <row r="20" spans="15:20" x14ac:dyDescent="0.35">
      <c r="O20">
        <v>1300</v>
      </c>
      <c r="P20">
        <v>1061</v>
      </c>
      <c r="Q20">
        <v>436</v>
      </c>
      <c r="R20">
        <f t="shared" si="0"/>
        <v>2.2620169651272386</v>
      </c>
      <c r="S20">
        <v>2400</v>
      </c>
      <c r="T20">
        <v>5.5</v>
      </c>
    </row>
    <row r="21" spans="15:20" x14ac:dyDescent="0.35">
      <c r="O21">
        <v>1400</v>
      </c>
      <c r="P21">
        <v>1139</v>
      </c>
      <c r="Q21">
        <v>436</v>
      </c>
      <c r="R21">
        <f t="shared" si="0"/>
        <v>2.1071115013169446</v>
      </c>
      <c r="S21">
        <v>2400</v>
      </c>
      <c r="T21">
        <v>5.5</v>
      </c>
    </row>
    <row r="22" spans="15:20" x14ac:dyDescent="0.35">
      <c r="O22">
        <v>1500</v>
      </c>
      <c r="P22">
        <v>1208</v>
      </c>
      <c r="Q22">
        <v>436</v>
      </c>
      <c r="R22">
        <f t="shared" si="0"/>
        <v>1.9867549668874172</v>
      </c>
      <c r="S22">
        <v>2400</v>
      </c>
      <c r="T22">
        <v>5.5</v>
      </c>
    </row>
    <row r="23" spans="15:20" x14ac:dyDescent="0.35">
      <c r="O23">
        <v>1600</v>
      </c>
      <c r="P23">
        <v>1279</v>
      </c>
      <c r="Q23">
        <v>436</v>
      </c>
      <c r="R23">
        <f t="shared" si="0"/>
        <v>1.8764659890539483</v>
      </c>
      <c r="S23">
        <v>2400</v>
      </c>
      <c r="T23">
        <v>5.5</v>
      </c>
    </row>
    <row r="24" spans="15:20" x14ac:dyDescent="0.35">
      <c r="O24">
        <v>2000</v>
      </c>
      <c r="P24">
        <v>1561</v>
      </c>
      <c r="Q24">
        <v>436</v>
      </c>
      <c r="R24">
        <f t="shared" si="0"/>
        <v>1.5374759769378603</v>
      </c>
      <c r="S24">
        <v>2400</v>
      </c>
      <c r="T24">
        <v>5.5</v>
      </c>
    </row>
    <row r="25" spans="15:20" x14ac:dyDescent="0.35">
      <c r="O25">
        <v>4000</v>
      </c>
      <c r="P25">
        <v>3006</v>
      </c>
      <c r="Q25">
        <v>436</v>
      </c>
      <c r="R25">
        <f t="shared" si="0"/>
        <v>0.79840319361277445</v>
      </c>
      <c r="S25">
        <v>2400</v>
      </c>
      <c r="T25">
        <v>5.5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T5"/>
  <sheetViews>
    <sheetView topLeftCell="B28" workbookViewId="0">
      <selection activeCell="R42" sqref="R42"/>
    </sheetView>
  </sheetViews>
  <sheetFormatPr defaultRowHeight="14.5" x14ac:dyDescent="0.35"/>
  <sheetData>
    <row r="2" spans="15:20" x14ac:dyDescent="0.35">
      <c r="O2" t="s">
        <v>3</v>
      </c>
      <c r="P2" t="s">
        <v>4</v>
      </c>
    </row>
    <row r="3" spans="15:20" x14ac:dyDescent="0.35">
      <c r="O3">
        <v>1000</v>
      </c>
      <c r="P3">
        <v>10522</v>
      </c>
      <c r="Q3">
        <v>436</v>
      </c>
      <c r="R3">
        <v>2400000</v>
      </c>
      <c r="S3">
        <f>R3/P3</f>
        <v>228.09351834252044</v>
      </c>
      <c r="T3">
        <v>5500</v>
      </c>
    </row>
    <row r="4" spans="15:20" x14ac:dyDescent="0.35">
      <c r="O4">
        <v>10000</v>
      </c>
      <c r="P4">
        <v>133550</v>
      </c>
      <c r="Q4">
        <v>436</v>
      </c>
      <c r="R4">
        <v>2400000</v>
      </c>
      <c r="S4">
        <f t="shared" ref="S4:S5" si="0">R4/P4</f>
        <v>17.970797454137028</v>
      </c>
      <c r="T4">
        <v>5500</v>
      </c>
    </row>
    <row r="5" spans="15:20" x14ac:dyDescent="0.35">
      <c r="O5">
        <v>100000</v>
      </c>
      <c r="P5">
        <v>3769296</v>
      </c>
      <c r="Q5">
        <v>436</v>
      </c>
      <c r="R5">
        <v>2400000</v>
      </c>
      <c r="S5">
        <f t="shared" si="0"/>
        <v>0.63672367465967117</v>
      </c>
      <c r="T5">
        <v>5500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V9"/>
  <sheetViews>
    <sheetView tabSelected="1" topLeftCell="A19" workbookViewId="0">
      <selection activeCell="P49" sqref="P49"/>
    </sheetView>
  </sheetViews>
  <sheetFormatPr defaultRowHeight="14.5" x14ac:dyDescent="0.35"/>
  <sheetData>
    <row r="3" spans="15:22" x14ac:dyDescent="0.35">
      <c r="O3" t="s">
        <v>3</v>
      </c>
      <c r="P3" t="s">
        <v>4</v>
      </c>
      <c r="T3" t="s">
        <v>8</v>
      </c>
      <c r="U3" t="s">
        <v>9</v>
      </c>
    </row>
    <row r="4" spans="15:22" x14ac:dyDescent="0.35">
      <c r="O4">
        <v>1000</v>
      </c>
      <c r="P4">
        <v>376</v>
      </c>
      <c r="Q4">
        <v>436</v>
      </c>
      <c r="R4">
        <v>364</v>
      </c>
      <c r="S4">
        <v>2400</v>
      </c>
      <c r="T4">
        <f>S4/P4</f>
        <v>6.3829787234042552</v>
      </c>
      <c r="U4">
        <f>S4/R4</f>
        <v>6.5934065934065931</v>
      </c>
      <c r="V4">
        <v>5.5</v>
      </c>
    </row>
    <row r="5" spans="15:22" x14ac:dyDescent="0.35">
      <c r="O5">
        <v>10000</v>
      </c>
      <c r="P5">
        <v>460</v>
      </c>
      <c r="Q5">
        <v>436</v>
      </c>
      <c r="R5">
        <v>425</v>
      </c>
      <c r="S5">
        <v>2400</v>
      </c>
      <c r="T5">
        <f t="shared" ref="T5:T9" si="0">S5/P5</f>
        <v>5.2173913043478262</v>
      </c>
      <c r="U5">
        <f t="shared" ref="U5:U9" si="1">S5/R5</f>
        <v>5.6470588235294121</v>
      </c>
      <c r="V5">
        <v>5.5</v>
      </c>
    </row>
    <row r="6" spans="15:22" x14ac:dyDescent="0.35">
      <c r="O6">
        <v>100000</v>
      </c>
      <c r="P6">
        <v>658</v>
      </c>
      <c r="Q6">
        <v>436</v>
      </c>
      <c r="R6">
        <v>622</v>
      </c>
      <c r="S6">
        <v>2400</v>
      </c>
      <c r="T6">
        <f t="shared" si="0"/>
        <v>3.6474164133738602</v>
      </c>
      <c r="U6">
        <f t="shared" si="1"/>
        <v>3.8585209003215435</v>
      </c>
      <c r="V6">
        <v>5.5</v>
      </c>
    </row>
    <row r="7" spans="15:22" x14ac:dyDescent="0.35">
      <c r="O7">
        <v>500000</v>
      </c>
      <c r="P7">
        <v>1087</v>
      </c>
      <c r="Q7">
        <v>436</v>
      </c>
      <c r="R7">
        <v>1052</v>
      </c>
      <c r="S7">
        <v>2400</v>
      </c>
      <c r="T7">
        <f t="shared" si="0"/>
        <v>2.2079116835326587</v>
      </c>
      <c r="U7">
        <f t="shared" si="1"/>
        <v>2.2813688212927756</v>
      </c>
      <c r="V7">
        <v>5.5</v>
      </c>
    </row>
    <row r="8" spans="15:22" x14ac:dyDescent="0.35">
      <c r="O8">
        <v>1000000</v>
      </c>
      <c r="P8">
        <v>1463</v>
      </c>
      <c r="Q8">
        <v>436</v>
      </c>
      <c r="R8">
        <v>1228</v>
      </c>
      <c r="S8">
        <v>2400</v>
      </c>
      <c r="T8">
        <f t="shared" si="0"/>
        <v>1.6404647983595353</v>
      </c>
      <c r="U8">
        <f t="shared" si="1"/>
        <v>1.9543973941368078</v>
      </c>
      <c r="V8">
        <v>5.5</v>
      </c>
    </row>
    <row r="9" spans="15:22" x14ac:dyDescent="0.35">
      <c r="O9">
        <v>2000000</v>
      </c>
      <c r="P9">
        <v>1530</v>
      </c>
      <c r="Q9">
        <v>436</v>
      </c>
      <c r="R9">
        <v>1340</v>
      </c>
      <c r="S9">
        <v>2400</v>
      </c>
      <c r="T9">
        <f t="shared" si="0"/>
        <v>1.5686274509803921</v>
      </c>
      <c r="U9">
        <f t="shared" si="1"/>
        <v>1.791044776119403</v>
      </c>
      <c r="V9">
        <v>5.5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3:Q11"/>
  <sheetViews>
    <sheetView workbookViewId="0">
      <selection activeCell="R4" sqref="R4"/>
    </sheetView>
  </sheetViews>
  <sheetFormatPr defaultRowHeight="14.5" x14ac:dyDescent="0.35"/>
  <sheetData>
    <row r="3" spans="15:17" x14ac:dyDescent="0.35">
      <c r="O3" t="s">
        <v>3</v>
      </c>
      <c r="P3" t="s">
        <v>4</v>
      </c>
    </row>
    <row r="4" spans="15:17" x14ac:dyDescent="0.35">
      <c r="O4">
        <v>1000</v>
      </c>
      <c r="P4">
        <v>257</v>
      </c>
      <c r="Q4">
        <v>436</v>
      </c>
    </row>
    <row r="5" spans="15:17" x14ac:dyDescent="0.35">
      <c r="O5">
        <v>10000</v>
      </c>
      <c r="P5">
        <v>260</v>
      </c>
      <c r="Q5">
        <v>436</v>
      </c>
    </row>
    <row r="6" spans="15:17" x14ac:dyDescent="0.35">
      <c r="O6">
        <v>100000</v>
      </c>
      <c r="P6">
        <v>277</v>
      </c>
      <c r="Q6">
        <v>436</v>
      </c>
    </row>
    <row r="7" spans="15:17" x14ac:dyDescent="0.35">
      <c r="O7">
        <v>500000</v>
      </c>
      <c r="P7">
        <v>289</v>
      </c>
      <c r="Q7">
        <v>436</v>
      </c>
    </row>
    <row r="8" spans="15:17" x14ac:dyDescent="0.35">
      <c r="O8">
        <v>1000000</v>
      </c>
      <c r="P8">
        <v>305</v>
      </c>
      <c r="Q8">
        <v>436</v>
      </c>
    </row>
    <row r="9" spans="15:17" x14ac:dyDescent="0.35">
      <c r="O9">
        <v>2000000</v>
      </c>
      <c r="P9">
        <v>335</v>
      </c>
      <c r="Q9">
        <v>436</v>
      </c>
    </row>
    <row r="10" spans="15:17" x14ac:dyDescent="0.35">
      <c r="O10">
        <v>4000000</v>
      </c>
      <c r="P10">
        <v>398</v>
      </c>
      <c r="Q10">
        <v>436</v>
      </c>
    </row>
    <row r="11" spans="15:17" x14ac:dyDescent="0.35">
      <c r="O11">
        <v>8000000</v>
      </c>
      <c r="P11">
        <v>567</v>
      </c>
      <c r="Q11">
        <v>436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2:T12"/>
  <sheetViews>
    <sheetView topLeftCell="A16" zoomScale="85" zoomScaleNormal="85" workbookViewId="0">
      <selection activeCell="R20" sqref="R20"/>
    </sheetView>
  </sheetViews>
  <sheetFormatPr defaultRowHeight="14.5" x14ac:dyDescent="0.35"/>
  <cols>
    <col min="15" max="15" width="11.1796875" customWidth="1"/>
  </cols>
  <sheetData>
    <row r="2" spans="15:20" x14ac:dyDescent="0.35">
      <c r="Q2" s="1" t="s">
        <v>5</v>
      </c>
      <c r="R2" s="1"/>
      <c r="S2" s="1"/>
      <c r="T2" s="1"/>
    </row>
    <row r="3" spans="15:20" x14ac:dyDescent="0.35">
      <c r="O3" t="s">
        <v>3</v>
      </c>
      <c r="P3" t="s">
        <v>6</v>
      </c>
      <c r="Q3">
        <v>1</v>
      </c>
      <c r="R3">
        <v>2</v>
      </c>
      <c r="S3">
        <v>3</v>
      </c>
      <c r="T3">
        <v>4</v>
      </c>
    </row>
    <row r="4" spans="15:20" x14ac:dyDescent="0.35">
      <c r="O4">
        <v>1000</v>
      </c>
      <c r="P4">
        <v>436</v>
      </c>
      <c r="Q4">
        <v>334</v>
      </c>
      <c r="R4">
        <v>194</v>
      </c>
      <c r="S4">
        <v>165</v>
      </c>
      <c r="T4">
        <v>123</v>
      </c>
    </row>
    <row r="5" spans="15:20" x14ac:dyDescent="0.35">
      <c r="O5">
        <v>10000</v>
      </c>
      <c r="P5">
        <v>436</v>
      </c>
      <c r="Q5">
        <v>347</v>
      </c>
      <c r="R5">
        <v>197</v>
      </c>
      <c r="S5">
        <v>154</v>
      </c>
      <c r="T5">
        <v>99</v>
      </c>
    </row>
    <row r="6" spans="15:20" x14ac:dyDescent="0.35">
      <c r="O6">
        <v>100000</v>
      </c>
      <c r="P6">
        <v>436</v>
      </c>
      <c r="Q6">
        <v>363</v>
      </c>
      <c r="R6">
        <v>220</v>
      </c>
      <c r="S6">
        <v>191</v>
      </c>
      <c r="T6">
        <v>142</v>
      </c>
    </row>
    <row r="7" spans="15:20" x14ac:dyDescent="0.35">
      <c r="O7">
        <v>500000</v>
      </c>
      <c r="P7">
        <v>436</v>
      </c>
      <c r="Q7">
        <v>412</v>
      </c>
      <c r="R7">
        <v>262</v>
      </c>
      <c r="S7">
        <v>197</v>
      </c>
      <c r="T7">
        <v>162</v>
      </c>
    </row>
    <row r="8" spans="15:20" x14ac:dyDescent="0.35">
      <c r="O8">
        <v>1000000</v>
      </c>
      <c r="P8">
        <v>436</v>
      </c>
      <c r="Q8">
        <v>431</v>
      </c>
      <c r="R8">
        <v>248</v>
      </c>
      <c r="S8">
        <v>213</v>
      </c>
      <c r="T8">
        <v>164</v>
      </c>
    </row>
    <row r="9" spans="15:20" x14ac:dyDescent="0.35">
      <c r="O9">
        <v>2000000</v>
      </c>
      <c r="P9">
        <v>436</v>
      </c>
      <c r="Q9">
        <v>462</v>
      </c>
      <c r="R9">
        <v>263</v>
      </c>
      <c r="S9">
        <v>197</v>
      </c>
      <c r="T9">
        <v>166</v>
      </c>
    </row>
    <row r="10" spans="15:20" x14ac:dyDescent="0.35">
      <c r="O10">
        <v>4000000</v>
      </c>
      <c r="P10">
        <v>436</v>
      </c>
      <c r="Q10">
        <v>530</v>
      </c>
      <c r="R10">
        <v>273</v>
      </c>
      <c r="S10">
        <v>206</v>
      </c>
      <c r="T10">
        <v>173</v>
      </c>
    </row>
    <row r="11" spans="15:20" x14ac:dyDescent="0.35">
      <c r="O11">
        <v>8000000</v>
      </c>
      <c r="P11">
        <v>436</v>
      </c>
      <c r="Q11">
        <v>678</v>
      </c>
      <c r="R11">
        <v>308</v>
      </c>
      <c r="S11">
        <v>228</v>
      </c>
      <c r="T11">
        <v>180</v>
      </c>
    </row>
    <row r="12" spans="15:20" x14ac:dyDescent="0.35">
      <c r="O12">
        <v>16000000</v>
      </c>
      <c r="P12">
        <v>436</v>
      </c>
      <c r="Q12">
        <v>963</v>
      </c>
      <c r="R12">
        <v>376</v>
      </c>
      <c r="S12">
        <v>268</v>
      </c>
      <c r="T12">
        <v>194</v>
      </c>
    </row>
  </sheetData>
  <mergeCells count="1">
    <mergeCell ref="Q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Ideal NAT</vt:lpstr>
      <vt:lpstr>linear search</vt:lpstr>
      <vt:lpstr>tree_tree</vt:lpstr>
      <vt:lpstr>tree_array</vt:lpstr>
      <vt:lpstr>hash</vt:lpstr>
      <vt:lpstr>parallel_hash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plotnic</dc:creator>
  <cp:lastModifiedBy>Denis Plotnikov</cp:lastModifiedBy>
  <dcterms:created xsi:type="dcterms:W3CDTF">2013-03-07T08:52:34Z</dcterms:created>
  <dcterms:modified xsi:type="dcterms:W3CDTF">2015-04-08T12:37:14Z</dcterms:modified>
</cp:coreProperties>
</file>