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GeekBrain_ProjectManagment\"/>
    </mc:Choice>
  </mc:AlternateContent>
  <xr:revisionPtr revIDLastSave="0" documentId="13_ncr:1_{05BB910D-F3AF-4536-AA42-AC899B611A7A}" xr6:coauthVersionLast="47" xr6:coauthVersionMax="47" xr10:uidLastSave="{00000000-0000-0000-0000-000000000000}"/>
  <bookViews>
    <workbookView xWindow="-98" yWindow="-98" windowWidth="22695" windowHeight="15196" activeTab="2" xr2:uid="{00000000-000D-0000-FFFF-FFFF00000000}"/>
  </bookViews>
  <sheets>
    <sheet name="Lean Canvas model" sheetId="1" r:id="rId1"/>
    <sheet name="CJM " sheetId="2" r:id="rId2"/>
    <sheet name="RICE" sheetId="3" r:id="rId3"/>
    <sheet name="USM" sheetId="4" r:id="rId4"/>
    <sheet name="Метрики" sheetId="5" r:id="rId5"/>
  </sheets>
  <calcPr calcId="191029"/>
</workbook>
</file>

<file path=xl/calcChain.xml><?xml version="1.0" encoding="utf-8"?>
<calcChain xmlns="http://schemas.openxmlformats.org/spreadsheetml/2006/main">
  <c r="H10" i="3" l="1"/>
  <c r="H9" i="3"/>
  <c r="H8" i="3"/>
  <c r="H7" i="3"/>
  <c r="H6" i="3"/>
  <c r="H5" i="3"/>
</calcChain>
</file>

<file path=xl/sharedStrings.xml><?xml version="1.0" encoding="utf-8"?>
<sst xmlns="http://schemas.openxmlformats.org/spreadsheetml/2006/main" count="122" uniqueCount="116">
  <si>
    <t>Шаг клиента</t>
  </si>
  <si>
    <t>Действия клиента</t>
  </si>
  <si>
    <t>Эмоции</t>
  </si>
  <si>
    <t>Боли и сомнения</t>
  </si>
  <si>
    <t>Потенциальные улучшения</t>
  </si>
  <si>
    <t>Метрики шага</t>
  </si>
  <si>
    <t xml:space="preserve">Ответственный за шаг клиентского пути </t>
  </si>
  <si>
    <t>№</t>
  </si>
  <si>
    <t>Что будем делать?</t>
  </si>
  <si>
    <r>
      <rPr>
        <b/>
        <sz val="11"/>
        <color theme="1"/>
        <rFont val="Arial"/>
      </rPr>
      <t xml:space="preserve">Effort
</t>
    </r>
    <r>
      <rPr>
        <b/>
        <sz val="11"/>
        <color theme="1"/>
        <rFont val="Arial"/>
      </rPr>
      <t>Трудозатраты</t>
    </r>
  </si>
  <si>
    <t>RICE Score</t>
  </si>
  <si>
    <t>Комментарий</t>
  </si>
  <si>
    <t>Задача 1</t>
  </si>
  <si>
    <t>Задача 2</t>
  </si>
  <si>
    <t>Задача 3</t>
  </si>
  <si>
    <t>Задача 4</t>
  </si>
  <si>
    <t>Задача 5</t>
  </si>
  <si>
    <t>Задача 6</t>
  </si>
  <si>
    <t>Используемые шкалы оценки:</t>
  </si>
  <si>
    <t>Reach</t>
  </si>
  <si>
    <t>Аудитория продукта, которой нужен функционал</t>
  </si>
  <si>
    <t>*учебная шкала для текущего кейса</t>
  </si>
  <si>
    <t>Менее 10%</t>
  </si>
  <si>
    <t>10 - 15 %</t>
  </si>
  <si>
    <t>15 - 25%</t>
  </si>
  <si>
    <t>25 - 50%</t>
  </si>
  <si>
    <t>50 - 75%</t>
  </si>
  <si>
    <t>Более 75%</t>
  </si>
  <si>
    <t>Impact</t>
  </si>
  <si>
    <t>*учебная шкала для текущего кейса, вместо частотности использования Impact может быть выражен в приносимых фичей деньгах, нахождением на критическом пути пользователеля и тп</t>
  </si>
  <si>
    <t>Неизвестно</t>
  </si>
  <si>
    <t>Приятная фича / вирально</t>
  </si>
  <si>
    <t>Помогает сориетироваться в сервисе</t>
  </si>
  <si>
    <t>Удобно для пользователя, расширяет возможности заказа</t>
  </si>
  <si>
    <t>На критическом пути пользователя, сильно улучшает UX</t>
  </si>
  <si>
    <t>Effort</t>
  </si>
  <si>
    <t>Меньше недели</t>
  </si>
  <si>
    <t>От недели до двух</t>
  </si>
  <si>
    <t>Спринт (2 недели)</t>
  </si>
  <si>
    <t xml:space="preserve">2 спринта </t>
  </si>
  <si>
    <t>Больше 2 спринтов</t>
  </si>
  <si>
    <t>Confidence</t>
  </si>
  <si>
    <t>*общепринятая шкала</t>
  </si>
  <si>
    <t>0,01</t>
  </si>
  <si>
    <t>Собственное мнение</t>
  </si>
  <si>
    <t>0,03</t>
  </si>
  <si>
    <t>Рitch Deck - презентация для инвесторов</t>
  </si>
  <si>
    <t>0,1</t>
  </si>
  <si>
    <t>Можно соотнести с общей стратегией развития компании / это общий тренд рынка</t>
  </si>
  <si>
    <t>0,2</t>
  </si>
  <si>
    <t>Команда/менеджмент/пресса думает, что это отличная идея</t>
  </si>
  <si>
    <t>0,5</t>
  </si>
  <si>
    <t>back-of-the-envelope calculation -- предварительный расчет "на конверте", требования в дорожной карте продукта, следствие бизнес-модели</t>
  </si>
  <si>
    <t>0,7</t>
  </si>
  <si>
    <t>Подтверждено данными продукта, 1-3 заинтересованных пользователя, один конкурент уже запустил</t>
  </si>
  <si>
    <t>Данные рынка - все конкуренты уже умеют, подтверждено исследованиями и тестами</t>
  </si>
  <si>
    <t>Подтверждение пользователями --  20+ интервью, запрос от самых "доходных" пользователей, подтверждено MVP</t>
  </si>
  <si>
    <t>Результаты alpha-, beta, split-тестов, подтверждено долгосрочным поведением пользователей</t>
  </si>
  <si>
    <t>Результаты запуска</t>
  </si>
  <si>
    <t>1. Выбрать продукт (можно работать со своей идеей или взять любой продукт, которым пользуетесь ежедневно)
2. Руководствуясь полученными знаниями о процессе создания MVP и изученным инструментом User Story Mapping составьте "ходячий скелет" MVP и 2 последующих релиза</t>
  </si>
  <si>
    <t xml:space="preserve">Для формирования домашнего задания необходимо:
- Ознакомиться с примером из лекции https://drive.google.com/file/d/1DP-2MdhFVyTZEeSMGrvnZFvWTbUUZue9/view
- Создать аналогичный USM для вашего продукта с использованиям любого доступного сервиса ( подойдут Visio, diagrams.net, Miro другие)
- Удостовериться, что есть права на просмотр этого документа
</t>
  </si>
  <si>
    <t>1. Выбрать продукт (можно работать со своей идеей или взять любой продукт, которым пользуетесь ежедневно)
2. Опишите метрики для каждого шага построенной вами CJM</t>
  </si>
  <si>
    <t>Шаг CJM</t>
  </si>
  <si>
    <t xml:space="preserve"> Lean Canvas продукта - Автоматизированная информационная система учета ареды имущества муниципального района для автоматизации деятельности подразделений по земельным и имущественным отношениям муниципальных образований Республики Татарстан
</t>
  </si>
  <si>
    <t>Сегменты клиентов: 1) работники подразделения исполкома муниципалитета, ответственные за работу с арендаторами муниципального имущества, 2) руководители исполкомомв муниципалитетов</t>
  </si>
  <si>
    <t>Проблемы клиента: 1) учет договоров аренды в Excel, неоперативность выставления счетов, неисполнение планов по доходам муниципалитета; 2) снижение денежных средств в распоряжении исполкома муниципалитета для решения муниципальных задач</t>
  </si>
  <si>
    <t xml:space="preserve">Ценностное предложение: Создать систему по автоматизированному учету договоров аренды муниципальных земельных участков и имущества, обеспечить объединение с электронной системой казначейства для своевременного поступления информации о платежах, обеспечить каналы онлайн уведомления арендаторов о выставлении счета об оплате и о просрочке платежей </t>
  </si>
  <si>
    <t>Наше решение: 1) электронная база данных со сканами договоров и их основными показателями для автоматического биллинга арендаторов и направления счетов, 2) автоматическое выявление об отсутсвии оплаты за счет получения данных от казначейства и автоматическое напоминание арендатору о просрочке и грозящих санкциях.</t>
  </si>
  <si>
    <t>Каналы выхода на клиентов: 1) направление материалов о разработанной АИС через Министерство земельных и имущественных отношений в муниципальные районы с рекомендацией апробации</t>
  </si>
  <si>
    <t>Потоки выручки: 1) %% от прироста арендных платежей, 2) абонентская плата за пользование продуктом и получение обновлений</t>
  </si>
  <si>
    <t>Структура расходов: 1) зарплата разработчиков и внедренцев, 2) аренда офиса, 3) транспортные расходы на доставку внедренцев в муниципалитеты для обучения работников муниципалитетов</t>
  </si>
  <si>
    <t>Ключевые метрики: 1) 
количество договоров аренды введенных в систему, 
2) прирост оплат по договорам, введенным в систему по сравнению с прошлым месяцем</t>
  </si>
  <si>
    <t>Нечестное конкурентное преимущество: так как разработчиком является ГУП "Центр информационных технологий Татарстана", мы имеем доступ к API Региональной системы "Государственные и мунициальные платежи Татарстана" и можем обеспечить получение информации в режиме он-лайн о полученных платежах</t>
  </si>
  <si>
    <t>Сканирует договор, возвращает в папку для хранения, открывает скан, ищет параметры договора (арендатор, реквизиты, размер платежа, адрес выставления счета и т.д.) и вносит их в экранную форму для занесения в базу данных АИС</t>
  </si>
  <si>
    <t xml:space="preserve">Негативные. </t>
  </si>
  <si>
    <t>Долгая нудная работа, боязнь внести данные с ошибкой</t>
  </si>
  <si>
    <t>Сокращение среднего времени ввода одного договора с 20 до 5 минут</t>
  </si>
  <si>
    <t>Команда разработки АИС Каскад</t>
  </si>
  <si>
    <t>Госслужащий вносит параметры нового договора аренды в АИС и делает скан договора</t>
  </si>
  <si>
    <t>Госслужащий проверяет факт оплаты по договору аренды</t>
  </si>
  <si>
    <t>Негативные</t>
  </si>
  <si>
    <t>Госслужащий составляет счет на оплату для арендатора</t>
  </si>
  <si>
    <t>Госслужащий выставляет претензию на выплату штрафа за просрочку</t>
  </si>
  <si>
    <t>Госслужащий готовит судебную претензию на неплательщика</t>
  </si>
  <si>
    <t>Автоматическое разнесение не менее 50% платежей (сейчас все в ручную). 
Уменьшение времени на обработку платежей не полее 30 минут в день у работника.</t>
  </si>
  <si>
    <t>Команда разработки АИС Каскад, Продакт-менеджер</t>
  </si>
  <si>
    <t>Ежемесячно госслужащий составляет счета на оплату для Арендаторов и рассылает сканы по факсу/электронной почте</t>
  </si>
  <si>
    <t>Нудная работа, по некоторым договорам платежи должны быть сделаны ранее, но так как у сотрудника не было времени на ежедневную проверку условий договора и своевременное выставление счета - оплата поступает позднее положенного</t>
  </si>
  <si>
    <t>Исключение человека из процесса выставления счетов, 100% генерация счетов в автоматическом режиме и в срок, предусмотренный договором</t>
  </si>
  <si>
    <t>Нейтральные</t>
  </si>
  <si>
    <t>Ежемесячно госчиновник проверяет оплаты с момента последней проверки и при выявлении просрочки оплаты выставляет счет на оплату штрафа</t>
  </si>
  <si>
    <t>Исключение человека из процесса выставления счетов на штрафные санкции, своевременное выставление счета на штраф</t>
  </si>
  <si>
    <t>При непоступлении платежей 3 месяца госслужащий готовит для правового отдела  служебную записку о необходимости подачи судебной претензии, с описанием параметров договора и приложением стандартизированного набора документов. При этом в служебной записке изменяются только ряд реквизитов арендатора и параметры объекта аренды, которые необходимо искать по сканам договоров.</t>
  </si>
  <si>
    <t>Нудная работа, выгорание работников от осознания что записка потом перерабатывается в такой же стандартный по тексту судебный иск.</t>
  </si>
  <si>
    <t>Создать систему автоматической генерации счета на оплату в момент даты платежа из базы данных о параметрах договора в АИС Каскад и их автоматической рассылки, интегрировать электронную почту и факс-шлюз</t>
  </si>
  <si>
    <t xml:space="preserve">1. Выбрать продукт - Автоматизированная информационная система учета аренды имущества муниципального района для автоматизации деятельности подразделений по земельным и имущественным отношениям муниципальных образований Республики Татарстан
2. Составить карту пользовательского пути (CJM) для вашего продукта и предложите улучшения продукта на основе полученного CJM
</t>
  </si>
  <si>
    <t>Ежедневно скачивается файл, предоставляемый отделом финансов исполкома с данными о поступивших платежах. Платежи которые нельзя однозначно сопоставить с договором или арендатором, требуют выяснения путем созвона с арендатором.</t>
  </si>
  <si>
    <t>Многие платежи сделаны с ошибкой или относятся к нескольким договорам - необходимость поиска и созвона с Арендаторами для уточнения</t>
  </si>
  <si>
    <t>Боязнь ошибки, несвоевременное выставление счетов на штрафы</t>
  </si>
  <si>
    <t>Интегрировать систему RPA которая позволит автоматически после сканирования распознать на тексте договора необходимые реквизиты и предложит госслужащему готовую заполненную форму для подтверждения правильности распознавания.</t>
  </si>
  <si>
    <t>Сделать систему автоматической загрузки файла с платежами из АИС Казначейства без привлечения работников финотдела исполкома.
Сделать систему рассылок Арендаторам, осуществившим нераспознаваемый платеж с необходимостью выйти на контакт для уточнения деталей.</t>
  </si>
  <si>
    <t>Создать систему автоматической ежедневной проверки на просрочку оплаты, выставления счета на штраф и проверку поступления платежей по штрафу в установленный срок</t>
  </si>
  <si>
    <t>Исключение человека из процесса подготовки искового заявления за исключением этапа проверки в правовом отделе</t>
  </si>
  <si>
    <t>Создать систему автоматической генерации текста искового заявления по договорам с просрочкой оплаты более 3 месяцев для прямого направления в правовой отдел, с исключением ненужной стадии служебной записки на юристов</t>
  </si>
  <si>
    <t>Парсинг скана договора и занесение в БД АИС Каскад</t>
  </si>
  <si>
    <t>1. Выбрать продукт - АИС по учету и автоматизации исполнения договоров аренды муниципальных земельных участков и имущества (АИС Каскад)
2. На основании построенной CJM cоставьте беклог продукта (5-6 фичей) и приоритезируйте их по RICE, используя приведенные шкалы оценки или введя свои (в случае собственных шкал оценки необходимо так же указать их в ответе): см. ниже</t>
  </si>
  <si>
    <t>Парсинг данных по оплате из казначейства в файл Excel для облегчения ручной обработки</t>
  </si>
  <si>
    <t>Парсинг файла Excel с оплатами для разнесения платежей с полным соврпадением реквизитов договора в базу данных АИС Каскад без участия госчиновника</t>
  </si>
  <si>
    <t>Формирование счета и бухгалтерских документов для выставления на оплату по договору Арендатору за отчетный месяц</t>
  </si>
  <si>
    <t>Автоматическая рассылка счетов и бухгалтерских документов об оплате по реквизитам Арендаторов из базы данных АИС Каскад</t>
  </si>
  <si>
    <t>Сравнение дат фактической оплаты и оплаты по условиям договора и формирование штрафных санкций за просрочку оплаты</t>
  </si>
  <si>
    <t>Аудиторией для продукта АИС Каскад принимаем долю договоров, к которым применима данная фича за календарный месяц от общего количества договоров</t>
  </si>
  <si>
    <t>Reach Аудитория</t>
  </si>
  <si>
    <t xml:space="preserve">Impact Влияние </t>
  </si>
  <si>
    <t>Confidence Уверенность</t>
  </si>
  <si>
    <t>Интересно получилось - самая клевая фича для реализации это автоматизация рутины, хотя при подготовке внедрения было наоборот много ожиданий от пользователей результатов результатов оп Задаче 1 и Задаче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</si>
</sst>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1"/>
      <color rgb="FF000000"/>
      <name val="Calibri"/>
    </font>
    <font>
      <sz val="13"/>
      <color rgb="FF000000"/>
      <name val="&quot;IBM Plex Sans&quot;"/>
    </font>
    <font>
      <b/>
      <sz val="11"/>
      <color theme="1"/>
      <name val="Arial"/>
    </font>
    <font>
      <sz val="11"/>
      <color theme="1"/>
      <name val="Arial"/>
    </font>
    <font>
      <sz val="11"/>
      <color theme="1"/>
      <name val="Calibri"/>
    </font>
    <font>
      <sz val="11"/>
      <color rgb="FF000000"/>
      <name val="Arial"/>
    </font>
    <font>
      <u/>
      <sz val="11"/>
      <color rgb="FF000000"/>
      <name val="Arial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3" fillId="0" borderId="0" xfId="0" applyFont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2" borderId="0" xfId="0" applyFont="1" applyFill="1" applyAlignment="1"/>
    <xf numFmtId="0" fontId="5" fillId="0" borderId="28" xfId="0" applyFont="1" applyBorder="1" applyAlignment="1"/>
    <xf numFmtId="0" fontId="5" fillId="0" borderId="28" xfId="0" applyFont="1" applyBorder="1" applyAlignment="1">
      <alignment wrapText="1"/>
    </xf>
    <xf numFmtId="0" fontId="6" fillId="0" borderId="28" xfId="0" applyFont="1" applyBorder="1" applyAlignment="1"/>
    <xf numFmtId="0" fontId="6" fillId="0" borderId="28" xfId="0" applyFont="1" applyBorder="1" applyAlignment="1">
      <alignment wrapText="1"/>
    </xf>
    <xf numFmtId="0" fontId="6" fillId="0" borderId="28" xfId="0" applyFont="1" applyBorder="1" applyAlignment="1">
      <alignment horizontal="right"/>
    </xf>
    <xf numFmtId="0" fontId="6" fillId="0" borderId="28" xfId="0" applyFont="1" applyBorder="1" applyAlignment="1"/>
    <xf numFmtId="0" fontId="7" fillId="0" borderId="0" xfId="0" applyFont="1" applyAlignment="1"/>
    <xf numFmtId="0" fontId="6" fillId="0" borderId="0" xfId="0" applyFont="1" applyAlignment="1"/>
    <xf numFmtId="0" fontId="6" fillId="0" borderId="0" xfId="0" applyFont="1" applyAlignment="1"/>
    <xf numFmtId="0" fontId="6" fillId="0" borderId="0" xfId="0" applyFont="1" applyAlignment="1"/>
    <xf numFmtId="0" fontId="6" fillId="0" borderId="0" xfId="0" applyFont="1" applyAlignment="1">
      <alignment horizontal="right"/>
    </xf>
    <xf numFmtId="0" fontId="8" fillId="0" borderId="0" xfId="0" applyFont="1" applyAlignment="1"/>
    <xf numFmtId="0" fontId="6" fillId="2" borderId="0" xfId="0" applyFont="1" applyFill="1" applyAlignment="1"/>
    <xf numFmtId="0" fontId="1" fillId="0" borderId="15" xfId="0" applyFont="1" applyBorder="1" applyAlignment="1">
      <alignment horizontal="center" vertical="top" wrapText="1"/>
    </xf>
    <xf numFmtId="0" fontId="2" fillId="0" borderId="16" xfId="0" applyFont="1" applyBorder="1"/>
    <xf numFmtId="0" fontId="2" fillId="0" borderId="12" xfId="0" applyFont="1" applyBorder="1"/>
    <xf numFmtId="0" fontId="2" fillId="0" borderId="11" xfId="0" applyFont="1" applyBorder="1"/>
    <xf numFmtId="0" fontId="2" fillId="0" borderId="13" xfId="0" applyFont="1" applyBorder="1"/>
    <xf numFmtId="0" fontId="2" fillId="0" borderId="14" xfId="0" applyFont="1" applyBorder="1"/>
    <xf numFmtId="0" fontId="1" fillId="0" borderId="20" xfId="0" applyFont="1" applyBorder="1" applyAlignment="1">
      <alignment horizontal="center" vertical="top" wrapText="1"/>
    </xf>
    <xf numFmtId="0" fontId="2" fillId="0" borderId="21" xfId="0" applyFont="1" applyBorder="1"/>
    <xf numFmtId="0" fontId="2" fillId="0" borderId="4" xfId="0" applyFont="1" applyBorder="1"/>
    <xf numFmtId="0" fontId="0" fillId="0" borderId="0" xfId="0" applyFont="1" applyAlignment="1"/>
    <xf numFmtId="0" fontId="2" fillId="0" borderId="6" xfId="0" applyFont="1" applyBorder="1"/>
    <xf numFmtId="0" fontId="2" fillId="0" borderId="7" xfId="0" applyFont="1" applyBorder="1"/>
    <xf numFmtId="0" fontId="2" fillId="0" borderId="23" xfId="0" applyFont="1" applyBorder="1"/>
    <xf numFmtId="0" fontId="1" fillId="0" borderId="1" xfId="0" applyFont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8" xfId="0" applyFont="1" applyBorder="1"/>
    <xf numFmtId="0" fontId="1" fillId="0" borderId="1" xfId="0" applyFont="1" applyBorder="1" applyAlignment="1">
      <alignment horizontal="center" vertical="top" wrapText="1"/>
    </xf>
    <xf numFmtId="0" fontId="2" fillId="0" borderId="9" xfId="0" applyFont="1" applyBorder="1"/>
    <xf numFmtId="0" fontId="2" fillId="0" borderId="17" xfId="0" applyFont="1" applyBorder="1"/>
    <xf numFmtId="0" fontId="1" fillId="0" borderId="10" xfId="0" applyFont="1" applyBorder="1" applyAlignment="1">
      <alignment horizontal="center" vertical="top" wrapText="1"/>
    </xf>
    <xf numFmtId="0" fontId="2" fillId="0" borderId="18" xfId="0" applyFont="1" applyBorder="1"/>
    <xf numFmtId="0" fontId="2" fillId="0" borderId="19" xfId="0" applyFont="1" applyBorder="1"/>
    <xf numFmtId="0" fontId="2" fillId="0" borderId="22" xfId="0" applyFont="1" applyBorder="1"/>
    <xf numFmtId="0" fontId="2" fillId="0" borderId="24" xfId="0" applyFont="1" applyBorder="1"/>
    <xf numFmtId="0" fontId="3" fillId="0" borderId="15" xfId="0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2" fillId="0" borderId="13" xfId="0" applyFont="1" applyBorder="1" applyAlignment="1">
      <alignment wrapText="1"/>
    </xf>
    <xf numFmtId="0" fontId="2" fillId="0" borderId="14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wrapText="1"/>
    </xf>
    <xf numFmtId="0" fontId="2" fillId="0" borderId="26" xfId="0" applyFont="1" applyBorder="1"/>
    <xf numFmtId="0" fontId="2" fillId="0" borderId="27" xfId="0" applyFont="1" applyBorder="1"/>
    <xf numFmtId="49" fontId="9" fillId="0" borderId="0" xfId="0" applyNumberFormat="1" applyFont="1" applyAlignment="1">
      <alignment wrapText="1"/>
    </xf>
    <xf numFmtId="0" fontId="7" fillId="0" borderId="15" xfId="0" applyFont="1" applyBorder="1" applyAlignment="1">
      <alignment horizontal="center" vertical="center"/>
    </xf>
    <xf numFmtId="0" fontId="7" fillId="0" borderId="15" xfId="0" applyFont="1" applyBorder="1"/>
    <xf numFmtId="0" fontId="6" fillId="3" borderId="0" xfId="0" applyFont="1" applyFill="1" applyAlignment="1">
      <alignment wrapText="1"/>
    </xf>
    <xf numFmtId="0" fontId="5" fillId="0" borderId="28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wrapText="1"/>
    </xf>
    <xf numFmtId="0" fontId="6" fillId="3" borderId="28" xfId="0" applyFon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DP-2MdhFVyTZEeSMGrvnZFvWTbUUZue9/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994"/>
  <sheetViews>
    <sheetView workbookViewId="0">
      <selection activeCell="A16" sqref="A16"/>
    </sheetView>
  </sheetViews>
  <sheetFormatPr defaultColWidth="12.625" defaultRowHeight="15" customHeight="1"/>
  <cols>
    <col min="1" max="26" width="7.625" customWidth="1"/>
  </cols>
  <sheetData>
    <row r="1" spans="2:13" ht="14.25" customHeight="1"/>
    <row r="2" spans="2:13" ht="14.25" customHeight="1">
      <c r="B2" s="32" t="s">
        <v>63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4"/>
    </row>
    <row r="3" spans="2:13" ht="14.25" customHeight="1">
      <c r="B3" s="27"/>
      <c r="C3" s="28"/>
      <c r="D3" s="28"/>
      <c r="E3" s="28"/>
      <c r="F3" s="28"/>
      <c r="G3" s="28"/>
      <c r="H3" s="28"/>
      <c r="I3" s="28"/>
      <c r="J3" s="28"/>
      <c r="K3" s="28"/>
      <c r="L3" s="28"/>
      <c r="M3" s="35"/>
    </row>
    <row r="4" spans="2:13" ht="14.25" customHeight="1">
      <c r="B4" s="27"/>
      <c r="C4" s="28"/>
      <c r="D4" s="28"/>
      <c r="E4" s="28"/>
      <c r="F4" s="28"/>
      <c r="G4" s="28"/>
      <c r="H4" s="28"/>
      <c r="I4" s="28"/>
      <c r="J4" s="28"/>
      <c r="K4" s="28"/>
      <c r="L4" s="28"/>
      <c r="M4" s="35"/>
    </row>
    <row r="5" spans="2:13" ht="14.25" customHeight="1">
      <c r="B5" s="27"/>
      <c r="C5" s="28"/>
      <c r="D5" s="28"/>
      <c r="E5" s="28"/>
      <c r="F5" s="28"/>
      <c r="G5" s="28"/>
      <c r="H5" s="28"/>
      <c r="I5" s="28"/>
      <c r="J5" s="28"/>
      <c r="K5" s="28"/>
      <c r="L5" s="28"/>
      <c r="M5" s="35"/>
    </row>
    <row r="6" spans="2:13" ht="14.25" customHeight="1">
      <c r="B6" s="27"/>
      <c r="C6" s="28"/>
      <c r="D6" s="28"/>
      <c r="E6" s="28"/>
      <c r="F6" s="28"/>
      <c r="G6" s="28"/>
      <c r="H6" s="28"/>
      <c r="I6" s="28"/>
      <c r="J6" s="28"/>
      <c r="K6" s="28"/>
      <c r="L6" s="28"/>
      <c r="M6" s="35"/>
    </row>
    <row r="7" spans="2:13" ht="14.25" customHeight="1">
      <c r="B7" s="27"/>
      <c r="C7" s="28"/>
      <c r="D7" s="28"/>
      <c r="E7" s="28"/>
      <c r="F7" s="28"/>
      <c r="G7" s="28"/>
      <c r="H7" s="28"/>
      <c r="I7" s="28"/>
      <c r="J7" s="28"/>
      <c r="K7" s="28"/>
      <c r="L7" s="28"/>
      <c r="M7" s="35"/>
    </row>
    <row r="8" spans="2:13" ht="14.25" customHeight="1">
      <c r="B8" s="27"/>
      <c r="C8" s="28"/>
      <c r="D8" s="28"/>
      <c r="E8" s="28"/>
      <c r="F8" s="28"/>
      <c r="G8" s="28"/>
      <c r="H8" s="28"/>
      <c r="I8" s="28"/>
      <c r="J8" s="28"/>
      <c r="K8" s="28"/>
      <c r="L8" s="28"/>
      <c r="M8" s="35"/>
    </row>
    <row r="9" spans="2:13" ht="14.25" customHeight="1">
      <c r="B9" s="27"/>
      <c r="C9" s="28"/>
      <c r="D9" s="28"/>
      <c r="E9" s="28"/>
      <c r="F9" s="28"/>
      <c r="G9" s="28"/>
      <c r="H9" s="28"/>
      <c r="I9" s="28"/>
      <c r="J9" s="28"/>
      <c r="K9" s="28"/>
      <c r="L9" s="28"/>
      <c r="M9" s="35"/>
    </row>
    <row r="10" spans="2:13" ht="14.25" customHeight="1">
      <c r="B10" s="29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6"/>
    </row>
    <row r="11" spans="2:13" ht="14.25" customHeight="1"/>
    <row r="12" spans="2:13" ht="14.25" customHeight="1">
      <c r="B12" s="37" t="s">
        <v>65</v>
      </c>
      <c r="C12" s="38"/>
      <c r="D12" s="40" t="s">
        <v>67</v>
      </c>
      <c r="E12" s="38"/>
      <c r="F12" s="40" t="s">
        <v>66</v>
      </c>
      <c r="G12" s="33"/>
      <c r="H12" s="33"/>
      <c r="I12" s="38"/>
      <c r="J12" s="40" t="s">
        <v>72</v>
      </c>
      <c r="K12" s="38"/>
      <c r="L12" s="40" t="s">
        <v>64</v>
      </c>
      <c r="M12" s="34"/>
    </row>
    <row r="13" spans="2:13" ht="14.25" customHeight="1">
      <c r="B13" s="27"/>
      <c r="C13" s="22"/>
      <c r="D13" s="21"/>
      <c r="E13" s="22"/>
      <c r="F13" s="21"/>
      <c r="G13" s="28"/>
      <c r="H13" s="28"/>
      <c r="I13" s="22"/>
      <c r="J13" s="21"/>
      <c r="K13" s="22"/>
      <c r="L13" s="21"/>
      <c r="M13" s="35"/>
    </row>
    <row r="14" spans="2:13" ht="14.25" customHeight="1">
      <c r="B14" s="27"/>
      <c r="C14" s="22"/>
      <c r="D14" s="21"/>
      <c r="E14" s="22"/>
      <c r="F14" s="21"/>
      <c r="G14" s="28"/>
      <c r="H14" s="28"/>
      <c r="I14" s="22"/>
      <c r="J14" s="21"/>
      <c r="K14" s="22"/>
      <c r="L14" s="21"/>
      <c r="M14" s="35"/>
    </row>
    <row r="15" spans="2:13" ht="14.25" customHeight="1">
      <c r="B15" s="27"/>
      <c r="C15" s="22"/>
      <c r="D15" s="21"/>
      <c r="E15" s="22"/>
      <c r="F15" s="21"/>
      <c r="G15" s="28"/>
      <c r="H15" s="28"/>
      <c r="I15" s="22"/>
      <c r="J15" s="21"/>
      <c r="K15" s="22"/>
      <c r="L15" s="21"/>
      <c r="M15" s="35"/>
    </row>
    <row r="16" spans="2:13" ht="14.25" customHeight="1">
      <c r="B16" s="27"/>
      <c r="C16" s="22"/>
      <c r="D16" s="21"/>
      <c r="E16" s="22"/>
      <c r="F16" s="21"/>
      <c r="G16" s="28"/>
      <c r="H16" s="28"/>
      <c r="I16" s="22"/>
      <c r="J16" s="21"/>
      <c r="K16" s="22"/>
      <c r="L16" s="21"/>
      <c r="M16" s="35"/>
    </row>
    <row r="17" spans="2:13" ht="14.25" customHeight="1">
      <c r="B17" s="27"/>
      <c r="C17" s="22"/>
      <c r="D17" s="21"/>
      <c r="E17" s="22"/>
      <c r="F17" s="21"/>
      <c r="G17" s="28"/>
      <c r="H17" s="28"/>
      <c r="I17" s="22"/>
      <c r="J17" s="21"/>
      <c r="K17" s="22"/>
      <c r="L17" s="21"/>
      <c r="M17" s="35"/>
    </row>
    <row r="18" spans="2:13" ht="269.25" customHeight="1">
      <c r="B18" s="27"/>
      <c r="C18" s="22"/>
      <c r="D18" s="23"/>
      <c r="E18" s="24"/>
      <c r="F18" s="21"/>
      <c r="G18" s="28"/>
      <c r="H18" s="28"/>
      <c r="I18" s="22"/>
      <c r="J18" s="23"/>
      <c r="K18" s="24"/>
      <c r="L18" s="21"/>
      <c r="M18" s="35"/>
    </row>
    <row r="19" spans="2:13" ht="14.25" customHeight="1">
      <c r="B19" s="27"/>
      <c r="C19" s="22"/>
      <c r="D19" s="19" t="s">
        <v>71</v>
      </c>
      <c r="E19" s="20"/>
      <c r="F19" s="21"/>
      <c r="G19" s="28"/>
      <c r="H19" s="28"/>
      <c r="I19" s="22"/>
      <c r="J19" s="19" t="s">
        <v>68</v>
      </c>
      <c r="K19" s="20"/>
      <c r="L19" s="21"/>
      <c r="M19" s="35"/>
    </row>
    <row r="20" spans="2:13" ht="14.25" customHeight="1">
      <c r="B20" s="27"/>
      <c r="C20" s="22"/>
      <c r="D20" s="21"/>
      <c r="E20" s="22"/>
      <c r="F20" s="21"/>
      <c r="G20" s="28"/>
      <c r="H20" s="28"/>
      <c r="I20" s="22"/>
      <c r="J20" s="21"/>
      <c r="K20" s="22"/>
      <c r="L20" s="21"/>
      <c r="M20" s="35"/>
    </row>
    <row r="21" spans="2:13" ht="14.25" customHeight="1">
      <c r="B21" s="27"/>
      <c r="C21" s="22"/>
      <c r="D21" s="21"/>
      <c r="E21" s="22"/>
      <c r="F21" s="21"/>
      <c r="G21" s="28"/>
      <c r="H21" s="28"/>
      <c r="I21" s="22"/>
      <c r="J21" s="21"/>
      <c r="K21" s="22"/>
      <c r="L21" s="21"/>
      <c r="M21" s="35"/>
    </row>
    <row r="22" spans="2:13" ht="14.25" customHeight="1">
      <c r="B22" s="27"/>
      <c r="C22" s="22"/>
      <c r="D22" s="21"/>
      <c r="E22" s="22"/>
      <c r="F22" s="21"/>
      <c r="G22" s="28"/>
      <c r="H22" s="28"/>
      <c r="I22" s="22"/>
      <c r="J22" s="21"/>
      <c r="K22" s="22"/>
      <c r="L22" s="21"/>
      <c r="M22" s="35"/>
    </row>
    <row r="23" spans="2:13" ht="14.25" customHeight="1">
      <c r="B23" s="27"/>
      <c r="C23" s="22"/>
      <c r="D23" s="21"/>
      <c r="E23" s="22"/>
      <c r="F23" s="21"/>
      <c r="G23" s="28"/>
      <c r="H23" s="28"/>
      <c r="I23" s="22"/>
      <c r="J23" s="21"/>
      <c r="K23" s="22"/>
      <c r="L23" s="21"/>
      <c r="M23" s="35"/>
    </row>
    <row r="24" spans="2:13" ht="14.25" customHeight="1">
      <c r="B24" s="27"/>
      <c r="C24" s="22"/>
      <c r="D24" s="21"/>
      <c r="E24" s="22"/>
      <c r="F24" s="21"/>
      <c r="G24" s="28"/>
      <c r="H24" s="28"/>
      <c r="I24" s="22"/>
      <c r="J24" s="21"/>
      <c r="K24" s="22"/>
      <c r="L24" s="21"/>
      <c r="M24" s="35"/>
    </row>
    <row r="25" spans="2:13" ht="141.75" customHeight="1">
      <c r="B25" s="39"/>
      <c r="C25" s="24"/>
      <c r="D25" s="23"/>
      <c r="E25" s="24"/>
      <c r="F25" s="23"/>
      <c r="G25" s="41"/>
      <c r="H25" s="41"/>
      <c r="I25" s="24"/>
      <c r="J25" s="23"/>
      <c r="K25" s="24"/>
      <c r="L25" s="23"/>
      <c r="M25" s="42"/>
    </row>
    <row r="26" spans="2:13" ht="14.25" customHeight="1">
      <c r="B26" s="25" t="s">
        <v>70</v>
      </c>
      <c r="C26" s="26"/>
      <c r="D26" s="26"/>
      <c r="E26" s="26"/>
      <c r="F26" s="26"/>
      <c r="G26" s="20"/>
      <c r="H26" s="19" t="s">
        <v>69</v>
      </c>
      <c r="I26" s="26"/>
      <c r="J26" s="26"/>
      <c r="K26" s="26"/>
      <c r="L26" s="26"/>
      <c r="M26" s="43"/>
    </row>
    <row r="27" spans="2:13" ht="14.25" customHeight="1">
      <c r="B27" s="27"/>
      <c r="C27" s="28"/>
      <c r="D27" s="28"/>
      <c r="E27" s="28"/>
      <c r="F27" s="28"/>
      <c r="G27" s="22"/>
      <c r="H27" s="21"/>
      <c r="I27" s="28"/>
      <c r="J27" s="28"/>
      <c r="K27" s="28"/>
      <c r="L27" s="28"/>
      <c r="M27" s="35"/>
    </row>
    <row r="28" spans="2:13" ht="14.25" customHeight="1">
      <c r="B28" s="27"/>
      <c r="C28" s="28"/>
      <c r="D28" s="28"/>
      <c r="E28" s="28"/>
      <c r="F28" s="28"/>
      <c r="G28" s="22"/>
      <c r="H28" s="21"/>
      <c r="I28" s="28"/>
      <c r="J28" s="28"/>
      <c r="K28" s="28"/>
      <c r="L28" s="28"/>
      <c r="M28" s="35"/>
    </row>
    <row r="29" spans="2:13" ht="14.25" customHeight="1">
      <c r="B29" s="29"/>
      <c r="C29" s="30"/>
      <c r="D29" s="30"/>
      <c r="E29" s="30"/>
      <c r="F29" s="30"/>
      <c r="G29" s="31"/>
      <c r="H29" s="44"/>
      <c r="I29" s="30"/>
      <c r="J29" s="30"/>
      <c r="K29" s="30"/>
      <c r="L29" s="30"/>
      <c r="M29" s="36"/>
    </row>
    <row r="30" spans="2:13" ht="14.25" customHeight="1"/>
    <row r="31" spans="2:13" ht="14.25" customHeight="1"/>
    <row r="32" spans="2:1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</sheetData>
  <mergeCells count="10">
    <mergeCell ref="D19:E25"/>
    <mergeCell ref="B26:G29"/>
    <mergeCell ref="B2:M10"/>
    <mergeCell ref="B12:C25"/>
    <mergeCell ref="D12:E18"/>
    <mergeCell ref="F12:I25"/>
    <mergeCell ref="J12:K18"/>
    <mergeCell ref="L12:M25"/>
    <mergeCell ref="J19:K25"/>
    <mergeCell ref="H26:M2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993"/>
  <sheetViews>
    <sheetView topLeftCell="A28" workbookViewId="0">
      <selection activeCell="F14" sqref="F14:G16"/>
    </sheetView>
  </sheetViews>
  <sheetFormatPr defaultColWidth="12.625" defaultRowHeight="15" customHeight="1"/>
  <sheetData>
    <row r="1" spans="1:27" ht="14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4.25">
      <c r="A2" s="2"/>
      <c r="B2" s="51" t="s">
        <v>95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4.25">
      <c r="A3" s="2"/>
      <c r="B3" s="27"/>
      <c r="C3" s="28"/>
      <c r="D3" s="28"/>
      <c r="E3" s="28"/>
      <c r="F3" s="28"/>
      <c r="G3" s="28"/>
      <c r="H3" s="28"/>
      <c r="I3" s="28"/>
      <c r="J3" s="28"/>
      <c r="K3" s="28"/>
      <c r="L3" s="28"/>
      <c r="M3" s="35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4.25">
      <c r="A4" s="2"/>
      <c r="B4" s="27"/>
      <c r="C4" s="28"/>
      <c r="D4" s="28"/>
      <c r="E4" s="28"/>
      <c r="F4" s="28"/>
      <c r="G4" s="28"/>
      <c r="H4" s="28"/>
      <c r="I4" s="28"/>
      <c r="J4" s="28"/>
      <c r="K4" s="28"/>
      <c r="L4" s="28"/>
      <c r="M4" s="35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4.25">
      <c r="A5" s="2"/>
      <c r="B5" s="27"/>
      <c r="C5" s="28"/>
      <c r="D5" s="28"/>
      <c r="E5" s="28"/>
      <c r="F5" s="28"/>
      <c r="G5" s="28"/>
      <c r="H5" s="28"/>
      <c r="I5" s="28"/>
      <c r="J5" s="28"/>
      <c r="K5" s="28"/>
      <c r="L5" s="28"/>
      <c r="M5" s="35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4.25">
      <c r="A6" s="2"/>
      <c r="B6" s="27"/>
      <c r="C6" s="28"/>
      <c r="D6" s="28"/>
      <c r="E6" s="28"/>
      <c r="F6" s="28"/>
      <c r="G6" s="28"/>
      <c r="H6" s="28"/>
      <c r="I6" s="28"/>
      <c r="J6" s="28"/>
      <c r="K6" s="28"/>
      <c r="L6" s="28"/>
      <c r="M6" s="35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4.25">
      <c r="A7" s="2"/>
      <c r="B7" s="27"/>
      <c r="C7" s="28"/>
      <c r="D7" s="28"/>
      <c r="E7" s="28"/>
      <c r="F7" s="28"/>
      <c r="G7" s="28"/>
      <c r="H7" s="28"/>
      <c r="I7" s="28"/>
      <c r="J7" s="28"/>
      <c r="K7" s="28"/>
      <c r="L7" s="28"/>
      <c r="M7" s="35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4.25">
      <c r="A8" s="2"/>
      <c r="B8" s="27"/>
      <c r="C8" s="28"/>
      <c r="D8" s="28"/>
      <c r="E8" s="28"/>
      <c r="F8" s="28"/>
      <c r="G8" s="28"/>
      <c r="H8" s="28"/>
      <c r="I8" s="28"/>
      <c r="J8" s="28"/>
      <c r="K8" s="28"/>
      <c r="L8" s="28"/>
      <c r="M8" s="35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4.25">
      <c r="A9" s="2"/>
      <c r="B9" s="27"/>
      <c r="C9" s="28"/>
      <c r="D9" s="28"/>
      <c r="E9" s="28"/>
      <c r="F9" s="28"/>
      <c r="G9" s="28"/>
      <c r="H9" s="28"/>
      <c r="I9" s="28"/>
      <c r="J9" s="28"/>
      <c r="K9" s="28"/>
      <c r="L9" s="28"/>
      <c r="M9" s="35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4.25">
      <c r="A10" s="2"/>
      <c r="B10" s="29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6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4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4.25">
      <c r="A12" s="3"/>
      <c r="B12" s="52" t="s">
        <v>0</v>
      </c>
      <c r="C12" s="20"/>
      <c r="D12" s="53" t="s">
        <v>78</v>
      </c>
      <c r="E12" s="46"/>
      <c r="F12" s="53" t="s">
        <v>79</v>
      </c>
      <c r="G12" s="46"/>
      <c r="H12" s="53" t="s">
        <v>81</v>
      </c>
      <c r="I12" s="46"/>
      <c r="J12" s="53" t="s">
        <v>82</v>
      </c>
      <c r="K12" s="46"/>
      <c r="L12" s="53" t="s">
        <v>83</v>
      </c>
      <c r="M12" s="46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47.25" customHeight="1">
      <c r="A13" s="3"/>
      <c r="B13" s="23"/>
      <c r="C13" s="24"/>
      <c r="D13" s="49"/>
      <c r="E13" s="50"/>
      <c r="F13" s="49"/>
      <c r="G13" s="50"/>
      <c r="H13" s="49"/>
      <c r="I13" s="50"/>
      <c r="J13" s="49"/>
      <c r="K13" s="50"/>
      <c r="L13" s="49"/>
      <c r="M13" s="50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4.25">
      <c r="A14" s="4"/>
      <c r="B14" s="54" t="s">
        <v>1</v>
      </c>
      <c r="C14" s="20"/>
      <c r="D14" s="45" t="s">
        <v>73</v>
      </c>
      <c r="E14" s="46"/>
      <c r="F14" s="45" t="s">
        <v>96</v>
      </c>
      <c r="G14" s="46"/>
      <c r="H14" s="45" t="s">
        <v>86</v>
      </c>
      <c r="I14" s="46"/>
      <c r="J14" s="45" t="s">
        <v>90</v>
      </c>
      <c r="K14" s="46"/>
      <c r="L14" s="45" t="s">
        <v>92</v>
      </c>
      <c r="M14" s="46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4.25">
      <c r="A15" s="4"/>
      <c r="B15" s="21"/>
      <c r="C15" s="22"/>
      <c r="D15" s="47"/>
      <c r="E15" s="48"/>
      <c r="F15" s="47"/>
      <c r="G15" s="48"/>
      <c r="H15" s="47"/>
      <c r="I15" s="48"/>
      <c r="J15" s="47"/>
      <c r="K15" s="48"/>
      <c r="L15" s="47"/>
      <c r="M15" s="48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237" customHeight="1">
      <c r="A16" s="4"/>
      <c r="B16" s="23"/>
      <c r="C16" s="24"/>
      <c r="D16" s="49"/>
      <c r="E16" s="50"/>
      <c r="F16" s="49"/>
      <c r="G16" s="50"/>
      <c r="H16" s="49"/>
      <c r="I16" s="50"/>
      <c r="J16" s="49"/>
      <c r="K16" s="50"/>
      <c r="L16" s="49"/>
      <c r="M16" s="50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4.25">
      <c r="A17" s="4"/>
      <c r="B17" s="54" t="s">
        <v>2</v>
      </c>
      <c r="C17" s="20"/>
      <c r="D17" s="45" t="s">
        <v>74</v>
      </c>
      <c r="E17" s="46"/>
      <c r="F17" s="45" t="s">
        <v>80</v>
      </c>
      <c r="G17" s="46"/>
      <c r="H17" s="45" t="s">
        <v>89</v>
      </c>
      <c r="I17" s="46"/>
      <c r="J17" s="45" t="s">
        <v>89</v>
      </c>
      <c r="K17" s="46"/>
      <c r="L17" s="45" t="s">
        <v>89</v>
      </c>
      <c r="M17" s="46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4.25">
      <c r="A18" s="4"/>
      <c r="B18" s="21"/>
      <c r="C18" s="22"/>
      <c r="D18" s="47"/>
      <c r="E18" s="48"/>
      <c r="F18" s="47"/>
      <c r="G18" s="48"/>
      <c r="H18" s="47"/>
      <c r="I18" s="48"/>
      <c r="J18" s="47"/>
      <c r="K18" s="48"/>
      <c r="L18" s="47"/>
      <c r="M18" s="48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4.25">
      <c r="A19" s="4"/>
      <c r="B19" s="23"/>
      <c r="C19" s="24"/>
      <c r="D19" s="49"/>
      <c r="E19" s="50"/>
      <c r="F19" s="49"/>
      <c r="G19" s="50"/>
      <c r="H19" s="49"/>
      <c r="I19" s="50"/>
      <c r="J19" s="49"/>
      <c r="K19" s="50"/>
      <c r="L19" s="49"/>
      <c r="M19" s="50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4.25">
      <c r="A20" s="4"/>
      <c r="B20" s="54" t="s">
        <v>3</v>
      </c>
      <c r="C20" s="20"/>
      <c r="D20" s="45" t="s">
        <v>75</v>
      </c>
      <c r="E20" s="46"/>
      <c r="F20" s="45" t="s">
        <v>97</v>
      </c>
      <c r="G20" s="46"/>
      <c r="H20" s="45" t="s">
        <v>87</v>
      </c>
      <c r="I20" s="46"/>
      <c r="J20" s="45" t="s">
        <v>98</v>
      </c>
      <c r="K20" s="46"/>
      <c r="L20" s="45" t="s">
        <v>93</v>
      </c>
      <c r="M20" s="46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4.25">
      <c r="A21" s="4"/>
      <c r="B21" s="21"/>
      <c r="C21" s="22"/>
      <c r="D21" s="47"/>
      <c r="E21" s="48"/>
      <c r="F21" s="47"/>
      <c r="G21" s="48"/>
      <c r="H21" s="47"/>
      <c r="I21" s="48"/>
      <c r="J21" s="47"/>
      <c r="K21" s="48"/>
      <c r="L21" s="47"/>
      <c r="M21" s="48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35.4" customHeight="1">
      <c r="A22" s="4"/>
      <c r="B22" s="23"/>
      <c r="C22" s="24"/>
      <c r="D22" s="49"/>
      <c r="E22" s="50"/>
      <c r="F22" s="49"/>
      <c r="G22" s="50"/>
      <c r="H22" s="49"/>
      <c r="I22" s="50"/>
      <c r="J22" s="49"/>
      <c r="K22" s="50"/>
      <c r="L22" s="49"/>
      <c r="M22" s="50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4.25">
      <c r="A23" s="4"/>
      <c r="B23" s="54" t="s">
        <v>4</v>
      </c>
      <c r="C23" s="20"/>
      <c r="D23" s="45" t="s">
        <v>99</v>
      </c>
      <c r="E23" s="46"/>
      <c r="F23" s="45" t="s">
        <v>100</v>
      </c>
      <c r="G23" s="46"/>
      <c r="H23" s="45" t="s">
        <v>94</v>
      </c>
      <c r="I23" s="46"/>
      <c r="J23" s="45" t="s">
        <v>101</v>
      </c>
      <c r="K23" s="46"/>
      <c r="L23" s="45" t="s">
        <v>103</v>
      </c>
      <c r="M23" s="46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4.25">
      <c r="A24" s="4"/>
      <c r="B24" s="21"/>
      <c r="C24" s="22"/>
      <c r="D24" s="47"/>
      <c r="E24" s="48"/>
      <c r="F24" s="47"/>
      <c r="G24" s="48"/>
      <c r="H24" s="47"/>
      <c r="I24" s="48"/>
      <c r="J24" s="47"/>
      <c r="K24" s="48"/>
      <c r="L24" s="47"/>
      <c r="M24" s="48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30.5" customHeight="1">
      <c r="A25" s="4"/>
      <c r="B25" s="23"/>
      <c r="C25" s="24"/>
      <c r="D25" s="49"/>
      <c r="E25" s="50"/>
      <c r="F25" s="49"/>
      <c r="G25" s="50"/>
      <c r="H25" s="49"/>
      <c r="I25" s="50"/>
      <c r="J25" s="49"/>
      <c r="K25" s="50"/>
      <c r="L25" s="49"/>
      <c r="M25" s="50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4.25">
      <c r="A26" s="4"/>
      <c r="B26" s="54" t="s">
        <v>5</v>
      </c>
      <c r="C26" s="20"/>
      <c r="D26" s="45" t="s">
        <v>76</v>
      </c>
      <c r="E26" s="46"/>
      <c r="F26" s="45" t="s">
        <v>84</v>
      </c>
      <c r="G26" s="46"/>
      <c r="H26" s="45" t="s">
        <v>88</v>
      </c>
      <c r="I26" s="46"/>
      <c r="J26" s="45" t="s">
        <v>91</v>
      </c>
      <c r="K26" s="46"/>
      <c r="L26" s="45" t="s">
        <v>102</v>
      </c>
      <c r="M26" s="46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4.25">
      <c r="A27" s="4"/>
      <c r="B27" s="21"/>
      <c r="C27" s="22"/>
      <c r="D27" s="47"/>
      <c r="E27" s="48"/>
      <c r="F27" s="47"/>
      <c r="G27" s="48"/>
      <c r="H27" s="47"/>
      <c r="I27" s="48"/>
      <c r="J27" s="47"/>
      <c r="K27" s="48"/>
      <c r="L27" s="47"/>
      <c r="M27" s="48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19.65" customHeight="1">
      <c r="A28" s="4"/>
      <c r="B28" s="23"/>
      <c r="C28" s="24"/>
      <c r="D28" s="49"/>
      <c r="E28" s="50"/>
      <c r="F28" s="49"/>
      <c r="G28" s="50"/>
      <c r="H28" s="49"/>
      <c r="I28" s="50"/>
      <c r="J28" s="49"/>
      <c r="K28" s="50"/>
      <c r="L28" s="49"/>
      <c r="M28" s="50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4.25">
      <c r="A29" s="4"/>
      <c r="B29" s="54" t="s">
        <v>6</v>
      </c>
      <c r="C29" s="20"/>
      <c r="D29" s="45" t="s">
        <v>77</v>
      </c>
      <c r="E29" s="46"/>
      <c r="F29" s="45" t="s">
        <v>85</v>
      </c>
      <c r="G29" s="46"/>
      <c r="H29" s="45" t="s">
        <v>77</v>
      </c>
      <c r="I29" s="46"/>
      <c r="J29" s="45" t="s">
        <v>77</v>
      </c>
      <c r="K29" s="46"/>
      <c r="L29" s="45" t="s">
        <v>77</v>
      </c>
      <c r="M29" s="46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4.25">
      <c r="A30" s="4"/>
      <c r="B30" s="21"/>
      <c r="C30" s="22"/>
      <c r="D30" s="47"/>
      <c r="E30" s="48"/>
      <c r="F30" s="47"/>
      <c r="G30" s="48"/>
      <c r="H30" s="47"/>
      <c r="I30" s="48"/>
      <c r="J30" s="47"/>
      <c r="K30" s="48"/>
      <c r="L30" s="47"/>
      <c r="M30" s="48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4.25">
      <c r="A31" s="4"/>
      <c r="B31" s="23"/>
      <c r="C31" s="24"/>
      <c r="D31" s="49"/>
      <c r="E31" s="50"/>
      <c r="F31" s="49"/>
      <c r="G31" s="50"/>
      <c r="H31" s="49"/>
      <c r="I31" s="50"/>
      <c r="J31" s="49"/>
      <c r="K31" s="50"/>
      <c r="L31" s="49"/>
      <c r="M31" s="50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4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4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6.5">
      <c r="A34" s="1"/>
      <c r="B34" s="1"/>
      <c r="C34" s="5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4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4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4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4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4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4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4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4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4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4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4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4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4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4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4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4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4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4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4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4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4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4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4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4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4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4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4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4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4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4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4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4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4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4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4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4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4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4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4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4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4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4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4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4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4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4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4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4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4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4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4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4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4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4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4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4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4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4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4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4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4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4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4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4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4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4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4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4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4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4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4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4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4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4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4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4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4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4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4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4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4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4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4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4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4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4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4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4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4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4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4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4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4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4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4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4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4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4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4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4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4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4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4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4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4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4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4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4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4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4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4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4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4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4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4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4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4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4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4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4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4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4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4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4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4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4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4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4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4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4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4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4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4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4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4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4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4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4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4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4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4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4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4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4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4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4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4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4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4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4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4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4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4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4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4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4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4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4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4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4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4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4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4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4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4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4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4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4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4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4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4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4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4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4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4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4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4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4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4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4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4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4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4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4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4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4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4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4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4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4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4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4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4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4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4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4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4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4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4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4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4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4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4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4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4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4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4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4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4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4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4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4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4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4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4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4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4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4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4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4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4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4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4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4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4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4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4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4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4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4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4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4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4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4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4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4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4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4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4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4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4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4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4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4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4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4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4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4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4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4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4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4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4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4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4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4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4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4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4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4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4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4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4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4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4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4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4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4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4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4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4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4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4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4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4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4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4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4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4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4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4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4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4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4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4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4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4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4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4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4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4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4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4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4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4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4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4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4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4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4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4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4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4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4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4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4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4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4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4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4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4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4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4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4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4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4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4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4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4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4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4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4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4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4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4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4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4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4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4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4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4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4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4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4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4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4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4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4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4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4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4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4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4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4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4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4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4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4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4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4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4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4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4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4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4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4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4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4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4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4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4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4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4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4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4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4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4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4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4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4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4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4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4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4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4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4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4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4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4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4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4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4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4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4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4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4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4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4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4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4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4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4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4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4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4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4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4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4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4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4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4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4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4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4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4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4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4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4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4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4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4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4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4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4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4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4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4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4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4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4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4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4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4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4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4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4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4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4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4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4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4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4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4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4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4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4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4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4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4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4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4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4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4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4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4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4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4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4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4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4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4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4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4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4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4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4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4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4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4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4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4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4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4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4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4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4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4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4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4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4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4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4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4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4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4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4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4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4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4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4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4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4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4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4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4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4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4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4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4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4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4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4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4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4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4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4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4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4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4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4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4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4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4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4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4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4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4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4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4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4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4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4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4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4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4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4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4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4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4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4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4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4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4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4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4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4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4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4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4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4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4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4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4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4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4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4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4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4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4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4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4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4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4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4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4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4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4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4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4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4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4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4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4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4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4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4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4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4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4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4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4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4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4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4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4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4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4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4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4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4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4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4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4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4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4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4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4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4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4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4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4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4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4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4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4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4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4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4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4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4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4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4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4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4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4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4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4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4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4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4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4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4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4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4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4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4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4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4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4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4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4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4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4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4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4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4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4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4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4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4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4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4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4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4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4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4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4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4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4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4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4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4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4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4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4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4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4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4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4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4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4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4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4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4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4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4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4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4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4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4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4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4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4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4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4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4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4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4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4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4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4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4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4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4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4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4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4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4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4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4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4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4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4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4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4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4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4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4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4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4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4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4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4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4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4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4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4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4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4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4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4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4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4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4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4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4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4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4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4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4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4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4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4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4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4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4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4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4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4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4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4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4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4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4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4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4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4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4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4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4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4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4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4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4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4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4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4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4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4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4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4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4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4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4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4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4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4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4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4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4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4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4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4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4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4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4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4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4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4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4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4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4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4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4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4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4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4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4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4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4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4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4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4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4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4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4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4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4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4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4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4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4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4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4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4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4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4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4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4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4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4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4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4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4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4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4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4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4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4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4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4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4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4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4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4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4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4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4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4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4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4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4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4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4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4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4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4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4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4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4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4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4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4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4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4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4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4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4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4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4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4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4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4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4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4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4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4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4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4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4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4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4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4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4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4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4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4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4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4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4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4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4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4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4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4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4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4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4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4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4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4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4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4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4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4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4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4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4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4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4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4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4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4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4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4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4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4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4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4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4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4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4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4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4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4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4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4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4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4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4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4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4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4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4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4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4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4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4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4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4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4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4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4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4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4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4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4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4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4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4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4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4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4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4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4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4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4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4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4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4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4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4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4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4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4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4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4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4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4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4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4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4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4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4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4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4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4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4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4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4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4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4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4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4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4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4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4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4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4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4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4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4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4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4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4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4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4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4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4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4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4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4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4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4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4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4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4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4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4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</sheetData>
  <mergeCells count="43">
    <mergeCell ref="D23:E25"/>
    <mergeCell ref="F23:G25"/>
    <mergeCell ref="L26:M28"/>
    <mergeCell ref="B29:C31"/>
    <mergeCell ref="D29:E31"/>
    <mergeCell ref="F29:G31"/>
    <mergeCell ref="H29:I31"/>
    <mergeCell ref="J29:K31"/>
    <mergeCell ref="L29:M31"/>
    <mergeCell ref="B26:C28"/>
    <mergeCell ref="D26:E28"/>
    <mergeCell ref="F26:G28"/>
    <mergeCell ref="H26:I28"/>
    <mergeCell ref="J26:K28"/>
    <mergeCell ref="H23:I25"/>
    <mergeCell ref="J23:K25"/>
    <mergeCell ref="L23:M25"/>
    <mergeCell ref="B14:C16"/>
    <mergeCell ref="D14:E16"/>
    <mergeCell ref="F14:G16"/>
    <mergeCell ref="H14:I16"/>
    <mergeCell ref="J14:K16"/>
    <mergeCell ref="L14:M16"/>
    <mergeCell ref="B17:C19"/>
    <mergeCell ref="L17:M19"/>
    <mergeCell ref="B23:C25"/>
    <mergeCell ref="D17:E19"/>
    <mergeCell ref="F17:G19"/>
    <mergeCell ref="B20:C22"/>
    <mergeCell ref="D20:E22"/>
    <mergeCell ref="H17:I19"/>
    <mergeCell ref="J17:K19"/>
    <mergeCell ref="H20:I22"/>
    <mergeCell ref="J20:K22"/>
    <mergeCell ref="L20:M22"/>
    <mergeCell ref="B2:M10"/>
    <mergeCell ref="B12:C13"/>
    <mergeCell ref="D12:E13"/>
    <mergeCell ref="F12:G13"/>
    <mergeCell ref="H12:I13"/>
    <mergeCell ref="J12:K13"/>
    <mergeCell ref="L12:M13"/>
    <mergeCell ref="F20:G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49"/>
  <sheetViews>
    <sheetView tabSelected="1" zoomScale="55" zoomScaleNormal="55" workbookViewId="0">
      <selection activeCell="I18" sqref="I18"/>
    </sheetView>
  </sheetViews>
  <sheetFormatPr defaultColWidth="12.625" defaultRowHeight="15" customHeight="1"/>
  <cols>
    <col min="2" max="2" width="24.375" bestFit="1" customWidth="1"/>
    <col min="3" max="3" width="33.5" customWidth="1"/>
    <col min="4" max="4" width="27.5625" customWidth="1"/>
    <col min="5" max="5" width="20.5" customWidth="1"/>
    <col min="6" max="6" width="17.375" customWidth="1"/>
    <col min="7" max="7" width="21.625" customWidth="1"/>
    <col min="8" max="8" width="17.125" customWidth="1"/>
    <col min="9" max="9" width="42.75" customWidth="1"/>
  </cols>
  <sheetData>
    <row r="1" spans="1:13" ht="14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4.25">
      <c r="A2" s="2"/>
      <c r="B2" s="55" t="s">
        <v>105</v>
      </c>
      <c r="C2" s="56"/>
      <c r="D2" s="56"/>
      <c r="E2" s="56"/>
      <c r="F2" s="56"/>
      <c r="G2" s="56"/>
      <c r="H2" s="56"/>
      <c r="I2" s="57"/>
      <c r="J2" s="2"/>
      <c r="K2" s="2"/>
      <c r="L2" s="2"/>
      <c r="M2" s="2"/>
    </row>
    <row r="3" spans="1:13" ht="14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28.15">
      <c r="A4" s="2"/>
      <c r="B4" s="6" t="s">
        <v>7</v>
      </c>
      <c r="C4" s="7" t="s">
        <v>8</v>
      </c>
      <c r="D4" s="62" t="s">
        <v>112</v>
      </c>
      <c r="E4" s="63" t="s">
        <v>113</v>
      </c>
      <c r="F4" s="63" t="s">
        <v>114</v>
      </c>
      <c r="G4" s="63" t="s">
        <v>9</v>
      </c>
      <c r="H4" s="63" t="s">
        <v>10</v>
      </c>
      <c r="I4" s="7" t="s">
        <v>11</v>
      </c>
      <c r="J4" s="2"/>
      <c r="K4" s="2"/>
      <c r="L4" s="2"/>
      <c r="M4" s="2"/>
    </row>
    <row r="5" spans="1:13" ht="27.75">
      <c r="A5" s="2"/>
      <c r="B5" s="9" t="s">
        <v>12</v>
      </c>
      <c r="C5" s="9" t="s">
        <v>104</v>
      </c>
      <c r="D5" s="10">
        <v>1</v>
      </c>
      <c r="E5" s="10">
        <v>2</v>
      </c>
      <c r="F5" s="10">
        <v>7</v>
      </c>
      <c r="G5" s="10">
        <v>5</v>
      </c>
      <c r="H5" s="10">
        <f t="shared" ref="H5:H10" si="0">D5*E5*F5/G5</f>
        <v>2.8</v>
      </c>
      <c r="I5" s="11"/>
      <c r="J5" s="2"/>
      <c r="K5" s="2"/>
      <c r="L5" s="2"/>
      <c r="M5" s="2"/>
    </row>
    <row r="6" spans="1:13" ht="41.25">
      <c r="A6" s="2"/>
      <c r="B6" s="9" t="s">
        <v>13</v>
      </c>
      <c r="C6" s="9" t="s">
        <v>106</v>
      </c>
      <c r="D6" s="8">
        <v>12</v>
      </c>
      <c r="E6" s="10">
        <v>5</v>
      </c>
      <c r="F6" s="8">
        <v>0.7</v>
      </c>
      <c r="G6" s="10">
        <v>3</v>
      </c>
      <c r="H6" s="10">
        <f t="shared" si="0"/>
        <v>14</v>
      </c>
      <c r="I6" s="11"/>
      <c r="J6" s="2"/>
      <c r="K6" s="2"/>
      <c r="L6" s="2"/>
      <c r="M6" s="2"/>
    </row>
    <row r="7" spans="1:13" ht="68.25">
      <c r="A7" s="2"/>
      <c r="B7" s="9" t="s">
        <v>14</v>
      </c>
      <c r="C7" s="9" t="s">
        <v>107</v>
      </c>
      <c r="D7" s="10">
        <v>12</v>
      </c>
      <c r="E7" s="8">
        <v>8</v>
      </c>
      <c r="F7" s="11">
        <v>0.7</v>
      </c>
      <c r="G7" s="10">
        <v>5</v>
      </c>
      <c r="H7" s="10">
        <f t="shared" si="0"/>
        <v>13.439999999999998</v>
      </c>
      <c r="I7" s="11"/>
      <c r="J7" s="2"/>
      <c r="K7" s="2"/>
      <c r="L7" s="2"/>
      <c r="M7" s="2"/>
    </row>
    <row r="8" spans="1:13" ht="54.75">
      <c r="A8" s="2"/>
      <c r="B8" s="9" t="s">
        <v>15</v>
      </c>
      <c r="C8" s="9" t="s">
        <v>108</v>
      </c>
      <c r="D8" s="8">
        <v>12</v>
      </c>
      <c r="E8" s="10">
        <v>5</v>
      </c>
      <c r="F8" s="8">
        <v>1</v>
      </c>
      <c r="G8" s="10">
        <v>3</v>
      </c>
      <c r="H8" s="10">
        <f t="shared" si="0"/>
        <v>20</v>
      </c>
      <c r="I8" s="11"/>
      <c r="J8" s="2"/>
      <c r="K8" s="2"/>
      <c r="L8" s="2"/>
      <c r="M8" s="2"/>
    </row>
    <row r="9" spans="1:13" ht="68.25">
      <c r="A9" s="2"/>
      <c r="B9" s="9" t="s">
        <v>16</v>
      </c>
      <c r="C9" s="9" t="s">
        <v>109</v>
      </c>
      <c r="D9" s="10">
        <v>5</v>
      </c>
      <c r="E9" s="8">
        <v>5</v>
      </c>
      <c r="F9" s="8">
        <v>3</v>
      </c>
      <c r="G9" s="10">
        <v>3</v>
      </c>
      <c r="H9" s="10">
        <f t="shared" si="0"/>
        <v>25</v>
      </c>
      <c r="I9" s="64" t="s">
        <v>115</v>
      </c>
      <c r="J9" s="2"/>
      <c r="K9" s="2"/>
      <c r="L9" s="2"/>
      <c r="M9" s="2"/>
    </row>
    <row r="10" spans="1:13" ht="54.75">
      <c r="A10" s="2"/>
      <c r="B10" s="9" t="s">
        <v>17</v>
      </c>
      <c r="C10" s="9" t="s">
        <v>110</v>
      </c>
      <c r="D10" s="8">
        <v>2</v>
      </c>
      <c r="E10" s="10">
        <v>8</v>
      </c>
      <c r="F10" s="10">
        <v>1</v>
      </c>
      <c r="G10" s="10">
        <v>5</v>
      </c>
      <c r="H10" s="10">
        <f t="shared" si="0"/>
        <v>3.2</v>
      </c>
      <c r="I10" s="11"/>
      <c r="J10" s="2"/>
      <c r="K10" s="2"/>
      <c r="L10" s="2"/>
      <c r="M10" s="2"/>
    </row>
    <row r="15" spans="1:13" ht="14.25">
      <c r="B15" s="12" t="s">
        <v>18</v>
      </c>
    </row>
    <row r="17" spans="2:27" ht="15" customHeight="1">
      <c r="B17" s="13" t="s">
        <v>19</v>
      </c>
      <c r="C17" s="14" t="s">
        <v>20</v>
      </c>
      <c r="D17" s="13"/>
      <c r="E17" s="15" t="s">
        <v>21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 spans="2:27" ht="108">
      <c r="B18" s="16">
        <v>1</v>
      </c>
      <c r="C18" s="13" t="s">
        <v>22</v>
      </c>
      <c r="D18" s="13"/>
      <c r="E18" s="61" t="s">
        <v>111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 spans="2:27" ht="15" customHeight="1">
      <c r="B19" s="16">
        <v>2</v>
      </c>
      <c r="C19" s="13" t="s">
        <v>23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 spans="2:27" ht="15" customHeight="1">
      <c r="B20" s="16">
        <v>3</v>
      </c>
      <c r="C20" s="13" t="s">
        <v>24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 spans="2:27" ht="15" customHeight="1">
      <c r="B21" s="16">
        <v>5</v>
      </c>
      <c r="C21" s="13" t="s">
        <v>25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 spans="2:27" ht="15" customHeight="1">
      <c r="B22" s="16">
        <v>8</v>
      </c>
      <c r="C22" s="13" t="s">
        <v>26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 spans="2:27" ht="15" customHeight="1">
      <c r="B23" s="16">
        <v>12</v>
      </c>
      <c r="C23" s="13" t="s">
        <v>27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 spans="2:27" ht="15" customHeight="1"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 spans="2:27" ht="15" customHeight="1">
      <c r="B25" s="13" t="s">
        <v>28</v>
      </c>
      <c r="C25" s="13"/>
      <c r="D25" s="13"/>
      <c r="E25" s="15" t="s">
        <v>29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 spans="2:27" ht="15" customHeight="1">
      <c r="B26" s="16">
        <v>1</v>
      </c>
      <c r="C26" s="13" t="s">
        <v>30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 spans="2:27" ht="15" customHeight="1">
      <c r="B27" s="16">
        <v>2</v>
      </c>
      <c r="C27" s="15" t="s">
        <v>31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 spans="2:27" ht="15" customHeight="1">
      <c r="B28" s="16">
        <v>3</v>
      </c>
      <c r="C28" s="15" t="s">
        <v>32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 spans="2:27" ht="15" customHeight="1">
      <c r="B29" s="16">
        <v>5</v>
      </c>
      <c r="C29" s="15" t="s">
        <v>33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 spans="2:27" ht="15" customHeight="1">
      <c r="B30" s="16">
        <v>8</v>
      </c>
      <c r="C30" s="15" t="s">
        <v>34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 spans="2:27" ht="15" customHeight="1"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 spans="2:27" ht="15" customHeight="1">
      <c r="B32" s="13" t="s">
        <v>35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 spans="2:27" ht="15" customHeight="1">
      <c r="B33" s="16">
        <v>1</v>
      </c>
      <c r="C33" s="13" t="s">
        <v>36</v>
      </c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 spans="2:27" ht="15" customHeight="1">
      <c r="B34" s="16">
        <v>2</v>
      </c>
      <c r="C34" s="15" t="s">
        <v>37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 spans="2:27" ht="15" customHeight="1">
      <c r="B35" s="16">
        <v>3</v>
      </c>
      <c r="C35" s="15" t="s">
        <v>38</v>
      </c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 spans="2:27" ht="13.5">
      <c r="B36" s="16">
        <v>5</v>
      </c>
      <c r="C36" s="13" t="s">
        <v>39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 spans="2:27" ht="13.5">
      <c r="B37" s="16">
        <v>8</v>
      </c>
      <c r="C37" s="15" t="s">
        <v>40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 spans="2:27" ht="13.5"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 spans="2:27" ht="13.5">
      <c r="B39" s="13" t="s">
        <v>41</v>
      </c>
      <c r="C39" s="13"/>
      <c r="D39" s="13"/>
      <c r="E39" s="15" t="s">
        <v>42</v>
      </c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 spans="2:27" ht="13.5">
      <c r="B40" s="16" t="s">
        <v>43</v>
      </c>
      <c r="C40" s="15" t="s">
        <v>44</v>
      </c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 spans="2:27" ht="13.5">
      <c r="B41" s="16" t="s">
        <v>45</v>
      </c>
      <c r="C41" s="15" t="s">
        <v>46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 spans="2:27" ht="13.5">
      <c r="B42" s="16" t="s">
        <v>47</v>
      </c>
      <c r="C42" s="17" t="s">
        <v>48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 spans="2:27" ht="13.5">
      <c r="B43" s="16" t="s">
        <v>49</v>
      </c>
      <c r="C43" s="15" t="s">
        <v>50</v>
      </c>
      <c r="D43" s="18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 spans="2:27" ht="13.5">
      <c r="B44" s="16" t="s">
        <v>51</v>
      </c>
      <c r="C44" s="15" t="s">
        <v>52</v>
      </c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 spans="2:27" ht="13.5">
      <c r="B45" s="16" t="s">
        <v>53</v>
      </c>
      <c r="C45" s="15" t="s">
        <v>54</v>
      </c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 spans="2:27" ht="13.5">
      <c r="B46" s="16">
        <v>1</v>
      </c>
      <c r="C46" s="15" t="s">
        <v>55</v>
      </c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 spans="2:27" ht="13.5">
      <c r="B47" s="16">
        <v>3</v>
      </c>
      <c r="C47" s="15" t="s">
        <v>56</v>
      </c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 spans="2:27" ht="13.5">
      <c r="B48" s="16">
        <v>7</v>
      </c>
      <c r="C48" s="15" t="s">
        <v>57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 spans="2:27" ht="13.5">
      <c r="B49" s="16">
        <v>10</v>
      </c>
      <c r="C49" s="15" t="s">
        <v>58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</sheetData>
  <mergeCells count="1">
    <mergeCell ref="B2:I2"/>
  </mergeCells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2:I7"/>
  <sheetViews>
    <sheetView workbookViewId="0"/>
  </sheetViews>
  <sheetFormatPr defaultColWidth="12.625" defaultRowHeight="15" customHeight="1"/>
  <sheetData>
    <row r="2" spans="2:9" ht="14.25">
      <c r="B2" s="55" t="s">
        <v>59</v>
      </c>
      <c r="C2" s="56"/>
      <c r="D2" s="56"/>
      <c r="E2" s="56"/>
      <c r="F2" s="56"/>
      <c r="G2" s="56"/>
      <c r="H2" s="56"/>
      <c r="I2" s="57"/>
    </row>
    <row r="4" spans="2:9" ht="13.5">
      <c r="B4" s="58" t="s">
        <v>60</v>
      </c>
      <c r="C4" s="28"/>
      <c r="D4" s="28"/>
      <c r="E4" s="28"/>
      <c r="F4" s="28"/>
      <c r="G4" s="28"/>
      <c r="H4" s="28"/>
      <c r="I4" s="28"/>
    </row>
    <row r="5" spans="2:9" ht="15" customHeight="1">
      <c r="B5" s="28"/>
      <c r="C5" s="28"/>
      <c r="D5" s="28"/>
      <c r="E5" s="28"/>
      <c r="F5" s="28"/>
      <c r="G5" s="28"/>
      <c r="H5" s="28"/>
      <c r="I5" s="28"/>
    </row>
    <row r="6" spans="2:9" ht="82.5" customHeight="1">
      <c r="B6" s="28"/>
      <c r="C6" s="28"/>
      <c r="D6" s="28"/>
      <c r="E6" s="28"/>
      <c r="F6" s="28"/>
      <c r="G6" s="28"/>
      <c r="H6" s="28"/>
      <c r="I6" s="28"/>
    </row>
    <row r="7" spans="2:9" ht="15" customHeight="1">
      <c r="B7" s="28"/>
      <c r="C7" s="28"/>
      <c r="D7" s="28"/>
      <c r="E7" s="28"/>
      <c r="F7" s="28"/>
      <c r="G7" s="28"/>
      <c r="H7" s="28"/>
      <c r="I7" s="28"/>
    </row>
  </sheetData>
  <mergeCells count="2">
    <mergeCell ref="B2:I2"/>
    <mergeCell ref="B4:I7"/>
  </mergeCells>
  <hyperlinks>
    <hyperlink ref="B4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2:I19"/>
  <sheetViews>
    <sheetView workbookViewId="0"/>
  </sheetViews>
  <sheetFormatPr defaultColWidth="12.625" defaultRowHeight="15" customHeight="1"/>
  <sheetData>
    <row r="2" spans="2:9" ht="14.25">
      <c r="B2" s="55" t="s">
        <v>61</v>
      </c>
      <c r="C2" s="56"/>
      <c r="D2" s="56"/>
      <c r="E2" s="56"/>
      <c r="F2" s="56"/>
      <c r="G2" s="56"/>
      <c r="H2" s="56"/>
      <c r="I2" s="57"/>
    </row>
    <row r="4" spans="2:9" ht="15" customHeight="1">
      <c r="B4" s="59" t="s">
        <v>62</v>
      </c>
      <c r="C4" s="26"/>
      <c r="D4" s="20"/>
      <c r="E4" s="59" t="s">
        <v>5</v>
      </c>
      <c r="F4" s="26"/>
      <c r="G4" s="26"/>
      <c r="H4" s="26"/>
      <c r="I4" s="20"/>
    </row>
    <row r="5" spans="2:9" ht="15" customHeight="1">
      <c r="B5" s="23"/>
      <c r="C5" s="41"/>
      <c r="D5" s="24"/>
      <c r="E5" s="23"/>
      <c r="F5" s="41"/>
      <c r="G5" s="41"/>
      <c r="H5" s="41"/>
      <c r="I5" s="24"/>
    </row>
    <row r="6" spans="2:9" ht="15" customHeight="1">
      <c r="B6" s="60"/>
      <c r="C6" s="26"/>
      <c r="D6" s="20"/>
      <c r="E6" s="60"/>
      <c r="F6" s="26"/>
      <c r="G6" s="26"/>
      <c r="H6" s="26"/>
      <c r="I6" s="20"/>
    </row>
    <row r="7" spans="2:9" ht="15" customHeight="1">
      <c r="B7" s="23"/>
      <c r="C7" s="41"/>
      <c r="D7" s="24"/>
      <c r="E7" s="23"/>
      <c r="F7" s="41"/>
      <c r="G7" s="41"/>
      <c r="H7" s="41"/>
      <c r="I7" s="24"/>
    </row>
    <row r="8" spans="2:9" ht="15" customHeight="1">
      <c r="B8" s="60"/>
      <c r="C8" s="26"/>
      <c r="D8" s="20"/>
      <c r="E8" s="60"/>
      <c r="F8" s="26"/>
      <c r="G8" s="26"/>
      <c r="H8" s="26"/>
      <c r="I8" s="20"/>
    </row>
    <row r="9" spans="2:9" ht="15" customHeight="1">
      <c r="B9" s="23"/>
      <c r="C9" s="41"/>
      <c r="D9" s="24"/>
      <c r="E9" s="23"/>
      <c r="F9" s="41"/>
      <c r="G9" s="41"/>
      <c r="H9" s="41"/>
      <c r="I9" s="24"/>
    </row>
    <row r="10" spans="2:9" ht="15" customHeight="1">
      <c r="B10" s="60"/>
      <c r="C10" s="26"/>
      <c r="D10" s="20"/>
      <c r="E10" s="60"/>
      <c r="F10" s="26"/>
      <c r="G10" s="26"/>
      <c r="H10" s="26"/>
      <c r="I10" s="20"/>
    </row>
    <row r="11" spans="2:9" ht="15" customHeight="1">
      <c r="B11" s="23"/>
      <c r="C11" s="41"/>
      <c r="D11" s="24"/>
      <c r="E11" s="23"/>
      <c r="F11" s="41"/>
      <c r="G11" s="41"/>
      <c r="H11" s="41"/>
      <c r="I11" s="24"/>
    </row>
    <row r="12" spans="2:9" ht="15" customHeight="1">
      <c r="B12" s="60"/>
      <c r="C12" s="26"/>
      <c r="D12" s="20"/>
      <c r="E12" s="60"/>
      <c r="F12" s="26"/>
      <c r="G12" s="26"/>
      <c r="H12" s="26"/>
      <c r="I12" s="20"/>
    </row>
    <row r="13" spans="2:9" ht="15" customHeight="1">
      <c r="B13" s="23"/>
      <c r="C13" s="41"/>
      <c r="D13" s="24"/>
      <c r="E13" s="23"/>
      <c r="F13" s="41"/>
      <c r="G13" s="41"/>
      <c r="H13" s="41"/>
      <c r="I13" s="24"/>
    </row>
    <row r="14" spans="2:9" ht="15" customHeight="1">
      <c r="B14" s="60"/>
      <c r="C14" s="26"/>
      <c r="D14" s="20"/>
      <c r="E14" s="60"/>
      <c r="F14" s="26"/>
      <c r="G14" s="26"/>
      <c r="H14" s="26"/>
      <c r="I14" s="20"/>
    </row>
    <row r="15" spans="2:9" ht="15" customHeight="1">
      <c r="B15" s="23"/>
      <c r="C15" s="41"/>
      <c r="D15" s="24"/>
      <c r="E15" s="23"/>
      <c r="F15" s="41"/>
      <c r="G15" s="41"/>
      <c r="H15" s="41"/>
      <c r="I15" s="24"/>
    </row>
    <row r="16" spans="2:9" ht="15" customHeight="1">
      <c r="B16" s="60"/>
      <c r="C16" s="26"/>
      <c r="D16" s="20"/>
      <c r="E16" s="60"/>
      <c r="F16" s="26"/>
      <c r="G16" s="26"/>
      <c r="H16" s="26"/>
      <c r="I16" s="20"/>
    </row>
    <row r="17" spans="2:9" ht="15" customHeight="1">
      <c r="B17" s="23"/>
      <c r="C17" s="41"/>
      <c r="D17" s="24"/>
      <c r="E17" s="23"/>
      <c r="F17" s="41"/>
      <c r="G17" s="41"/>
      <c r="H17" s="41"/>
      <c r="I17" s="24"/>
    </row>
    <row r="18" spans="2:9" ht="15" customHeight="1">
      <c r="B18" s="60"/>
      <c r="C18" s="26"/>
      <c r="D18" s="20"/>
      <c r="E18" s="60"/>
      <c r="F18" s="26"/>
      <c r="G18" s="26"/>
      <c r="H18" s="26"/>
      <c r="I18" s="20"/>
    </row>
    <row r="19" spans="2:9" ht="15" customHeight="1">
      <c r="B19" s="23"/>
      <c r="C19" s="41"/>
      <c r="D19" s="24"/>
      <c r="E19" s="23"/>
      <c r="F19" s="41"/>
      <c r="G19" s="41"/>
      <c r="H19" s="41"/>
      <c r="I19" s="24"/>
    </row>
  </sheetData>
  <mergeCells count="17">
    <mergeCell ref="B8:D9"/>
    <mergeCell ref="E8:I9"/>
    <mergeCell ref="B16:D17"/>
    <mergeCell ref="B18:D19"/>
    <mergeCell ref="B10:D11"/>
    <mergeCell ref="E10:I11"/>
    <mergeCell ref="B12:D13"/>
    <mergeCell ref="E12:I13"/>
    <mergeCell ref="B14:D15"/>
    <mergeCell ref="E14:I15"/>
    <mergeCell ref="E16:I17"/>
    <mergeCell ref="E18:I19"/>
    <mergeCell ref="B2:I2"/>
    <mergeCell ref="B4:D5"/>
    <mergeCell ref="E4:I5"/>
    <mergeCell ref="B6:D7"/>
    <mergeCell ref="E6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Lean Canvas model</vt:lpstr>
      <vt:lpstr>CJM </vt:lpstr>
      <vt:lpstr>RICE</vt:lpstr>
      <vt:lpstr>USM</vt:lpstr>
      <vt:lpstr>Метрики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Денис</cp:lastModifiedBy>
  <dcterms:created xsi:type="dcterms:W3CDTF">2021-08-14T14:58:14Z</dcterms:created>
  <dcterms:modified xsi:type="dcterms:W3CDTF">2021-08-21T19:34:29Z</dcterms:modified>
</cp:coreProperties>
</file>