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3567972E-3D42-47F5-B311-9F43C59EB34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<sst xmlns="http://schemas.openxmlformats.org/spreadsheetml/2006/main" count="219" uniqueCount="130">
  <si>
    <t>VVSS, Info Romana, 2023-2024</t>
  </si>
  <si>
    <t>Lab02. Black-box Testing. ECP, BVA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</si>
  <si>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</si>
  <si>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</si>
  <si>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</si>
  <si>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</si>
  <si>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</si>
  <si>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</si>
  <si>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</si>
  <si>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</si>
  <si>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</si>
  <si>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Observații</t>
  </si>
  <si>
    <t xml:space="preserve">1. La proiectarea TCs se consideră o metodă care poate avea următoarea semnătură: 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</si>
  <si>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</si>
  <si>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</si>
  <si>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</si>
  <si>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</si>
  <si>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</si>
  <si>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</si>
  <si>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</si>
  <si>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</si>
  <si>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</si>
  <si>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</si>
  <si>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</si>
  <si>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</si>
  <si>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</si>
  <si>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2,3,2</t>
  </si>
  <si>
    <t>…</t>
  </si>
  <si>
    <t>...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</si>
  <si>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</si>
  <si>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</si>
  <si>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</si>
  <si>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</si>
  <si>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</si>
  <si>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</si>
  <si>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</si>
  <si>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</si>
  <si>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</si>
  <si>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</si>
  <si>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</si>
  <si>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</si>
  <si>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</si>
  <si>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</si>
  <si>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</si>
  <si>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</si>
  <si>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</si>
  <si>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</si>
  <si>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</si>
  <si>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</si>
  <si>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TC4_BVA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</si>
  <si>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</si>
  <si>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</si>
  <si>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</si>
  <si>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</si>
  <si>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</si>
  <si>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</si>
  <si>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</si>
  <si>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</si>
  <si>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</si>
  <si>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</si>
  <si>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</si>
  <si>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Echipa BugBusters</t>
  </si>
  <si>
    <t>Oltean Denisa Natalia</t>
  </si>
  <si>
    <t>Oniga Andreea Simona</t>
  </si>
  <si>
    <t>Aplicatia gestioneaza piesele componente si produsele finite ale unei companii de productie.</t>
  </si>
  <si>
    <t>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</si>
  <si>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unei produs nou ( denumire, numar de bucati existente in stoc, pret unitar,
numarul minim si maxim de bucati acceptat pentru depozitare, piesele componente) </t>
    </r>
  </si>
  <si>
    <t>addProduct(String name, double price, int inStock, int min, int  max, ObservableList&lt;Part&gt; addParts): void</t>
  </si>
  <si>
    <t>2. Metoda este definită la nivelul repository, service sau ui. - Service</t>
  </si>
  <si>
    <t xml:space="preserve">F01. adăugarea unei produs nou ( denumire, numar de bucati existente in stoc, pret unitar,
numarul minim si maxim de bucati acceptat pentru depozitare, piesele componente) </t>
  </si>
  <si>
    <t>Parametrii sunt price si inStock.</t>
  </si>
  <si>
    <t>price &gt; 0</t>
  </si>
  <si>
    <t>price &lt;= 0</t>
  </si>
  <si>
    <t>min &lt;= inStock &lt;= max</t>
  </si>
  <si>
    <t>inStock &lt; min</t>
  </si>
  <si>
    <t>inStock &gt; max</t>
  </si>
  <si>
    <t>0 &lt;= min &lt;= max</t>
  </si>
  <si>
    <t>min &lt; 0</t>
  </si>
  <si>
    <t>min &gt; max</t>
  </si>
  <si>
    <t>name</t>
  </si>
  <si>
    <t>price</t>
  </si>
  <si>
    <t>inStock</t>
  </si>
  <si>
    <t>min</t>
  </si>
  <si>
    <t>max</t>
  </si>
  <si>
    <t>parts</t>
  </si>
  <si>
    <t>1, 3, 6</t>
  </si>
  <si>
    <t>"product1"</t>
  </si>
  <si>
    <t>part1, part2</t>
  </si>
  <si>
    <t>product added</t>
  </si>
  <si>
    <t>1, 4, 6</t>
  </si>
  <si>
    <t>"product2"</t>
  </si>
  <si>
    <t>Error message - Inventory level is lower than minimum value.</t>
  </si>
  <si>
    <t>2, 3, 7</t>
  </si>
  <si>
    <t>"product 3"</t>
  </si>
  <si>
    <t>01. price = 0</t>
  </si>
  <si>
    <t>02. price = 1</t>
  </si>
  <si>
    <t>03. price = MAXINT - 1</t>
  </si>
  <si>
    <t>04. price = MAXINT</t>
  </si>
  <si>
    <t>05. price = MAXINT + 1</t>
  </si>
  <si>
    <t>min &lt;= inStock &lt;=max</t>
  </si>
  <si>
    <t>06. inStock = min - 1</t>
  </si>
  <si>
    <t>07. inStock = min</t>
  </si>
  <si>
    <t>08. inStock = min + 1</t>
  </si>
  <si>
    <t>09. inStock = max - 1</t>
  </si>
  <si>
    <t>10. inStock = max</t>
  </si>
  <si>
    <t>11. inStock = max + 1</t>
  </si>
  <si>
    <t>12. min = -1</t>
  </si>
  <si>
    <t>13. min = 0</t>
  </si>
  <si>
    <t>14. min = 1</t>
  </si>
  <si>
    <t>15. min = max - 1</t>
  </si>
  <si>
    <t>16. min = max</t>
  </si>
  <si>
    <t>17. min = max + 1</t>
  </si>
  <si>
    <t xml:space="preserve">F01. adăugarea unei produs nou ( denumire, numar de bucati existente in stoc, pret unitar, numarul minim si maxim de bucati acceptat pentru depozitare, piesele componente)
numarul minim si maxim de bucati acceptat pentru depozitare, piesele componente) </t>
  </si>
  <si>
    <t>executable</t>
  </si>
  <si>
    <t>Error message-Inventory level is lower than minimum value.  Compiler checked</t>
  </si>
  <si>
    <t>"product4"</t>
  </si>
  <si>
    <t>TC03</t>
  </si>
  <si>
    <t>TC01</t>
  </si>
  <si>
    <t>TC02</t>
  </si>
  <si>
    <t>"product5"</t>
  </si>
  <si>
    <t>"product6"</t>
  </si>
  <si>
    <t>"product7"</t>
  </si>
  <si>
    <t>Error message-The inventory level must be greater than 0. The price must be greater than $0. Product price must be greater than cost of parts.</t>
  </si>
  <si>
    <t>Error message-The price must be greater than $0. Product price must be greater than cost of parts. Compiler checked</t>
  </si>
  <si>
    <t>TC2_ECP</t>
  </si>
  <si>
    <t>"product3"</t>
  </si>
  <si>
    <t>TC1_BVA</t>
  </si>
  <si>
    <t>TC2_BVA</t>
  </si>
  <si>
    <t>Error message-The price must be greater than $0. Product price must be greater than cost of parts.</t>
  </si>
  <si>
    <t xml:space="preserve">Error message-Inventory level is lower than minimum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</si>
</sst>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/>
    <xf numFmtId="0" fontId="0" fillId="0" borderId="0" xfId="0" applyAlignment="1">
      <alignment horizontal="center" vertical="center"/>
    </xf>
    <xf numFmtId="0" fontId="11" fillId="0" borderId="1" xfId="0" applyFont="1" applyBorder="1"/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7" fillId="0" borderId="1" xfId="0" applyFont="1" applyBorder="1"/>
    <xf numFmtId="0" fontId="1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2" borderId="7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1" fillId="0" borderId="0" xfId="0" applyFont="1"/>
    <xf numFmtId="0" fontId="0" fillId="0" borderId="0" xfId="0" applyAlignment="1">
      <alignment vertical="center"/>
    </xf>
    <xf numFmtId="0" fontId="15" fillId="0" borderId="0" xfId="0" applyFont="1"/>
    <xf numFmtId="0" fontId="22" fillId="0" borderId="0" xfId="0" applyFont="1"/>
    <xf numFmtId="0" fontId="16" fillId="0" borderId="12" xfId="0" applyFont="1" applyBorder="1"/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0" fillId="0" borderId="5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wrapText="1"/>
    </xf>
    <xf numFmtId="0" fontId="16" fillId="0" borderId="0" xfId="0" applyFont="1" applyAlignment="1">
      <alignment horizontal="left" vertical="center" wrapText="1"/>
    </xf>
    <xf numFmtId="0" fontId="6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9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3" borderId="20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0" fillId="2" borderId="23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opLeftCell="A12" workbookViewId="0">
      <selection activeCell="E30" sqref="E30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62" t="s">
        <v>0</v>
      </c>
      <c r="D1" s="63"/>
      <c r="E1" s="63"/>
      <c r="F1" s="64"/>
      <c r="H1" s="48" t="s">
        <v>1</v>
      </c>
      <c r="I1" s="48"/>
      <c r="J1" s="48"/>
    </row>
    <row r="2" spans="2:10" x14ac:dyDescent="0.3">
      <c r="H2" s="65" t="s">
        <v>61</v>
      </c>
      <c r="I2" s="65"/>
      <c r="J2" s="65"/>
    </row>
    <row r="3" spans="2:10" x14ac:dyDescent="0.3">
      <c r="H3" s="2"/>
      <c r="I3" s="2" t="s">
        <v>2</v>
      </c>
      <c r="J3" s="2" t="s">
        <v>3</v>
      </c>
    </row>
    <row r="4" spans="2:10" x14ac:dyDescent="0.3">
      <c r="H4" s="2" t="s">
        <v>4</v>
      </c>
      <c r="I4" s="2" t="s">
        <v>62</v>
      </c>
      <c r="J4" s="2">
        <v>235</v>
      </c>
    </row>
    <row r="5" spans="2:10" x14ac:dyDescent="0.3">
      <c r="H5" s="2" t="s">
        <v>5</v>
      </c>
      <c r="I5" s="2" t="s">
        <v>63</v>
      </c>
      <c r="J5" s="2">
        <v>235</v>
      </c>
    </row>
    <row r="6" spans="2:10" x14ac:dyDescent="0.3">
      <c r="B6" s="34"/>
      <c r="H6" s="2" t="s">
        <v>6</v>
      </c>
      <c r="I6" s="2"/>
      <c r="J6" s="2"/>
    </row>
    <row r="7" spans="2:10" ht="14.4" customHeight="1" x14ac:dyDescent="0.3"/>
    <row r="8" spans="2:10" x14ac:dyDescent="0.3">
      <c r="B8" s="46" t="s">
        <v>7</v>
      </c>
    </row>
    <row r="9" spans="2:10" x14ac:dyDescent="0.3">
      <c r="B9" s="1" t="s">
        <v>8</v>
      </c>
    </row>
    <row r="10" spans="2:10" x14ac:dyDescent="0.3">
      <c r="B10" s="1" t="s">
        <v>9</v>
      </c>
    </row>
    <row r="11" spans="2:10" x14ac:dyDescent="0.3">
      <c r="B11" s="1" t="s">
        <v>10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64</v>
      </c>
      <c r="C14" s="1"/>
      <c r="D14" s="1"/>
      <c r="E14" s="1"/>
    </row>
    <row r="15" spans="2:10" x14ac:dyDescent="0.3">
      <c r="B15" t="s">
        <v>65</v>
      </c>
      <c r="C15" s="1"/>
      <c r="D15" s="1"/>
      <c r="E15" s="1"/>
    </row>
    <row r="16" spans="2:10" x14ac:dyDescent="0.3">
      <c r="B16" t="s">
        <v>66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s="46" t="s">
        <v>11</v>
      </c>
    </row>
    <row r="19" spans="1:15" x14ac:dyDescent="0.3">
      <c r="B19" s="1" t="s">
        <v>12</v>
      </c>
    </row>
    <row r="20" spans="1:15" x14ac:dyDescent="0.3">
      <c r="C20" s="44" t="s">
        <v>67</v>
      </c>
    </row>
    <row r="21" spans="1:15" x14ac:dyDescent="0.3">
      <c r="B21" s="1" t="s">
        <v>68</v>
      </c>
    </row>
    <row r="22" spans="1:15" x14ac:dyDescent="0.3">
      <c r="B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14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45"/>
      <c r="B24" s="61" t="s">
        <v>70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6" spans="1:15" x14ac:dyDescent="0.3">
      <c r="C26" s="47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2"/>
  <sheetViews>
    <sheetView topLeftCell="E1" workbookViewId="0">
      <selection activeCell="P10" sqref="P10"/>
    </sheetView>
  </sheetViews>
  <sheetFormatPr defaultRowHeight="14.4" x14ac:dyDescent="0.3"/>
  <cols>
    <col min="2" max="2" width="10.109375" bestFit="1" customWidth="1"/>
    <col min="3" max="4" width="18.109375" bestFit="1" customWidth="1"/>
    <col min="5" max="5" width="19.88671875" bestFit="1" customWidth="1"/>
    <col min="6" max="6" width="5.88671875" customWidth="1"/>
    <col min="7" max="7" width="8" customWidth="1"/>
    <col min="8" max="8" width="11.88671875" bestFit="1" customWidth="1"/>
    <col min="9" max="9" width="11.77734375" bestFit="1" customWidth="1"/>
    <col min="10" max="10" width="25.5546875" bestFit="1" customWidth="1"/>
    <col min="11" max="11" width="9.88671875" bestFit="1" customWidth="1"/>
    <col min="12" max="12" width="12.88671875" bestFit="1" customWidth="1"/>
    <col min="13" max="13" width="8.88671875" bestFit="1" customWidth="1"/>
    <col min="16" max="16" width="29.44140625" customWidth="1"/>
    <col min="17" max="17" width="5" customWidth="1"/>
  </cols>
  <sheetData>
    <row r="1" spans="2:17" x14ac:dyDescent="0.3">
      <c r="B1" s="62" t="s">
        <v>0</v>
      </c>
      <c r="C1" s="63"/>
      <c r="D1" s="63"/>
      <c r="E1" s="64"/>
    </row>
    <row r="3" spans="2:17" x14ac:dyDescent="0.3">
      <c r="B3" s="51" t="s">
        <v>69</v>
      </c>
      <c r="C3" s="49"/>
      <c r="D3" s="49"/>
      <c r="E3" s="49"/>
      <c r="F3" s="49"/>
      <c r="G3" s="50"/>
    </row>
    <row r="5" spans="2:17" x14ac:dyDescent="0.3">
      <c r="B5" s="70" t="s">
        <v>15</v>
      </c>
      <c r="C5" s="70"/>
      <c r="D5" s="70"/>
      <c r="E5" s="70"/>
      <c r="G5" s="71" t="s">
        <v>16</v>
      </c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2:17" x14ac:dyDescent="0.3">
      <c r="B6" s="20" t="s">
        <v>17</v>
      </c>
      <c r="C6" s="20" t="s">
        <v>18</v>
      </c>
      <c r="D6" s="20" t="s">
        <v>19</v>
      </c>
      <c r="E6" s="20" t="s">
        <v>20</v>
      </c>
      <c r="G6" s="72" t="s">
        <v>21</v>
      </c>
      <c r="H6" s="88" t="s">
        <v>22</v>
      </c>
      <c r="I6" s="86" t="s">
        <v>23</v>
      </c>
      <c r="J6" s="91"/>
      <c r="K6" s="91"/>
      <c r="L6" s="91"/>
      <c r="M6" s="91"/>
      <c r="N6" s="91"/>
      <c r="O6" s="87"/>
      <c r="P6" s="90" t="s">
        <v>24</v>
      </c>
      <c r="Q6" s="90"/>
    </row>
    <row r="7" spans="2:17" x14ac:dyDescent="0.3">
      <c r="B7" s="56">
        <v>1</v>
      </c>
      <c r="C7" s="69" t="s">
        <v>71</v>
      </c>
      <c r="D7" s="4" t="s">
        <v>71</v>
      </c>
      <c r="E7" s="4"/>
      <c r="G7" s="73"/>
      <c r="H7" s="89"/>
      <c r="I7" s="20" t="s">
        <v>79</v>
      </c>
      <c r="J7" s="20" t="s">
        <v>80</v>
      </c>
      <c r="K7" s="20" t="s">
        <v>81</v>
      </c>
      <c r="L7" s="20" t="s">
        <v>82</v>
      </c>
      <c r="M7" s="20" t="s">
        <v>83</v>
      </c>
      <c r="N7" s="86" t="s">
        <v>84</v>
      </c>
      <c r="O7" s="87"/>
      <c r="P7" s="86" t="s">
        <v>25</v>
      </c>
      <c r="Q7" s="87"/>
    </row>
    <row r="8" spans="2:17" x14ac:dyDescent="0.3">
      <c r="B8" s="57">
        <v>2</v>
      </c>
      <c r="C8" s="69"/>
      <c r="D8" s="4"/>
      <c r="E8" s="4" t="s">
        <v>72</v>
      </c>
      <c r="G8" s="20">
        <v>1</v>
      </c>
      <c r="H8" s="2" t="s">
        <v>85</v>
      </c>
      <c r="I8" s="2" t="s">
        <v>86</v>
      </c>
      <c r="J8" s="2">
        <v>15</v>
      </c>
      <c r="K8" s="2">
        <v>5</v>
      </c>
      <c r="L8" s="2">
        <v>2</v>
      </c>
      <c r="M8" s="2">
        <v>10</v>
      </c>
      <c r="N8" s="84" t="s">
        <v>87</v>
      </c>
      <c r="O8" s="85" t="s">
        <v>26</v>
      </c>
      <c r="P8" s="84" t="s">
        <v>88</v>
      </c>
      <c r="Q8" s="85"/>
    </row>
    <row r="9" spans="2:17" ht="28.8" x14ac:dyDescent="0.3">
      <c r="B9" s="56">
        <v>3</v>
      </c>
      <c r="C9" s="66" t="s">
        <v>73</v>
      </c>
      <c r="D9" s="4" t="s">
        <v>73</v>
      </c>
      <c r="E9" s="4"/>
      <c r="G9" s="16">
        <v>2</v>
      </c>
      <c r="H9" s="2" t="s">
        <v>89</v>
      </c>
      <c r="I9" s="2" t="s">
        <v>90</v>
      </c>
      <c r="J9" s="2">
        <v>10</v>
      </c>
      <c r="K9" s="2">
        <v>-2</v>
      </c>
      <c r="L9" s="2">
        <v>0</v>
      </c>
      <c r="M9" s="2">
        <v>20</v>
      </c>
      <c r="N9" s="84" t="s">
        <v>87</v>
      </c>
      <c r="O9" s="85" t="s">
        <v>29</v>
      </c>
      <c r="P9" s="52" t="s">
        <v>91</v>
      </c>
      <c r="Q9" s="53"/>
    </row>
    <row r="10" spans="2:17" ht="72" x14ac:dyDescent="0.3">
      <c r="B10" s="57">
        <v>4</v>
      </c>
      <c r="C10" s="67"/>
      <c r="D10" s="4"/>
      <c r="E10" s="4" t="s">
        <v>74</v>
      </c>
      <c r="G10" s="16">
        <v>3</v>
      </c>
      <c r="H10" s="31" t="s">
        <v>92</v>
      </c>
      <c r="I10" s="31" t="s">
        <v>93</v>
      </c>
      <c r="J10" s="31">
        <v>0</v>
      </c>
      <c r="K10" s="31">
        <v>3</v>
      </c>
      <c r="L10" s="31">
        <v>-5</v>
      </c>
      <c r="M10" s="31">
        <v>10</v>
      </c>
      <c r="N10" s="82" t="s">
        <v>87</v>
      </c>
      <c r="O10" s="83"/>
      <c r="P10" s="55" t="s">
        <v>122</v>
      </c>
      <c r="Q10" s="54"/>
    </row>
    <row r="11" spans="2:17" ht="15" customHeight="1" x14ac:dyDescent="0.3">
      <c r="B11" s="57">
        <v>5</v>
      </c>
      <c r="C11" s="68"/>
      <c r="D11" s="4"/>
      <c r="E11" s="4" t="s">
        <v>75</v>
      </c>
      <c r="G11" s="33"/>
      <c r="H11" s="11"/>
      <c r="I11" s="11"/>
      <c r="J11" s="11"/>
      <c r="K11" s="11"/>
      <c r="L11" s="11"/>
      <c r="M11" s="11"/>
      <c r="N11" s="76"/>
      <c r="O11" s="77"/>
      <c r="P11" s="76"/>
      <c r="Q11" s="77"/>
    </row>
    <row r="12" spans="2:17" x14ac:dyDescent="0.3">
      <c r="B12" s="56">
        <v>6</v>
      </c>
      <c r="C12" s="66" t="s">
        <v>76</v>
      </c>
      <c r="D12" s="4" t="s">
        <v>76</v>
      </c>
      <c r="E12" s="4"/>
      <c r="G12" s="10"/>
      <c r="H12" s="6"/>
      <c r="I12" s="6"/>
      <c r="J12" s="6"/>
      <c r="K12" s="6"/>
      <c r="L12" s="6"/>
      <c r="M12" s="6"/>
      <c r="N12" s="6"/>
      <c r="O12" s="6"/>
      <c r="P12" s="78"/>
      <c r="Q12" s="79"/>
    </row>
    <row r="13" spans="2:17" x14ac:dyDescent="0.3">
      <c r="B13" s="57">
        <v>7</v>
      </c>
      <c r="C13" s="67"/>
      <c r="D13" s="4"/>
      <c r="E13" s="4" t="s">
        <v>77</v>
      </c>
      <c r="G13" s="10"/>
      <c r="H13" s="6"/>
      <c r="I13" s="6"/>
      <c r="J13" s="6"/>
      <c r="K13" s="6"/>
      <c r="L13" s="6"/>
      <c r="M13" s="6"/>
      <c r="N13" s="78"/>
      <c r="O13" s="79"/>
      <c r="P13" s="78"/>
      <c r="Q13" s="79"/>
    </row>
    <row r="14" spans="2:17" x14ac:dyDescent="0.3">
      <c r="B14" s="57">
        <v>8</v>
      </c>
      <c r="C14" s="68"/>
      <c r="D14" s="4"/>
      <c r="E14" s="4" t="s">
        <v>78</v>
      </c>
      <c r="G14" s="16"/>
      <c r="H14" s="15"/>
      <c r="I14" s="15"/>
      <c r="J14" s="15"/>
      <c r="K14" s="15"/>
      <c r="L14" s="15"/>
      <c r="M14" s="15"/>
      <c r="N14" s="74"/>
      <c r="O14" s="75"/>
      <c r="P14" s="80"/>
      <c r="Q14" s="81"/>
    </row>
    <row r="15" spans="2:17" x14ac:dyDescent="0.3">
      <c r="B15" s="4">
        <v>9</v>
      </c>
      <c r="C15" s="69"/>
      <c r="D15" s="4"/>
      <c r="E15" s="4"/>
      <c r="G15" s="16"/>
      <c r="H15" s="15"/>
      <c r="I15" s="15"/>
      <c r="J15" s="15"/>
      <c r="K15" s="15"/>
      <c r="L15" s="15"/>
      <c r="M15" s="15"/>
      <c r="N15" s="84"/>
      <c r="O15" s="85"/>
      <c r="P15" s="80"/>
      <c r="Q15" s="81"/>
    </row>
    <row r="16" spans="2:17" x14ac:dyDescent="0.3">
      <c r="B16" s="4">
        <v>10</v>
      </c>
      <c r="C16" s="69"/>
      <c r="D16" s="4"/>
      <c r="E16" s="4"/>
      <c r="G16" s="16"/>
      <c r="H16" s="15"/>
      <c r="I16" s="15"/>
      <c r="J16" s="15"/>
      <c r="K16" s="15"/>
      <c r="L16" s="15"/>
      <c r="M16" s="15"/>
      <c r="N16" s="84"/>
      <c r="O16" s="85"/>
      <c r="P16" s="80"/>
      <c r="Q16" s="81"/>
    </row>
    <row r="17" spans="2:17" x14ac:dyDescent="0.3">
      <c r="B17" s="4">
        <v>11</v>
      </c>
      <c r="C17" s="69"/>
      <c r="D17" s="4"/>
      <c r="E17" s="4"/>
      <c r="G17" s="16"/>
      <c r="H17" s="15"/>
      <c r="I17" s="15"/>
      <c r="J17" s="15"/>
      <c r="K17" s="15"/>
      <c r="L17" s="15"/>
      <c r="M17" s="15"/>
      <c r="N17" s="84"/>
      <c r="O17" s="85"/>
      <c r="P17" s="80"/>
      <c r="Q17" s="81"/>
    </row>
    <row r="18" spans="2:17" x14ac:dyDescent="0.3">
      <c r="B18" s="4">
        <v>12</v>
      </c>
      <c r="C18" s="69"/>
      <c r="D18" s="4"/>
      <c r="E18" s="4"/>
      <c r="G18" s="16"/>
      <c r="H18" s="15"/>
      <c r="I18" s="15"/>
      <c r="J18" s="15"/>
      <c r="K18" s="15"/>
      <c r="L18" s="15"/>
      <c r="M18" s="15"/>
      <c r="N18" s="84"/>
      <c r="O18" s="85"/>
      <c r="P18" s="80"/>
      <c r="Q18" s="81"/>
    </row>
    <row r="19" spans="2:17" x14ac:dyDescent="0.3">
      <c r="B19" s="4">
        <v>13</v>
      </c>
      <c r="C19" s="69"/>
      <c r="D19" s="4"/>
      <c r="E19" s="4"/>
      <c r="G19" s="20"/>
      <c r="H19" s="2"/>
      <c r="I19" s="2"/>
      <c r="J19" s="2"/>
      <c r="K19" s="2"/>
      <c r="L19" s="2"/>
      <c r="M19" s="2"/>
      <c r="N19" s="84"/>
      <c r="O19" s="85"/>
      <c r="P19" s="80"/>
      <c r="Q19" s="81"/>
    </row>
    <row r="20" spans="2:17" x14ac:dyDescent="0.3">
      <c r="B20" s="4">
        <v>14</v>
      </c>
      <c r="C20" s="69"/>
      <c r="D20" s="4"/>
      <c r="E20" s="4"/>
    </row>
    <row r="22" spans="2:17" x14ac:dyDescent="0.3">
      <c r="D22" t="s">
        <v>30</v>
      </c>
      <c r="F22" s="92"/>
      <c r="G22" s="92"/>
    </row>
  </sheetData>
  <mergeCells count="37">
    <mergeCell ref="I6:O6"/>
    <mergeCell ref="N8:O8"/>
    <mergeCell ref="P7:Q7"/>
    <mergeCell ref="F22:G22"/>
    <mergeCell ref="N15:O15"/>
    <mergeCell ref="N16:O16"/>
    <mergeCell ref="N17:O17"/>
    <mergeCell ref="P16:Q16"/>
    <mergeCell ref="P17:Q17"/>
    <mergeCell ref="N19:O19"/>
    <mergeCell ref="P18:Q18"/>
    <mergeCell ref="P19:Q19"/>
    <mergeCell ref="N18:O18"/>
    <mergeCell ref="P15:Q15"/>
    <mergeCell ref="G5:Q5"/>
    <mergeCell ref="G6:G7"/>
    <mergeCell ref="C9:C11"/>
    <mergeCell ref="N14:O14"/>
    <mergeCell ref="P11:Q11"/>
    <mergeCell ref="P12:Q12"/>
    <mergeCell ref="P13:Q13"/>
    <mergeCell ref="P14:Q14"/>
    <mergeCell ref="N13:O13"/>
    <mergeCell ref="N10:O10"/>
    <mergeCell ref="N11:O11"/>
    <mergeCell ref="P8:Q8"/>
    <mergeCell ref="N7:O7"/>
    <mergeCell ref="H6:H7"/>
    <mergeCell ref="P6:Q6"/>
    <mergeCell ref="N9:O9"/>
    <mergeCell ref="C12:C14"/>
    <mergeCell ref="B1:E1"/>
    <mergeCell ref="C19:C20"/>
    <mergeCell ref="C7:C8"/>
    <mergeCell ref="C15:C16"/>
    <mergeCell ref="C17:C18"/>
    <mergeCell ref="B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30"/>
  <sheetViews>
    <sheetView topLeftCell="E2" workbookViewId="0">
      <selection activeCell="Q10" sqref="Q10"/>
    </sheetView>
  </sheetViews>
  <sheetFormatPr defaultRowHeight="14.4" x14ac:dyDescent="0.3"/>
  <cols>
    <col min="2" max="2" width="11.21875" bestFit="1" customWidth="1"/>
    <col min="3" max="3" width="23.109375" customWidth="1"/>
    <col min="4" max="4" width="30.1093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9.5546875" customWidth="1"/>
    <col min="12" max="12" width="18.21875" bestFit="1" customWidth="1"/>
    <col min="13" max="13" width="7.21875" bestFit="1" customWidth="1"/>
    <col min="14" max="14" width="12.88671875" bestFit="1" customWidth="1"/>
    <col min="15" max="15" width="8.88671875" bestFit="1" customWidth="1"/>
    <col min="16" max="16" width="18.109375" bestFit="1" customWidth="1"/>
    <col min="17" max="17" width="23.21875" customWidth="1"/>
    <col min="18" max="18" width="9.44140625" customWidth="1"/>
  </cols>
  <sheetData>
    <row r="1" spans="2:18" x14ac:dyDescent="0.3">
      <c r="B1" s="62" t="s">
        <v>0</v>
      </c>
      <c r="C1" s="63"/>
      <c r="D1" s="63"/>
      <c r="E1" s="64"/>
    </row>
    <row r="3" spans="2:18" x14ac:dyDescent="0.3">
      <c r="B3" s="97" t="s">
        <v>112</v>
      </c>
      <c r="C3" s="98"/>
      <c r="D3" s="98"/>
      <c r="E3" s="98"/>
      <c r="F3" s="98"/>
      <c r="G3" s="99"/>
    </row>
    <row r="5" spans="2:18" x14ac:dyDescent="0.3">
      <c r="B5" s="101" t="s">
        <v>31</v>
      </c>
      <c r="C5" s="101"/>
      <c r="D5" s="101"/>
      <c r="E5" s="3"/>
      <c r="G5" s="71" t="s">
        <v>32</v>
      </c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</row>
    <row r="6" spans="2:18" ht="14.4" customHeight="1" x14ac:dyDescent="0.3">
      <c r="B6" s="4" t="s">
        <v>33</v>
      </c>
      <c r="C6" s="4" t="s">
        <v>18</v>
      </c>
      <c r="D6" s="4" t="s">
        <v>31</v>
      </c>
      <c r="E6" s="7"/>
      <c r="G6" s="72" t="s">
        <v>34</v>
      </c>
      <c r="H6" s="72" t="s">
        <v>35</v>
      </c>
      <c r="I6" s="72" t="s">
        <v>36</v>
      </c>
      <c r="J6" s="88" t="s">
        <v>37</v>
      </c>
      <c r="K6" s="102" t="s">
        <v>23</v>
      </c>
      <c r="L6" s="104"/>
      <c r="M6" s="104"/>
      <c r="N6" s="104"/>
      <c r="O6" s="104"/>
      <c r="P6" s="103"/>
      <c r="Q6" s="102" t="s">
        <v>24</v>
      </c>
      <c r="R6" s="103"/>
    </row>
    <row r="7" spans="2:18" x14ac:dyDescent="0.3">
      <c r="B7" s="66">
        <v>1</v>
      </c>
      <c r="C7" s="93" t="s">
        <v>71</v>
      </c>
      <c r="D7" s="2" t="s">
        <v>94</v>
      </c>
      <c r="G7" s="73"/>
      <c r="H7" s="73"/>
      <c r="I7" s="73"/>
      <c r="J7" s="89"/>
      <c r="K7" s="20" t="s">
        <v>79</v>
      </c>
      <c r="L7" s="20" t="s">
        <v>80</v>
      </c>
      <c r="M7" s="32" t="s">
        <v>81</v>
      </c>
      <c r="N7" s="32" t="s">
        <v>82</v>
      </c>
      <c r="O7" s="20" t="s">
        <v>83</v>
      </c>
      <c r="P7" s="20" t="s">
        <v>84</v>
      </c>
      <c r="Q7" s="86" t="s">
        <v>38</v>
      </c>
      <c r="R7" s="87"/>
    </row>
    <row r="8" spans="2:18" ht="72" x14ac:dyDescent="0.3">
      <c r="B8" s="67"/>
      <c r="C8" s="94"/>
      <c r="D8" s="2" t="s">
        <v>95</v>
      </c>
      <c r="G8" s="20">
        <v>1</v>
      </c>
      <c r="H8" s="14">
        <v>1</v>
      </c>
      <c r="I8" s="13" t="s">
        <v>116</v>
      </c>
      <c r="J8" s="13" t="s">
        <v>113</v>
      </c>
      <c r="K8" s="31" t="s">
        <v>115</v>
      </c>
      <c r="L8" s="31">
        <v>0</v>
      </c>
      <c r="M8" s="31">
        <v>5</v>
      </c>
      <c r="N8" s="31">
        <v>2</v>
      </c>
      <c r="O8" s="31">
        <v>10</v>
      </c>
      <c r="P8" s="31" t="s">
        <v>87</v>
      </c>
      <c r="Q8" s="55" t="s">
        <v>123</v>
      </c>
      <c r="R8" s="58"/>
    </row>
    <row r="9" spans="2:18" x14ac:dyDescent="0.3">
      <c r="B9" s="67"/>
      <c r="C9" s="94"/>
      <c r="D9" s="2" t="s">
        <v>96</v>
      </c>
      <c r="G9" s="59">
        <v>2</v>
      </c>
      <c r="H9" s="14">
        <v>2</v>
      </c>
      <c r="I9" s="13" t="s">
        <v>117</v>
      </c>
      <c r="J9" s="13" t="s">
        <v>113</v>
      </c>
      <c r="K9" s="30" t="s">
        <v>119</v>
      </c>
      <c r="L9" s="31">
        <v>1</v>
      </c>
      <c r="M9" s="31">
        <v>10</v>
      </c>
      <c r="N9" s="31">
        <v>5</v>
      </c>
      <c r="O9" s="31">
        <v>20</v>
      </c>
      <c r="P9" s="31" t="s">
        <v>87</v>
      </c>
      <c r="Q9" s="82" t="s">
        <v>88</v>
      </c>
      <c r="R9" s="83"/>
    </row>
    <row r="10" spans="2:18" ht="57.6" x14ac:dyDescent="0.3">
      <c r="B10" s="67"/>
      <c r="C10" s="94"/>
      <c r="D10" s="2" t="s">
        <v>97</v>
      </c>
      <c r="G10" s="20">
        <v>3</v>
      </c>
      <c r="H10" s="14">
        <v>6</v>
      </c>
      <c r="I10" s="13" t="s">
        <v>118</v>
      </c>
      <c r="J10" s="13" t="s">
        <v>113</v>
      </c>
      <c r="K10" s="30" t="s">
        <v>120</v>
      </c>
      <c r="L10" s="31">
        <v>7</v>
      </c>
      <c r="M10" s="31">
        <v>2</v>
      </c>
      <c r="N10" s="31">
        <v>3</v>
      </c>
      <c r="O10" s="31">
        <v>8</v>
      </c>
      <c r="P10" s="31" t="s">
        <v>87</v>
      </c>
      <c r="Q10" s="55" t="s">
        <v>114</v>
      </c>
      <c r="R10" s="60"/>
    </row>
    <row r="11" spans="2:18" x14ac:dyDescent="0.3">
      <c r="B11" s="67"/>
      <c r="C11" s="94"/>
      <c r="D11" s="2" t="s">
        <v>98</v>
      </c>
      <c r="G11" s="20">
        <v>4</v>
      </c>
      <c r="H11" s="14">
        <v>10</v>
      </c>
      <c r="I11" s="13" t="s">
        <v>117</v>
      </c>
      <c r="J11" s="13" t="s">
        <v>113</v>
      </c>
      <c r="K11" s="30" t="s">
        <v>121</v>
      </c>
      <c r="L11" s="31">
        <v>10</v>
      </c>
      <c r="M11" s="31">
        <v>15</v>
      </c>
      <c r="N11" s="31">
        <v>2</v>
      </c>
      <c r="O11" s="31">
        <v>15</v>
      </c>
      <c r="P11" s="31" t="s">
        <v>87</v>
      </c>
      <c r="Q11" s="82" t="s">
        <v>88</v>
      </c>
      <c r="R11" s="83"/>
    </row>
    <row r="12" spans="2:18" x14ac:dyDescent="0.3">
      <c r="B12" s="68"/>
      <c r="C12" s="95"/>
      <c r="D12" s="2"/>
      <c r="G12" s="20">
        <v>5</v>
      </c>
      <c r="H12" s="14"/>
      <c r="I12" s="13"/>
      <c r="J12" s="13"/>
      <c r="K12" s="30"/>
      <c r="L12" s="31"/>
      <c r="M12" s="31"/>
      <c r="N12" s="31"/>
      <c r="O12" s="31"/>
      <c r="P12" s="31"/>
      <c r="Q12" s="82"/>
      <c r="R12" s="83"/>
    </row>
    <row r="13" spans="2:18" x14ac:dyDescent="0.3">
      <c r="B13" s="66">
        <v>2</v>
      </c>
      <c r="C13" s="66" t="s">
        <v>99</v>
      </c>
      <c r="D13" s="2" t="s">
        <v>100</v>
      </c>
      <c r="G13" s="16">
        <v>6</v>
      </c>
      <c r="H13" s="17"/>
      <c r="I13" s="18"/>
      <c r="J13" s="18"/>
      <c r="K13" s="19"/>
      <c r="L13" s="15"/>
      <c r="M13" s="15"/>
      <c r="N13" s="15"/>
      <c r="O13" s="15"/>
      <c r="P13" s="15"/>
      <c r="Q13" s="78"/>
      <c r="R13" s="79"/>
    </row>
    <row r="14" spans="2:18" x14ac:dyDescent="0.3">
      <c r="B14" s="67"/>
      <c r="C14" s="67"/>
      <c r="D14" s="2" t="s">
        <v>101</v>
      </c>
      <c r="G14" s="20">
        <v>7</v>
      </c>
      <c r="H14" s="14"/>
      <c r="I14" s="13"/>
      <c r="J14" s="13"/>
      <c r="K14" s="31"/>
      <c r="L14" s="31"/>
      <c r="M14" s="31"/>
      <c r="N14" s="31"/>
      <c r="O14" s="31"/>
      <c r="P14" s="31"/>
      <c r="Q14" s="82"/>
      <c r="R14" s="83"/>
    </row>
    <row r="15" spans="2:18" x14ac:dyDescent="0.3">
      <c r="B15" s="67"/>
      <c r="C15" s="67"/>
      <c r="D15" s="2" t="s">
        <v>102</v>
      </c>
      <c r="G15" s="20">
        <v>8</v>
      </c>
      <c r="H15" s="14"/>
      <c r="I15" s="13"/>
      <c r="J15" s="13"/>
      <c r="K15" s="31"/>
      <c r="L15" s="31"/>
      <c r="M15" s="31"/>
      <c r="N15" s="31"/>
      <c r="O15" s="31"/>
      <c r="P15" s="31"/>
      <c r="Q15" s="82"/>
      <c r="R15" s="83"/>
    </row>
    <row r="16" spans="2:18" x14ac:dyDescent="0.3">
      <c r="B16" s="67"/>
      <c r="C16" s="67"/>
      <c r="D16" s="2" t="s">
        <v>103</v>
      </c>
      <c r="G16" s="20">
        <v>9</v>
      </c>
      <c r="H16" s="14"/>
      <c r="I16" s="13"/>
      <c r="J16" s="13"/>
      <c r="K16" s="31"/>
      <c r="L16" s="31"/>
      <c r="M16" s="31"/>
      <c r="N16" s="31"/>
      <c r="O16" s="31"/>
      <c r="P16" s="31"/>
      <c r="Q16" s="82"/>
      <c r="R16" s="83"/>
    </row>
    <row r="17" spans="2:18" x14ac:dyDescent="0.3">
      <c r="B17" s="67"/>
      <c r="C17" s="67"/>
      <c r="D17" s="2" t="s">
        <v>104</v>
      </c>
      <c r="G17" s="20">
        <v>10</v>
      </c>
      <c r="H17" s="14"/>
      <c r="I17" s="13"/>
      <c r="J17" s="13"/>
      <c r="K17" s="31"/>
      <c r="L17" s="31"/>
      <c r="M17" s="31"/>
      <c r="N17" s="31"/>
      <c r="O17" s="31"/>
      <c r="P17" s="31"/>
      <c r="Q17" s="82"/>
      <c r="R17" s="83"/>
    </row>
    <row r="18" spans="2:18" x14ac:dyDescent="0.3">
      <c r="B18" s="68"/>
      <c r="C18" s="68"/>
      <c r="D18" s="2" t="s">
        <v>105</v>
      </c>
      <c r="G18" s="20">
        <v>11</v>
      </c>
      <c r="H18" s="14"/>
      <c r="I18" s="13"/>
      <c r="J18" s="13"/>
      <c r="K18" s="31"/>
      <c r="L18" s="31"/>
      <c r="M18" s="31"/>
      <c r="N18" s="31"/>
      <c r="O18" s="31"/>
      <c r="P18" s="31"/>
      <c r="Q18" s="82"/>
      <c r="R18" s="83"/>
    </row>
    <row r="19" spans="2:18" x14ac:dyDescent="0.3">
      <c r="B19" s="66">
        <v>3</v>
      </c>
      <c r="C19" s="93" t="s">
        <v>76</v>
      </c>
      <c r="D19" s="2" t="s">
        <v>106</v>
      </c>
      <c r="G19" s="20">
        <v>12</v>
      </c>
      <c r="H19" s="14"/>
      <c r="I19" s="13"/>
      <c r="J19" s="13"/>
      <c r="K19" s="31"/>
      <c r="L19" s="31"/>
      <c r="M19" s="31"/>
      <c r="N19" s="31"/>
      <c r="O19" s="31"/>
      <c r="P19" s="31"/>
      <c r="Q19" s="82"/>
      <c r="R19" s="83"/>
    </row>
    <row r="20" spans="2:18" x14ac:dyDescent="0.3">
      <c r="B20" s="67"/>
      <c r="C20" s="94"/>
      <c r="D20" s="2" t="s">
        <v>107</v>
      </c>
      <c r="G20" s="20">
        <v>13</v>
      </c>
      <c r="H20" s="14"/>
      <c r="I20" s="13"/>
      <c r="J20" s="13"/>
      <c r="K20" s="31"/>
      <c r="L20" s="31"/>
      <c r="M20" s="31"/>
      <c r="N20" s="31"/>
      <c r="O20" s="31"/>
      <c r="P20" s="31"/>
      <c r="Q20" s="82"/>
      <c r="R20" s="83"/>
    </row>
    <row r="21" spans="2:18" x14ac:dyDescent="0.3">
      <c r="B21" s="67"/>
      <c r="C21" s="94"/>
      <c r="D21" s="2" t="s">
        <v>108</v>
      </c>
      <c r="G21" s="20">
        <v>14</v>
      </c>
      <c r="H21" s="14"/>
      <c r="I21" s="13"/>
      <c r="J21" s="13"/>
      <c r="K21" s="31"/>
      <c r="L21" s="31"/>
      <c r="M21" s="31"/>
      <c r="N21" s="31"/>
      <c r="O21" s="31"/>
      <c r="P21" s="31"/>
      <c r="Q21" s="82"/>
      <c r="R21" s="83"/>
    </row>
    <row r="22" spans="2:18" x14ac:dyDescent="0.3">
      <c r="B22" s="67"/>
      <c r="C22" s="94"/>
      <c r="D22" s="2" t="s">
        <v>109</v>
      </c>
      <c r="G22" s="20">
        <v>15</v>
      </c>
      <c r="H22" s="14"/>
      <c r="I22" s="13"/>
      <c r="J22" s="13"/>
      <c r="K22" s="31"/>
      <c r="L22" s="31"/>
      <c r="M22" s="31"/>
      <c r="N22" s="31"/>
      <c r="O22" s="31"/>
      <c r="P22" s="31"/>
      <c r="Q22" s="82"/>
      <c r="R22" s="83"/>
    </row>
    <row r="23" spans="2:18" x14ac:dyDescent="0.3">
      <c r="B23" s="67"/>
      <c r="C23" s="94"/>
      <c r="D23" s="2" t="s">
        <v>110</v>
      </c>
      <c r="G23" s="20">
        <v>16</v>
      </c>
      <c r="H23" s="14"/>
      <c r="I23" s="13"/>
      <c r="J23" s="13"/>
      <c r="K23" s="31"/>
      <c r="L23" s="31"/>
      <c r="M23" s="31"/>
      <c r="N23" s="31"/>
      <c r="O23" s="31"/>
      <c r="P23" s="31"/>
      <c r="Q23" s="82"/>
      <c r="R23" s="83"/>
    </row>
    <row r="24" spans="2:18" x14ac:dyDescent="0.3">
      <c r="B24" s="68"/>
      <c r="C24" s="95"/>
      <c r="D24" s="2" t="s">
        <v>111</v>
      </c>
      <c r="G24" s="20">
        <v>17</v>
      </c>
      <c r="H24" s="14"/>
      <c r="I24" s="13"/>
      <c r="J24" s="13"/>
      <c r="K24" s="31"/>
      <c r="L24" s="31"/>
      <c r="M24" s="31"/>
      <c r="N24" s="31"/>
      <c r="O24" s="31"/>
      <c r="P24" s="31"/>
      <c r="Q24" s="82"/>
      <c r="R24" s="83"/>
    </row>
    <row r="25" spans="2:18" x14ac:dyDescent="0.3">
      <c r="B25" s="66">
        <v>4</v>
      </c>
      <c r="C25" s="93"/>
      <c r="D25" s="2"/>
      <c r="G25" s="20">
        <v>18</v>
      </c>
      <c r="H25" s="14"/>
      <c r="I25" s="13"/>
      <c r="J25" s="13"/>
      <c r="K25" s="31"/>
      <c r="L25" s="31"/>
      <c r="M25" s="31"/>
      <c r="N25" s="31"/>
      <c r="O25" s="31"/>
      <c r="P25" s="31"/>
      <c r="Q25" s="82"/>
      <c r="R25" s="83"/>
    </row>
    <row r="26" spans="2:18" x14ac:dyDescent="0.3">
      <c r="B26" s="67"/>
      <c r="C26" s="94"/>
      <c r="D26" s="2"/>
    </row>
    <row r="27" spans="2:18" x14ac:dyDescent="0.3">
      <c r="B27" s="67"/>
      <c r="C27" s="94"/>
      <c r="D27" s="2"/>
    </row>
    <row r="28" spans="2:18" x14ac:dyDescent="0.3">
      <c r="B28" s="67"/>
      <c r="C28" s="94"/>
      <c r="D28" s="2"/>
      <c r="G28" s="92"/>
      <c r="H28" s="92"/>
      <c r="I28" s="100"/>
      <c r="J28" s="100"/>
      <c r="K28" s="100"/>
      <c r="L28" s="100"/>
      <c r="M28" s="100"/>
      <c r="N28" s="40"/>
    </row>
    <row r="29" spans="2:18" x14ac:dyDescent="0.3">
      <c r="B29" s="67"/>
      <c r="C29" s="94"/>
      <c r="I29" s="96"/>
      <c r="J29" s="96"/>
      <c r="K29" s="96"/>
      <c r="L29" s="96"/>
      <c r="M29" s="96"/>
      <c r="N29" s="41"/>
    </row>
    <row r="30" spans="2:18" x14ac:dyDescent="0.3">
      <c r="B30" s="68"/>
      <c r="C30" s="95"/>
      <c r="D30" s="2"/>
    </row>
  </sheetData>
  <mergeCells count="38">
    <mergeCell ref="Q20:R20"/>
    <mergeCell ref="Q21:R21"/>
    <mergeCell ref="Q13:R13"/>
    <mergeCell ref="K6:P6"/>
    <mergeCell ref="Q11:R11"/>
    <mergeCell ref="Q12:R12"/>
    <mergeCell ref="G28:H28"/>
    <mergeCell ref="I28:M28"/>
    <mergeCell ref="B5:D5"/>
    <mergeCell ref="Q6:R6"/>
    <mergeCell ref="H6:H7"/>
    <mergeCell ref="Q25:R25"/>
    <mergeCell ref="Q14:R14"/>
    <mergeCell ref="Q15:R15"/>
    <mergeCell ref="Q22:R22"/>
    <mergeCell ref="Q23:R23"/>
    <mergeCell ref="Q24:R24"/>
    <mergeCell ref="Q16:R16"/>
    <mergeCell ref="Q17:R17"/>
    <mergeCell ref="Q18:R18"/>
    <mergeCell ref="Q9:R9"/>
    <mergeCell ref="Q19:R19"/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C19:C24"/>
    <mergeCell ref="B19:B24"/>
    <mergeCell ref="I29:M29"/>
    <mergeCell ref="G5:R5"/>
    <mergeCell ref="B3:G3"/>
    <mergeCell ref="Q7:R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tabSelected="1" topLeftCell="A10" workbookViewId="0">
      <selection activeCell="P20" sqref="P20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10.5546875" customWidth="1"/>
    <col min="9" max="9" width="13.109375" bestFit="1" customWidth="1"/>
    <col min="10" max="10" width="8.88671875" bestFit="1" customWidth="1"/>
    <col min="12" max="12" width="9.88671875" customWidth="1"/>
    <col min="13" max="13" width="30.21875" bestFit="1" customWidth="1"/>
    <col min="14" max="14" width="22.6640625" customWidth="1"/>
  </cols>
  <sheetData>
    <row r="1" spans="2:14" x14ac:dyDescent="0.3">
      <c r="B1" s="62" t="s">
        <v>0</v>
      </c>
      <c r="C1" s="63"/>
      <c r="D1" s="63"/>
      <c r="E1" s="64"/>
    </row>
    <row r="3" spans="2:14" x14ac:dyDescent="0.3">
      <c r="B3" s="114" t="s">
        <v>39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</row>
    <row r="4" spans="2:14" x14ac:dyDescent="0.3">
      <c r="B4" s="72" t="s">
        <v>40</v>
      </c>
      <c r="C4" s="112" t="s">
        <v>41</v>
      </c>
      <c r="D4" s="119" t="s">
        <v>42</v>
      </c>
      <c r="E4" s="88" t="s">
        <v>43</v>
      </c>
      <c r="F4" s="86" t="s">
        <v>23</v>
      </c>
      <c r="G4" s="91"/>
      <c r="H4" s="91"/>
      <c r="I4" s="91"/>
      <c r="J4" s="91"/>
      <c r="K4" s="91"/>
      <c r="L4" s="87"/>
      <c r="M4" s="90" t="s">
        <v>24</v>
      </c>
      <c r="N4" s="90"/>
    </row>
    <row r="5" spans="2:14" ht="15" thickBot="1" x14ac:dyDescent="0.35">
      <c r="B5" s="118"/>
      <c r="C5" s="113"/>
      <c r="D5" s="120"/>
      <c r="E5" s="111"/>
      <c r="F5" s="23" t="s">
        <v>79</v>
      </c>
      <c r="G5" s="23" t="s">
        <v>80</v>
      </c>
      <c r="H5" s="23" t="s">
        <v>81</v>
      </c>
      <c r="I5" s="23" t="s">
        <v>82</v>
      </c>
      <c r="J5" s="23" t="s">
        <v>83</v>
      </c>
      <c r="K5" s="105" t="s">
        <v>84</v>
      </c>
      <c r="L5" s="106"/>
      <c r="M5" s="23" t="s">
        <v>25</v>
      </c>
      <c r="N5" s="23" t="s">
        <v>44</v>
      </c>
    </row>
    <row r="6" spans="2:14" ht="29.4" thickTop="1" x14ac:dyDescent="0.3">
      <c r="B6" s="21">
        <v>1</v>
      </c>
      <c r="C6" s="116" t="s">
        <v>45</v>
      </c>
      <c r="D6" s="27" t="s">
        <v>46</v>
      </c>
      <c r="E6" s="21" t="s">
        <v>29</v>
      </c>
      <c r="F6" s="26" t="s">
        <v>86</v>
      </c>
      <c r="G6" s="26">
        <v>15</v>
      </c>
      <c r="H6" s="26">
        <v>5</v>
      </c>
      <c r="I6" s="26">
        <v>2</v>
      </c>
      <c r="J6" s="26">
        <v>10</v>
      </c>
      <c r="K6" s="107" t="s">
        <v>87</v>
      </c>
      <c r="L6" s="108" t="s">
        <v>26</v>
      </c>
      <c r="M6" s="26" t="s">
        <v>88</v>
      </c>
      <c r="N6" s="138" t="s">
        <v>88</v>
      </c>
    </row>
    <row r="7" spans="2:14" ht="43.2" x14ac:dyDescent="0.3">
      <c r="B7" s="9">
        <f>B6+1</f>
        <v>2</v>
      </c>
      <c r="C7" s="116"/>
      <c r="D7" s="28" t="s">
        <v>124</v>
      </c>
      <c r="E7" s="139" t="s">
        <v>29</v>
      </c>
      <c r="F7" s="8" t="s">
        <v>90</v>
      </c>
      <c r="G7" s="8">
        <v>10</v>
      </c>
      <c r="H7" s="8">
        <v>-2</v>
      </c>
      <c r="I7" s="8">
        <v>0</v>
      </c>
      <c r="J7" s="8">
        <v>20</v>
      </c>
      <c r="K7" s="109" t="s">
        <v>87</v>
      </c>
      <c r="L7" s="110"/>
      <c r="M7" s="140" t="s">
        <v>91</v>
      </c>
      <c r="N7" s="141" t="s">
        <v>91</v>
      </c>
    </row>
    <row r="8" spans="2:14" ht="100.8" x14ac:dyDescent="0.3">
      <c r="B8" s="9">
        <f t="shared" ref="B8:B13" si="0">B7+1</f>
        <v>3</v>
      </c>
      <c r="C8" s="116"/>
      <c r="D8" s="28" t="s">
        <v>47</v>
      </c>
      <c r="E8" s="139" t="s">
        <v>29</v>
      </c>
      <c r="F8" s="8" t="s">
        <v>125</v>
      </c>
      <c r="G8" s="8">
        <v>0</v>
      </c>
      <c r="H8" s="8">
        <v>3</v>
      </c>
      <c r="I8" s="8">
        <v>-5</v>
      </c>
      <c r="J8" s="8">
        <v>10</v>
      </c>
      <c r="K8" s="8" t="s">
        <v>87</v>
      </c>
      <c r="L8" s="8"/>
      <c r="M8" s="140" t="s">
        <v>122</v>
      </c>
      <c r="N8" s="141" t="s">
        <v>122</v>
      </c>
    </row>
    <row r="9" spans="2:14" x14ac:dyDescent="0.3">
      <c r="B9" s="9">
        <f t="shared" si="0"/>
        <v>4</v>
      </c>
      <c r="C9" s="116"/>
      <c r="D9" s="28" t="s">
        <v>27</v>
      </c>
      <c r="E9" s="139" t="s">
        <v>28</v>
      </c>
      <c r="F9" s="139" t="s">
        <v>27</v>
      </c>
      <c r="G9" s="139" t="s">
        <v>27</v>
      </c>
      <c r="H9" s="139" t="s">
        <v>28</v>
      </c>
      <c r="I9" s="139" t="s">
        <v>28</v>
      </c>
      <c r="J9" s="139" t="s">
        <v>27</v>
      </c>
      <c r="K9" s="142" t="s">
        <v>27</v>
      </c>
      <c r="L9" s="143"/>
      <c r="M9" s="139" t="s">
        <v>27</v>
      </c>
      <c r="N9" s="139" t="s">
        <v>27</v>
      </c>
    </row>
    <row r="10" spans="2:14" ht="72" x14ac:dyDescent="0.3">
      <c r="B10" s="9">
        <f t="shared" si="0"/>
        <v>5</v>
      </c>
      <c r="C10" s="116"/>
      <c r="D10" s="28" t="s">
        <v>29</v>
      </c>
      <c r="E10" s="139" t="s">
        <v>126</v>
      </c>
      <c r="F10" s="12" t="s">
        <v>115</v>
      </c>
      <c r="G10" s="8">
        <v>0</v>
      </c>
      <c r="H10" s="8">
        <v>5</v>
      </c>
      <c r="I10" s="8">
        <v>2</v>
      </c>
      <c r="J10" s="8">
        <v>10</v>
      </c>
      <c r="K10" s="109" t="s">
        <v>87</v>
      </c>
      <c r="L10" s="110"/>
      <c r="M10" s="140" t="s">
        <v>128</v>
      </c>
      <c r="N10" s="140" t="s">
        <v>128</v>
      </c>
    </row>
    <row r="11" spans="2:14" x14ac:dyDescent="0.3">
      <c r="B11" s="9">
        <f t="shared" si="0"/>
        <v>6</v>
      </c>
      <c r="C11" s="116"/>
      <c r="D11" s="28" t="s">
        <v>29</v>
      </c>
      <c r="E11" s="139" t="s">
        <v>127</v>
      </c>
      <c r="F11" s="12" t="s">
        <v>119</v>
      </c>
      <c r="G11" s="8">
        <v>1</v>
      </c>
      <c r="H11" s="8">
        <v>10</v>
      </c>
      <c r="I11" s="8">
        <v>5</v>
      </c>
      <c r="J11" s="8">
        <v>20</v>
      </c>
      <c r="K11" s="109" t="s">
        <v>87</v>
      </c>
      <c r="L11" s="110"/>
      <c r="M11" s="8" t="s">
        <v>88</v>
      </c>
      <c r="N11" s="8" t="s">
        <v>88</v>
      </c>
    </row>
    <row r="12" spans="2:14" ht="43.2" x14ac:dyDescent="0.3">
      <c r="B12" s="9">
        <f t="shared" si="0"/>
        <v>7</v>
      </c>
      <c r="C12" s="116"/>
      <c r="D12" s="28" t="s">
        <v>29</v>
      </c>
      <c r="E12" s="139" t="s">
        <v>48</v>
      </c>
      <c r="F12" s="12" t="s">
        <v>120</v>
      </c>
      <c r="G12" s="8">
        <v>7</v>
      </c>
      <c r="H12" s="8">
        <v>2</v>
      </c>
      <c r="I12" s="8">
        <v>3</v>
      </c>
      <c r="J12" s="8">
        <v>8</v>
      </c>
      <c r="K12" s="109" t="s">
        <v>87</v>
      </c>
      <c r="L12" s="110"/>
      <c r="M12" s="140" t="s">
        <v>129</v>
      </c>
      <c r="N12" s="140" t="s">
        <v>129</v>
      </c>
    </row>
    <row r="13" spans="2:14" ht="15" thickBot="1" x14ac:dyDescent="0.35">
      <c r="B13" s="22">
        <f t="shared" si="0"/>
        <v>8</v>
      </c>
      <c r="C13" s="117"/>
      <c r="D13" s="29" t="s">
        <v>27</v>
      </c>
      <c r="E13" s="144" t="s">
        <v>49</v>
      </c>
      <c r="F13" s="144" t="s">
        <v>121</v>
      </c>
      <c r="G13" s="144">
        <v>10</v>
      </c>
      <c r="H13" s="144">
        <v>15</v>
      </c>
      <c r="I13" s="144">
        <v>2</v>
      </c>
      <c r="J13" s="144">
        <v>15</v>
      </c>
      <c r="K13" s="145" t="s">
        <v>87</v>
      </c>
      <c r="L13" s="146"/>
      <c r="M13" s="144" t="s">
        <v>88</v>
      </c>
      <c r="N13" s="144" t="s">
        <v>88</v>
      </c>
    </row>
    <row r="14" spans="2:14" ht="15" thickTop="1" x14ac:dyDescent="0.3">
      <c r="B14" s="24"/>
      <c r="C14" s="24"/>
      <c r="D14" s="25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2:14" ht="14.4" customHeight="1" x14ac:dyDescent="0.3">
      <c r="B15" s="24" t="s">
        <v>50</v>
      </c>
      <c r="C15" s="24"/>
      <c r="D15" s="25"/>
      <c r="E15" s="24"/>
      <c r="F15" s="5"/>
      <c r="G15" s="5"/>
      <c r="H15" s="5"/>
      <c r="I15" s="5"/>
      <c r="J15" s="5"/>
      <c r="K15" s="115"/>
      <c r="L15" s="115"/>
      <c r="M15" s="5"/>
    </row>
    <row r="16" spans="2:14" ht="15" thickBot="1" x14ac:dyDescent="0.35">
      <c r="M16" s="5"/>
    </row>
    <row r="17" spans="2:16" ht="15" thickTop="1" x14ac:dyDescent="0.3">
      <c r="C17" s="127" t="s">
        <v>51</v>
      </c>
      <c r="D17" s="128"/>
      <c r="E17" s="128"/>
      <c r="F17" s="129"/>
      <c r="G17" s="36" t="s">
        <v>52</v>
      </c>
      <c r="H17" s="127" t="s">
        <v>53</v>
      </c>
      <c r="I17" s="130"/>
      <c r="J17" s="128"/>
      <c r="K17" s="128"/>
      <c r="L17" s="129"/>
      <c r="M17" s="127" t="s">
        <v>54</v>
      </c>
      <c r="N17" s="130"/>
      <c r="O17" s="128"/>
      <c r="P17" s="129"/>
    </row>
    <row r="18" spans="2:16" ht="14.4" customHeight="1" x14ac:dyDescent="0.3">
      <c r="B18" s="123" t="s">
        <v>41</v>
      </c>
      <c r="C18" s="124" t="s">
        <v>55</v>
      </c>
      <c r="D18" s="125" t="s">
        <v>56</v>
      </c>
      <c r="E18" s="125" t="s">
        <v>57</v>
      </c>
      <c r="F18" s="126" t="s">
        <v>58</v>
      </c>
      <c r="G18" s="135" t="s">
        <v>59</v>
      </c>
      <c r="H18" s="131" t="s">
        <v>60</v>
      </c>
      <c r="I18" s="132"/>
      <c r="J18" s="125" t="s">
        <v>55</v>
      </c>
      <c r="K18" s="125" t="s">
        <v>56</v>
      </c>
      <c r="L18" s="126" t="s">
        <v>57</v>
      </c>
      <c r="M18" s="136" t="s">
        <v>60</v>
      </c>
      <c r="N18" s="125" t="s">
        <v>55</v>
      </c>
      <c r="O18" s="125" t="s">
        <v>56</v>
      </c>
      <c r="P18" s="126" t="s">
        <v>57</v>
      </c>
    </row>
    <row r="19" spans="2:16" x14ac:dyDescent="0.3">
      <c r="B19" s="123"/>
      <c r="C19" s="124"/>
      <c r="D19" s="125"/>
      <c r="E19" s="125"/>
      <c r="F19" s="126"/>
      <c r="G19" s="135"/>
      <c r="H19" s="133"/>
      <c r="I19" s="134"/>
      <c r="J19" s="125"/>
      <c r="K19" s="125"/>
      <c r="L19" s="126"/>
      <c r="M19" s="137"/>
      <c r="N19" s="125"/>
      <c r="O19" s="125"/>
      <c r="P19" s="126"/>
    </row>
    <row r="20" spans="2:16" x14ac:dyDescent="0.3">
      <c r="B20" s="39" t="s">
        <v>45</v>
      </c>
      <c r="C20" s="35">
        <v>7</v>
      </c>
      <c r="D20" s="37">
        <v>7</v>
      </c>
      <c r="E20" s="37">
        <v>0</v>
      </c>
      <c r="F20" s="38"/>
      <c r="G20" s="43"/>
      <c r="H20" s="121"/>
      <c r="I20" s="122"/>
      <c r="J20" s="2"/>
      <c r="K20" s="37"/>
      <c r="L20" s="38"/>
      <c r="M20" s="42"/>
      <c r="N20" s="2"/>
      <c r="O20" s="37"/>
      <c r="P20" s="38"/>
    </row>
    <row r="21" spans="2:16" x14ac:dyDescent="0.3">
      <c r="M21" s="3"/>
    </row>
  </sheetData>
  <mergeCells count="36">
    <mergeCell ref="L18:L19"/>
    <mergeCell ref="O18:O19"/>
    <mergeCell ref="P18:P19"/>
    <mergeCell ref="M17:P17"/>
    <mergeCell ref="M18:M19"/>
    <mergeCell ref="N18:N19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B1:E1"/>
    <mergeCell ref="K13:L13"/>
    <mergeCell ref="M4:N4"/>
    <mergeCell ref="K5:L5"/>
    <mergeCell ref="K6:L6"/>
    <mergeCell ref="K10:L10"/>
    <mergeCell ref="F4:L4"/>
    <mergeCell ref="E4:E5"/>
    <mergeCell ref="C4:C5"/>
    <mergeCell ref="K7:L7"/>
    <mergeCell ref="K9:L9"/>
    <mergeCell ref="K11:L11"/>
    <mergeCell ref="K12:L12"/>
    <mergeCell ref="B3:N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2024-04-02T12:02:58Z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