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15" documentId="13_ncr:1_{DEF3D160-3EE0-49FF-955A-234577530292}" xr6:coauthVersionLast="47" xr6:coauthVersionMax="47" xr10:uidLastSave="{469C6246-9656-4DCF-9D98-AD02D9FD1F74}"/>
  <bookViews>
    <workbookView xWindow="-108" yWindow="-108" windowWidth="23256" windowHeight="12456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4" l="1"/>
  <c r="I16" i="4"/>
</calcChain>
</file>

<file path=xl/sharedStrings.xml><?xml version="1.0" encoding="utf-8"?>
<sst xmlns="http://schemas.openxmlformats.org/spreadsheetml/2006/main" count="237" uniqueCount="151">
  <si>
    <t>Informaţiile vor fi preluate din fişiere text.</t>
  </si>
  <si>
    <t>input data</t>
  </si>
  <si>
    <t>output data</t>
  </si>
  <si>
    <t>expected</t>
  </si>
  <si>
    <t>actual result</t>
  </si>
  <si>
    <t>Final        TC No.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</si>
  <si>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</si>
  <si>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</si>
  <si>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</si>
  <si>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</si>
  <si>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</si>
  <si>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</si>
  <si>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</si>
  <si>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</si>
  <si>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</si>
  <si>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</si>
  <si>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</si>
  <si>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</si>
  <si>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</si>
  <si>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</si>
  <si>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</si>
  <si>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</si>
  <si>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</si>
  <si>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</si>
  <si>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</si>
  <si>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</si>
  <si>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</si>
  <si>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</si>
  <si>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</si>
  <si>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</si>
  <si>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</si>
  <si>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</si>
  <si>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</si>
  <si>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</si>
  <si>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</si>
  <si>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</si>
  <si>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</si>
  <si>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</si>
  <si>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</si>
  <si>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</si>
  <si>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</si>
  <si>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</si>
  <si>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</si>
  <si>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</si>
  <si>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</si>
  <si>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</si>
  <si>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</si>
  <si>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</si>
  <si>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</si>
  <si>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</si>
  <si>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</si>
  <si>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</si>
  <si>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</si>
  <si>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</si>
  <si>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</si>
  <si>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</si>
  <si>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</si>
  <si>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</si>
  <si>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</si>
  <si>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</si>
  <si>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</si>
  <si>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</si>
  <si>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</si>
  <si>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</si>
  <si>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</si>
  <si>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</si>
  <si>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</si>
  <si>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</si>
  <si>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</si>
  <si>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</si>
  <si>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</si>
  <si>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</si>
  <si>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VVSS, Info Romana, 2023-2024</t>
  </si>
  <si>
    <t>Oltean Denisa</t>
  </si>
  <si>
    <t>Oniga Andreea</t>
  </si>
  <si>
    <t>BugBusters</t>
  </si>
  <si>
    <t>1. Inventar</t>
  </si>
  <si>
    <t>Aplicatia gestioneaza piesele componente si produsele finite ale unei companii de productie.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</si>
  <si>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unui produs dupa nume.</t>
    </r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</si>
  <si>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unui produs dupa nume.</t>
    </r>
  </si>
  <si>
    <t>boolean isFound = false;</t>
  </si>
  <si>
    <t>for(Product p: products) {</t>
  </si>
  <si>
    <t>Req02_L04</t>
  </si>
  <si>
    <t>return p;</t>
  </si>
  <si>
    <t>Req02_L05</t>
  </si>
  <si>
    <t>}</t>
  </si>
  <si>
    <t>if(!isFound){</t>
  </si>
  <si>
    <t>return new Product(0, null, 0.0, 0, 0, 0, null);</t>
  </si>
  <si>
    <t>Req02_L06</t>
  </si>
  <si>
    <t>Req02_L07</t>
  </si>
  <si>
    <t>Req02_L08</t>
  </si>
  <si>
    <r>
      <t xml:space="preserve">p </t>
    </r>
    <r>
      <rPr>
        <b/>
        <sz val="12"/>
        <color rgb="FF000000"/>
        <rFont val="Calibri"/>
        <family val="2"/>
      </rPr>
      <t>Є produse</t>
    </r>
  </si>
  <si>
    <t>p.getName().contains(searchItem)</t>
  </si>
  <si>
    <t>!isFound</t>
  </si>
  <si>
    <t>(p.getProductId()+"").equals(searcheItem)</t>
  </si>
  <si>
    <t>F02_P04</t>
  </si>
  <si>
    <t>x</t>
  </si>
  <si>
    <t>"prd"</t>
  </si>
  <si>
    <t>{6, "product2", 1.0, 10, 5, 20, [13:14]}</t>
  </si>
  <si>
    <t>null</t>
  </si>
  <si>
    <t>F02_TC03</t>
  </si>
  <si>
    <t>{0, null, 0.0, 0, 0, 0, null}</t>
  </si>
  <si>
    <t>F02_TC04</t>
  </si>
  <si>
    <t>F02_TC05</t>
  </si>
  <si>
    <t>F02_TC06</t>
  </si>
  <si>
    <t>"products4"</t>
  </si>
  <si>
    <t>{4, "products4", 11.0, 2, 1, 10, [4:5:8:7:7]}</t>
  </si>
  <si>
    <t>{1, "Clock", 7.45, 7, 2, 20, [1:2:3]}</t>
  </si>
  <si>
    <t>1-2-3-5-4-9</t>
  </si>
  <si>
    <t>"10"</t>
  </si>
  <si>
    <t>{10, "product5", 1.0, 10, 5, 20, [13:14]}</t>
  </si>
  <si>
    <t>searchItem</t>
  </si>
  <si>
    <t>"product2"</t>
  </si>
  <si>
    <t>{4, "products4", 11.0, 2, 1, 10, [5:8:7:7]}</t>
  </si>
  <si>
    <t>if(p.getName().contains(searchItem))</t>
  </si>
  <si>
    <t>retrun null;</t>
  </si>
  <si>
    <t>isFound=true;</t>
  </si>
  <si>
    <t>if((p.getProductId()+"").equals(searchItem))</t>
  </si>
  <si>
    <t>Req02_L09</t>
  </si>
  <si>
    <t>Req02_L10</t>
  </si>
  <si>
    <t>Req02_L11</t>
  </si>
  <si>
    <t>1 - 2(T) - 3(F) -5(F) - 7 - 2(F) - 8(F) - 10 - 11</t>
  </si>
  <si>
    <t>1 - 2(F) - 8(T) - 9 - 11</t>
  </si>
  <si>
    <t>1 - 2(T) - 3(T) - 4 - 11</t>
  </si>
  <si>
    <t>F02_P05</t>
  </si>
  <si>
    <t>1 - 2(T) - 3(F) - 5(F) - 7 - 2(T) - 3(T) - 4 - 11</t>
  </si>
  <si>
    <t>1-2-3-5-7-4-11</t>
  </si>
  <si>
    <t>1-2-3-5-7-8-10-11</t>
  </si>
  <si>
    <t>1-2-8-9-11</t>
  </si>
  <si>
    <t>1-2-3-5-6-11</t>
  </si>
  <si>
    <t>"Clock"</t>
  </si>
  <si>
    <t>1 - 2(T) - 3(F) - 5(F) - 7 - 2(T) - 3(F) - 5(T) - 6 - 11</t>
  </si>
  <si>
    <t>{4,products4,11.0,2,1,10,5:8:7:7}</t>
  </si>
  <si>
    <t>list=[{1,Clock,7.45,7,2,20,1:2:3}</t>
  </si>
  <si>
    <t>{5,MyNewProduct,100.0,102,100,150,2:13}</t>
  </si>
  <si>
    <t>{6,product2,1.0,10,5,20,13:14}</t>
  </si>
  <si>
    <t>{7,product7,10.0,15,2,15,13:14}</t>
  </si>
  <si>
    <t>{8,product2,10.0,-2,0,20,13:14}</t>
  </si>
  <si>
    <t>{9,product1,15.0,5,2,10,13:14</t>
  </si>
  <si>
    <t>{10,product5,1.0,10,5,20,13:14}</t>
  </si>
  <si>
    <t>{11,product7,10.0,15,2,15,13:14}]</t>
  </si>
  <si>
    <t>"product2" , list</t>
  </si>
  <si>
    <t>"prd", list</t>
  </si>
  <si>
    <t>"prd", []</t>
  </si>
  <si>
    <t>"Clock", list</t>
  </si>
  <si>
    <t>"products4", list</t>
  </si>
  <si>
    <t>"10", list</t>
  </si>
  <si>
    <t>lista</t>
  </si>
  <si>
    <t xml:space="preserve">list </t>
  </si>
  <si>
    <t>list</t>
  </si>
  <si>
    <t>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</si>
</sst>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 applyAlignment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7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 applyBorder="1"/>
    <xf numFmtId="0" fontId="0" fillId="0" borderId="0" xfId="0" applyFont="1" applyBorder="1" applyAlignment="1"/>
    <xf numFmtId="0" fontId="0" fillId="2" borderId="8" xfId="0" applyFont="1" applyFill="1" applyBorder="1"/>
    <xf numFmtId="0" fontId="0" fillId="2" borderId="10" xfId="0" applyFont="1" applyFill="1" applyBorder="1"/>
    <xf numFmtId="0" fontId="0" fillId="0" borderId="8" xfId="0" applyFont="1" applyBorder="1"/>
    <xf numFmtId="0" fontId="0" fillId="2" borderId="11" xfId="0" applyFont="1" applyFill="1" applyBorder="1"/>
    <xf numFmtId="0" fontId="0" fillId="7" borderId="10" xfId="0" applyFont="1" applyFill="1" applyBorder="1"/>
    <xf numFmtId="0" fontId="0" fillId="2" borderId="12" xfId="0" applyFont="1" applyFill="1" applyBorder="1" applyAlignment="1"/>
    <xf numFmtId="0" fontId="7" fillId="8" borderId="0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0" fillId="0" borderId="8" xfId="0" applyFont="1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/>
    <xf numFmtId="0" fontId="0" fillId="0" borderId="8" xfId="0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0" fillId="0" borderId="8" xfId="0" applyFont="1" applyFill="1" applyBorder="1" applyAlignment="1">
      <alignment horizontal="center"/>
    </xf>
    <xf numFmtId="0" fontId="18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vertical="center" wrapText="1"/>
    </xf>
    <xf numFmtId="0" fontId="7" fillId="0" borderId="20" xfId="0" applyFont="1" applyBorder="1" applyAlignment="1">
      <alignment horizontal="center" vertical="center"/>
    </xf>
    <xf numFmtId="9" fontId="0" fillId="7" borderId="8" xfId="0" applyNumberFormat="1" applyFont="1" applyFill="1" applyBorder="1"/>
    <xf numFmtId="0" fontId="0" fillId="0" borderId="0" xfId="0" applyFont="1" applyAlignment="1">
      <alignment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wrapText="1"/>
    </xf>
    <xf numFmtId="0" fontId="7" fillId="9" borderId="8" xfId="0" applyFont="1" applyFill="1" applyBorder="1" applyAlignment="1">
      <alignment horizontal="center"/>
    </xf>
    <xf numFmtId="0" fontId="0" fillId="0" borderId="11" xfId="0" applyFont="1" applyBorder="1" applyAlignment="1">
      <alignment horizontal="left" wrapText="1"/>
    </xf>
    <xf numFmtId="0" fontId="0" fillId="0" borderId="13" xfId="0" applyFont="1" applyBorder="1" applyAlignment="1">
      <alignment horizontal="left" wrapText="1"/>
    </xf>
    <xf numFmtId="0" fontId="0" fillId="0" borderId="7" xfId="0" applyFont="1" applyBorder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14" fillId="5" borderId="11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left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69614</xdr:colOff>
      <xdr:row>22</xdr:row>
      <xdr:rowOff>13192</xdr:rowOff>
    </xdr:from>
    <xdr:to>
      <xdr:col>5</xdr:col>
      <xdr:colOff>49081</xdr:colOff>
      <xdr:row>30</xdr:row>
      <xdr:rowOff>91440</xdr:rowOff>
    </xdr:to>
    <xdr:pic>
      <xdr:nvPicPr>
        <xdr:cNvPr id="6187" name="Picture 1">
          <a:extLst>
            <a:ext uri="{FF2B5EF4-FFF2-40B4-BE49-F238E27FC236}">
              <a16:creationId xmlns:a16="http://schemas.microsoft.com/office/drawing/2014/main" id="{00000000-0008-0000-0100-00002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679214" y="4272772"/>
          <a:ext cx="3964727" cy="15412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555797</xdr:colOff>
      <xdr:row>7</xdr:row>
      <xdr:rowOff>36034</xdr:rowOff>
    </xdr:from>
    <xdr:to>
      <xdr:col>14</xdr:col>
      <xdr:colOff>597092</xdr:colOff>
      <xdr:row>25</xdr:row>
      <xdr:rowOff>144780</xdr:rowOff>
    </xdr:to>
    <xdr:pic>
      <xdr:nvPicPr>
        <xdr:cNvPr id="6188" name="Picture 4">
          <a:extLst>
            <a:ext uri="{FF2B5EF4-FFF2-40B4-BE49-F238E27FC236}">
              <a16:creationId xmlns:a16="http://schemas.microsoft.com/office/drawing/2014/main" id="{00000000-0008-0000-0100-00002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6369857" y="1316194"/>
          <a:ext cx="4308495" cy="36368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F18" sqref="F18"/>
    </sheetView>
  </sheetViews>
  <sheetFormatPr defaultColWidth="8.88671875" defaultRowHeight="14.4" x14ac:dyDescent="0.3"/>
  <cols>
    <col min="1" max="14" width="8.88671875" style="11"/>
    <col min="15" max="15" width="19.6640625" style="11" customWidth="1"/>
    <col min="16" max="16384" width="8.88671875" style="11"/>
  </cols>
  <sheetData>
    <row r="1" spans="2:16" x14ac:dyDescent="0.3">
      <c r="B1" s="14"/>
      <c r="D1" s="49" t="s">
        <v>72</v>
      </c>
      <c r="E1" s="50"/>
      <c r="F1" s="50"/>
      <c r="G1" s="51"/>
    </row>
    <row r="2" spans="2:16" x14ac:dyDescent="0.3">
      <c r="B2" s="42" t="s">
        <v>59</v>
      </c>
    </row>
    <row r="4" spans="2:16" x14ac:dyDescent="0.3">
      <c r="B4" s="1" t="s">
        <v>51</v>
      </c>
      <c r="N4" s="5" t="s">
        <v>36</v>
      </c>
      <c r="O4" s="5"/>
      <c r="P4" s="5"/>
    </row>
    <row r="5" spans="2:16" x14ac:dyDescent="0.3">
      <c r="B5" s="1" t="s">
        <v>31</v>
      </c>
      <c r="N5" s="40" t="s">
        <v>52</v>
      </c>
      <c r="O5" s="40" t="s">
        <v>75</v>
      </c>
      <c r="P5" s="40"/>
    </row>
    <row r="6" spans="2:16" x14ac:dyDescent="0.3">
      <c r="B6" s="1" t="s">
        <v>0</v>
      </c>
      <c r="N6" s="29"/>
      <c r="O6" s="29" t="s">
        <v>57</v>
      </c>
      <c r="P6" s="29" t="s">
        <v>53</v>
      </c>
    </row>
    <row r="7" spans="2:16" x14ac:dyDescent="0.3">
      <c r="B7" s="1"/>
      <c r="C7" s="1"/>
      <c r="D7" s="1"/>
      <c r="E7" s="1"/>
      <c r="N7" s="29" t="s">
        <v>54</v>
      </c>
      <c r="O7" s="29" t="s">
        <v>73</v>
      </c>
      <c r="P7" s="29">
        <v>235</v>
      </c>
    </row>
    <row r="8" spans="2:16" x14ac:dyDescent="0.3">
      <c r="B8" s="1"/>
      <c r="C8" s="1"/>
      <c r="D8" s="1"/>
      <c r="E8" s="1"/>
      <c r="N8" s="29" t="s">
        <v>55</v>
      </c>
      <c r="O8" s="29" t="s">
        <v>74</v>
      </c>
      <c r="P8" s="29">
        <v>235</v>
      </c>
    </row>
    <row r="9" spans="2:16" x14ac:dyDescent="0.3">
      <c r="B9" s="11" t="s">
        <v>76</v>
      </c>
      <c r="C9" s="1"/>
      <c r="D9" s="1"/>
      <c r="E9" s="1"/>
      <c r="N9" s="29" t="s">
        <v>56</v>
      </c>
      <c r="O9" s="29"/>
      <c r="P9" s="29"/>
    </row>
    <row r="10" spans="2:16" x14ac:dyDescent="0.3">
      <c r="B10" s="11" t="s">
        <v>77</v>
      </c>
      <c r="C10" s="1"/>
      <c r="D10" s="1"/>
      <c r="E10" s="1"/>
    </row>
    <row r="11" spans="2:16" x14ac:dyDescent="0.3">
      <c r="B11" s="39" t="s">
        <v>78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E6" zoomScaleNormal="115" workbookViewId="0">
      <selection activeCell="R19" sqref="R19:T19"/>
    </sheetView>
  </sheetViews>
  <sheetFormatPr defaultColWidth="8.88671875" defaultRowHeight="14.4" x14ac:dyDescent="0.3"/>
  <cols>
    <col min="1" max="1" width="8.88671875" style="11"/>
    <col min="2" max="2" width="10" style="11" customWidth="1"/>
    <col min="3" max="4" width="8.88671875" style="11"/>
    <col min="5" max="5" width="30.33203125" style="11" customWidth="1"/>
    <col min="6" max="16" width="8.88671875" style="11"/>
    <col min="17" max="17" width="10.6640625" style="11" customWidth="1"/>
    <col min="18" max="18" width="8.88671875" style="11"/>
    <col min="19" max="19" width="14.21875" style="11" customWidth="1"/>
    <col min="20" max="20" width="17" style="11" customWidth="1"/>
    <col min="21" max="16384" width="8.88671875" style="11"/>
  </cols>
  <sheetData>
    <row r="1" spans="2:20" x14ac:dyDescent="0.3">
      <c r="B1" s="14"/>
      <c r="C1" s="10"/>
      <c r="D1" s="49" t="s">
        <v>72</v>
      </c>
      <c r="E1" s="50"/>
      <c r="F1" s="50"/>
      <c r="G1" s="50"/>
      <c r="H1" s="50"/>
      <c r="I1" s="51"/>
    </row>
    <row r="2" spans="2:20" x14ac:dyDescent="0.3">
      <c r="C2" s="10"/>
    </row>
    <row r="3" spans="2:20" x14ac:dyDescent="0.3">
      <c r="B3" s="55" t="s">
        <v>79</v>
      </c>
      <c r="C3" s="56"/>
      <c r="D3" s="56"/>
      <c r="E3" s="56"/>
      <c r="F3" s="56"/>
      <c r="G3" s="56"/>
      <c r="H3" s="56"/>
      <c r="I3" s="56"/>
      <c r="J3" s="56"/>
      <c r="K3" s="57"/>
    </row>
    <row r="6" spans="2:20" x14ac:dyDescent="0.3">
      <c r="B6" s="49" t="s">
        <v>42</v>
      </c>
      <c r="C6" s="50"/>
      <c r="D6" s="50"/>
      <c r="E6" s="51"/>
      <c r="F6" s="33"/>
      <c r="G6" s="33"/>
      <c r="I6" s="49" t="s">
        <v>43</v>
      </c>
      <c r="J6" s="50"/>
      <c r="K6" s="50"/>
      <c r="L6" s="50"/>
      <c r="M6" s="50"/>
      <c r="N6" s="50"/>
      <c r="O6" s="50"/>
      <c r="Q6" s="49" t="s">
        <v>44</v>
      </c>
      <c r="R6" s="50"/>
      <c r="S6" s="50"/>
      <c r="T6" s="50"/>
    </row>
    <row r="8" spans="2:20" x14ac:dyDescent="0.3">
      <c r="B8" s="34" t="s">
        <v>8</v>
      </c>
      <c r="C8" s="68" t="s">
        <v>9</v>
      </c>
      <c r="D8" s="68"/>
      <c r="E8" s="68"/>
      <c r="F8" s="35"/>
      <c r="G8" s="35"/>
      <c r="I8" s="14"/>
      <c r="Q8" s="54" t="s">
        <v>11</v>
      </c>
      <c r="R8" s="54"/>
      <c r="S8" s="54"/>
      <c r="T8" s="36">
        <v>5</v>
      </c>
    </row>
    <row r="9" spans="2:20" x14ac:dyDescent="0.3">
      <c r="B9" s="37" t="s">
        <v>27</v>
      </c>
      <c r="C9" s="52" t="s">
        <v>80</v>
      </c>
      <c r="D9" s="52"/>
      <c r="E9" s="52"/>
      <c r="F9" s="38"/>
      <c r="G9" s="38"/>
      <c r="I9" s="41"/>
      <c r="Q9" s="54" t="s">
        <v>34</v>
      </c>
      <c r="R9" s="54"/>
      <c r="S9" s="54"/>
      <c r="T9" s="36">
        <v>5</v>
      </c>
    </row>
    <row r="10" spans="2:20" x14ac:dyDescent="0.3">
      <c r="B10" s="37" t="s">
        <v>28</v>
      </c>
      <c r="C10" s="52" t="s">
        <v>81</v>
      </c>
      <c r="D10" s="52"/>
      <c r="E10" s="52"/>
      <c r="F10" s="38"/>
      <c r="G10" s="38"/>
      <c r="I10" s="58" t="s">
        <v>30</v>
      </c>
      <c r="J10" s="59"/>
      <c r="K10" s="59"/>
      <c r="L10" s="59"/>
      <c r="M10" s="59"/>
      <c r="N10" s="59"/>
      <c r="O10" s="60"/>
      <c r="Q10" s="54" t="s">
        <v>35</v>
      </c>
      <c r="R10" s="54" t="s">
        <v>10</v>
      </c>
      <c r="S10" s="54"/>
      <c r="T10" s="36">
        <v>5</v>
      </c>
    </row>
    <row r="11" spans="2:20" ht="33" customHeight="1" x14ac:dyDescent="0.3">
      <c r="B11" s="37" t="s">
        <v>29</v>
      </c>
      <c r="C11" s="67" t="s">
        <v>114</v>
      </c>
      <c r="D11" s="67"/>
      <c r="E11" s="67"/>
      <c r="F11" s="38"/>
      <c r="G11" s="38"/>
      <c r="I11" s="61"/>
      <c r="J11" s="62"/>
      <c r="K11" s="62"/>
      <c r="L11" s="62"/>
      <c r="M11" s="62"/>
      <c r="N11" s="62"/>
      <c r="O11" s="63"/>
    </row>
    <row r="12" spans="2:20" x14ac:dyDescent="0.3">
      <c r="B12" s="37" t="s">
        <v>82</v>
      </c>
      <c r="C12" s="52" t="s">
        <v>83</v>
      </c>
      <c r="D12" s="52"/>
      <c r="E12" s="52"/>
      <c r="F12" s="38"/>
      <c r="G12" s="38"/>
      <c r="I12" s="61"/>
      <c r="J12" s="62"/>
      <c r="K12" s="62"/>
      <c r="L12" s="62"/>
      <c r="M12" s="62"/>
      <c r="N12" s="62"/>
      <c r="O12" s="63"/>
    </row>
    <row r="13" spans="2:20" x14ac:dyDescent="0.3">
      <c r="B13" s="37" t="s">
        <v>84</v>
      </c>
      <c r="C13" s="52" t="s">
        <v>117</v>
      </c>
      <c r="D13" s="52"/>
      <c r="E13" s="52"/>
      <c r="F13" s="38"/>
      <c r="G13" s="38"/>
      <c r="I13" s="61"/>
      <c r="J13" s="62"/>
      <c r="K13" s="62"/>
      <c r="L13" s="62"/>
      <c r="M13" s="62"/>
      <c r="N13" s="62"/>
      <c r="O13" s="63"/>
      <c r="Q13" s="49" t="s">
        <v>45</v>
      </c>
      <c r="R13" s="50"/>
      <c r="S13" s="50"/>
      <c r="T13" s="50"/>
    </row>
    <row r="14" spans="2:20" x14ac:dyDescent="0.3">
      <c r="B14" s="37" t="s">
        <v>88</v>
      </c>
      <c r="C14" s="52" t="s">
        <v>83</v>
      </c>
      <c r="D14" s="52"/>
      <c r="E14" s="52"/>
      <c r="F14" s="38"/>
      <c r="G14" s="38"/>
      <c r="I14" s="61"/>
      <c r="J14" s="62"/>
      <c r="K14" s="62"/>
      <c r="L14" s="62"/>
      <c r="M14" s="62"/>
      <c r="N14" s="62"/>
      <c r="O14" s="63"/>
    </row>
    <row r="15" spans="2:20" x14ac:dyDescent="0.3">
      <c r="B15" s="43" t="s">
        <v>89</v>
      </c>
      <c r="C15" s="52" t="s">
        <v>116</v>
      </c>
      <c r="D15" s="52"/>
      <c r="E15" s="52"/>
      <c r="I15" s="61"/>
      <c r="J15" s="62"/>
      <c r="K15" s="62"/>
      <c r="L15" s="62"/>
      <c r="M15" s="62"/>
      <c r="N15" s="62"/>
      <c r="O15" s="63"/>
      <c r="Q15" s="34" t="s">
        <v>12</v>
      </c>
      <c r="R15" s="68" t="s">
        <v>13</v>
      </c>
      <c r="S15" s="68"/>
      <c r="T15" s="68"/>
    </row>
    <row r="16" spans="2:20" x14ac:dyDescent="0.3">
      <c r="B16" s="43"/>
      <c r="C16" s="52" t="s">
        <v>85</v>
      </c>
      <c r="D16" s="52"/>
      <c r="E16" s="52"/>
      <c r="I16" s="61"/>
      <c r="J16" s="62"/>
      <c r="K16" s="62"/>
      <c r="L16" s="62"/>
      <c r="M16" s="62"/>
      <c r="N16" s="62"/>
      <c r="O16" s="63"/>
      <c r="Q16" s="37" t="s">
        <v>48</v>
      </c>
      <c r="R16" s="53" t="s">
        <v>121</v>
      </c>
      <c r="S16" s="53"/>
      <c r="T16" s="53"/>
    </row>
    <row r="17" spans="2:20" x14ac:dyDescent="0.3">
      <c r="B17" s="29" t="s">
        <v>90</v>
      </c>
      <c r="C17" s="52" t="s">
        <v>86</v>
      </c>
      <c r="D17" s="52"/>
      <c r="E17" s="52"/>
      <c r="I17" s="61"/>
      <c r="J17" s="62"/>
      <c r="K17" s="62"/>
      <c r="L17" s="62"/>
      <c r="M17" s="62"/>
      <c r="N17" s="62"/>
      <c r="O17" s="63"/>
      <c r="Q17" s="37" t="s">
        <v>49</v>
      </c>
      <c r="R17" s="53" t="s">
        <v>122</v>
      </c>
      <c r="S17" s="53"/>
      <c r="T17" s="53"/>
    </row>
    <row r="18" spans="2:20" x14ac:dyDescent="0.3">
      <c r="B18" s="43" t="s">
        <v>118</v>
      </c>
      <c r="C18" s="52" t="s">
        <v>87</v>
      </c>
      <c r="D18" s="52"/>
      <c r="E18" s="52"/>
      <c r="I18" s="61"/>
      <c r="J18" s="62"/>
      <c r="K18" s="62"/>
      <c r="L18" s="62"/>
      <c r="M18" s="62"/>
      <c r="N18" s="62"/>
      <c r="O18" s="63"/>
      <c r="Q18" s="37" t="s">
        <v>50</v>
      </c>
      <c r="R18" s="53" t="s">
        <v>123</v>
      </c>
      <c r="S18" s="53"/>
      <c r="T18" s="53"/>
    </row>
    <row r="19" spans="2:20" ht="14.4" customHeight="1" x14ac:dyDescent="0.3">
      <c r="B19" s="29"/>
      <c r="C19" s="52" t="s">
        <v>85</v>
      </c>
      <c r="D19" s="52"/>
      <c r="E19" s="52"/>
      <c r="I19" s="61"/>
      <c r="J19" s="62"/>
      <c r="K19" s="62"/>
      <c r="L19" s="62"/>
      <c r="M19" s="62"/>
      <c r="N19" s="62"/>
      <c r="O19" s="63"/>
      <c r="Q19" s="37" t="s">
        <v>95</v>
      </c>
      <c r="R19" s="69" t="s">
        <v>131</v>
      </c>
      <c r="S19" s="70"/>
      <c r="T19" s="71"/>
    </row>
    <row r="20" spans="2:20" x14ac:dyDescent="0.3">
      <c r="B20" s="29" t="s">
        <v>119</v>
      </c>
      <c r="C20" s="52" t="s">
        <v>115</v>
      </c>
      <c r="D20" s="52"/>
      <c r="E20" s="52"/>
      <c r="I20" s="61"/>
      <c r="J20" s="62"/>
      <c r="K20" s="62"/>
      <c r="L20" s="62"/>
      <c r="M20" s="62"/>
      <c r="N20" s="62"/>
      <c r="O20" s="63"/>
      <c r="Q20" s="37" t="s">
        <v>124</v>
      </c>
      <c r="R20" s="53" t="s">
        <v>125</v>
      </c>
      <c r="S20" s="53"/>
      <c r="T20" s="53"/>
    </row>
    <row r="21" spans="2:20" x14ac:dyDescent="0.3">
      <c r="B21" s="29" t="s">
        <v>120</v>
      </c>
      <c r="C21" s="52" t="s">
        <v>85</v>
      </c>
      <c r="D21" s="52"/>
      <c r="E21" s="52"/>
      <c r="I21" s="61"/>
      <c r="J21" s="62"/>
      <c r="K21" s="62"/>
      <c r="L21" s="62"/>
      <c r="M21" s="62"/>
      <c r="N21" s="62"/>
      <c r="O21" s="63"/>
      <c r="Q21" s="37"/>
      <c r="R21" s="53"/>
      <c r="S21" s="53"/>
      <c r="T21" s="53"/>
    </row>
    <row r="22" spans="2:20" x14ac:dyDescent="0.3">
      <c r="I22" s="61"/>
      <c r="J22" s="62"/>
      <c r="K22" s="62"/>
      <c r="L22" s="62"/>
      <c r="M22" s="62"/>
      <c r="N22" s="62"/>
      <c r="O22" s="63"/>
    </row>
    <row r="23" spans="2:20" x14ac:dyDescent="0.3">
      <c r="I23" s="61"/>
      <c r="J23" s="62"/>
      <c r="K23" s="62"/>
      <c r="L23" s="62"/>
      <c r="M23" s="62"/>
      <c r="N23" s="62"/>
      <c r="O23" s="63"/>
    </row>
    <row r="24" spans="2:20" x14ac:dyDescent="0.3">
      <c r="I24" s="64"/>
      <c r="J24" s="65"/>
      <c r="K24" s="65"/>
      <c r="L24" s="65"/>
      <c r="M24" s="65"/>
      <c r="N24" s="65"/>
      <c r="O24" s="66"/>
    </row>
  </sheetData>
  <mergeCells count="31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C9:E9"/>
    <mergeCell ref="Q9:S9"/>
    <mergeCell ref="R16:T16"/>
    <mergeCell ref="C12:E12"/>
    <mergeCell ref="C13:E13"/>
    <mergeCell ref="Q13:T13"/>
    <mergeCell ref="C14:E14"/>
    <mergeCell ref="C20:E20"/>
    <mergeCell ref="C21:E21"/>
    <mergeCell ref="C19:E19"/>
    <mergeCell ref="R18:T18"/>
    <mergeCell ref="C15:E15"/>
    <mergeCell ref="C16:E16"/>
    <mergeCell ref="C17:E17"/>
    <mergeCell ref="C18:E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25"/>
  <sheetViews>
    <sheetView topLeftCell="A9" zoomScale="87" workbookViewId="0">
      <selection activeCell="B17" sqref="B17:D25"/>
    </sheetView>
  </sheetViews>
  <sheetFormatPr defaultColWidth="8.88671875" defaultRowHeight="14.4" x14ac:dyDescent="0.3"/>
  <cols>
    <col min="1" max="1" width="8.88671875" style="11"/>
    <col min="2" max="2" width="12.33203125" style="11" customWidth="1"/>
    <col min="3" max="3" width="18.21875" style="10" bestFit="1" customWidth="1"/>
    <col min="4" max="4" width="18.21875" style="11" bestFit="1" customWidth="1"/>
    <col min="5" max="5" width="19.77734375" style="11" bestFit="1" customWidth="1"/>
    <col min="6" max="6" width="8.21875" style="11" customWidth="1"/>
    <col min="7" max="7" width="11.44140625" style="11" bestFit="1" customWidth="1"/>
    <col min="8" max="8" width="11.21875" style="11" customWidth="1"/>
    <col min="9" max="9" width="9.77734375" style="11" customWidth="1"/>
    <col min="10" max="10" width="13" style="11" customWidth="1"/>
    <col min="11" max="11" width="8.21875" style="11" customWidth="1"/>
    <col min="12" max="12" width="3.44140625" style="11" customWidth="1"/>
    <col min="13" max="13" width="2.77734375" style="11" customWidth="1"/>
    <col min="14" max="14" width="8.88671875" style="11"/>
    <col min="15" max="15" width="8.6640625" style="11" customWidth="1"/>
    <col min="16" max="16" width="8.77734375" style="11" customWidth="1"/>
    <col min="17" max="17" width="9.77734375" style="11" customWidth="1"/>
    <col min="18" max="18" width="8.6640625" style="11" customWidth="1"/>
    <col min="19" max="19" width="9.109375" style="11" customWidth="1"/>
    <col min="20" max="20" width="4.21875" style="11" customWidth="1"/>
    <col min="21" max="21" width="5.44140625" style="11" customWidth="1"/>
    <col min="22" max="22" width="4" style="11" customWidth="1"/>
    <col min="23" max="23" width="3.44140625" style="11" customWidth="1"/>
    <col min="24" max="24" width="3.88671875" style="11" customWidth="1"/>
    <col min="25" max="25" width="5" style="11" customWidth="1"/>
    <col min="26" max="26" width="3.77734375" style="11" customWidth="1"/>
    <col min="27" max="27" width="6.77734375" style="11" customWidth="1"/>
    <col min="28" max="28" width="5.21875" style="11" bestFit="1" customWidth="1"/>
    <col min="29" max="16384" width="8.88671875" style="11"/>
  </cols>
  <sheetData>
    <row r="1" spans="2:28" x14ac:dyDescent="0.3">
      <c r="B1" s="14"/>
      <c r="D1" s="49" t="s">
        <v>72</v>
      </c>
      <c r="E1" s="50"/>
      <c r="F1" s="50"/>
      <c r="G1" s="51"/>
    </row>
    <row r="3" spans="2:28" x14ac:dyDescent="0.3">
      <c r="B3" s="55" t="s">
        <v>79</v>
      </c>
      <c r="C3" s="56"/>
      <c r="D3" s="56"/>
      <c r="E3" s="56"/>
      <c r="F3" s="57"/>
      <c r="G3" s="12"/>
      <c r="H3" s="12"/>
      <c r="I3" s="12"/>
    </row>
    <row r="4" spans="2:28" x14ac:dyDescent="0.3">
      <c r="B4" s="48"/>
    </row>
    <row r="5" spans="2:28" x14ac:dyDescent="0.3">
      <c r="B5" s="13"/>
      <c r="C5" s="11"/>
    </row>
    <row r="6" spans="2:28" ht="15.6" x14ac:dyDescent="0.3">
      <c r="B6" s="76" t="s">
        <v>24</v>
      </c>
      <c r="C6" s="76" t="s">
        <v>14</v>
      </c>
      <c r="D6" s="77" t="s">
        <v>15</v>
      </c>
      <c r="E6" s="76" t="s">
        <v>16</v>
      </c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</row>
    <row r="7" spans="2:28" ht="15.6" x14ac:dyDescent="0.3">
      <c r="B7" s="76"/>
      <c r="C7" s="76"/>
      <c r="D7" s="78"/>
      <c r="E7" s="83" t="s">
        <v>32</v>
      </c>
      <c r="F7" s="82" t="s">
        <v>33</v>
      </c>
      <c r="G7" s="82"/>
      <c r="H7" s="82"/>
      <c r="I7" s="82"/>
      <c r="J7" s="82"/>
      <c r="K7" s="82"/>
      <c r="L7" s="82"/>
      <c r="M7" s="82"/>
      <c r="N7" s="82"/>
      <c r="O7" s="82"/>
      <c r="P7" s="85" t="s">
        <v>58</v>
      </c>
      <c r="Q7" s="85"/>
      <c r="R7" s="85"/>
      <c r="S7" s="85"/>
      <c r="T7" s="85"/>
      <c r="U7" s="85"/>
      <c r="V7" s="79" t="s">
        <v>17</v>
      </c>
      <c r="W7" s="79"/>
      <c r="X7" s="79"/>
      <c r="Y7" s="79"/>
      <c r="Z7" s="79"/>
      <c r="AA7" s="79"/>
      <c r="AB7" s="79"/>
    </row>
    <row r="8" spans="2:28" ht="83.4" customHeight="1" x14ac:dyDescent="0.3">
      <c r="B8" s="76"/>
      <c r="C8" s="80"/>
      <c r="D8" s="80"/>
      <c r="E8" s="83"/>
      <c r="F8" s="82" t="s">
        <v>91</v>
      </c>
      <c r="G8" s="82"/>
      <c r="H8" s="84" t="s">
        <v>92</v>
      </c>
      <c r="I8" s="84"/>
      <c r="J8" s="82" t="s">
        <v>94</v>
      </c>
      <c r="K8" s="82"/>
      <c r="L8" s="82"/>
      <c r="M8" s="82"/>
      <c r="N8" s="82" t="s">
        <v>93</v>
      </c>
      <c r="O8" s="82"/>
      <c r="P8" s="85" t="s">
        <v>48</v>
      </c>
      <c r="Q8" s="85" t="s">
        <v>49</v>
      </c>
      <c r="R8" s="85" t="s">
        <v>50</v>
      </c>
      <c r="S8" s="85" t="s">
        <v>95</v>
      </c>
      <c r="T8" s="86" t="s">
        <v>124</v>
      </c>
      <c r="U8" s="87"/>
      <c r="V8" s="79">
        <v>0</v>
      </c>
      <c r="W8" s="79">
        <v>1</v>
      </c>
      <c r="X8" s="79">
        <v>2</v>
      </c>
      <c r="Y8" s="79" t="s">
        <v>18</v>
      </c>
      <c r="Z8" s="79" t="s">
        <v>19</v>
      </c>
      <c r="AA8" s="79" t="s">
        <v>20</v>
      </c>
      <c r="AB8" s="79" t="s">
        <v>21</v>
      </c>
    </row>
    <row r="9" spans="2:28" ht="15.6" x14ac:dyDescent="0.3">
      <c r="B9" s="76"/>
      <c r="C9" s="81"/>
      <c r="D9" s="81"/>
      <c r="E9" s="83"/>
      <c r="F9" s="15" t="s">
        <v>22</v>
      </c>
      <c r="G9" s="15" t="s">
        <v>23</v>
      </c>
      <c r="H9" s="15" t="s">
        <v>22</v>
      </c>
      <c r="I9" s="15" t="s">
        <v>23</v>
      </c>
      <c r="J9" s="15" t="s">
        <v>22</v>
      </c>
      <c r="K9" s="15" t="s">
        <v>23</v>
      </c>
      <c r="L9" s="15"/>
      <c r="M9" s="15"/>
      <c r="N9" s="15" t="s">
        <v>22</v>
      </c>
      <c r="O9" s="15" t="s">
        <v>23</v>
      </c>
      <c r="P9" s="85"/>
      <c r="Q9" s="85"/>
      <c r="R9" s="85"/>
      <c r="S9" s="85"/>
      <c r="T9" s="88"/>
      <c r="U9" s="89"/>
      <c r="V9" s="79"/>
      <c r="W9" s="79"/>
      <c r="X9" s="79"/>
      <c r="Y9" s="79"/>
      <c r="Z9" s="79"/>
      <c r="AA9" s="79"/>
      <c r="AB9" s="79"/>
    </row>
    <row r="10" spans="2:28" ht="46.8" x14ac:dyDescent="0.3">
      <c r="B10" s="16" t="s">
        <v>46</v>
      </c>
      <c r="C10" s="16" t="s">
        <v>141</v>
      </c>
      <c r="D10" s="17" t="s">
        <v>98</v>
      </c>
      <c r="E10" s="18" t="s">
        <v>126</v>
      </c>
      <c r="F10" s="19" t="s">
        <v>96</v>
      </c>
      <c r="G10" s="19"/>
      <c r="H10" s="19" t="s">
        <v>96</v>
      </c>
      <c r="I10" s="19"/>
      <c r="J10" s="19"/>
      <c r="K10" s="19" t="s">
        <v>96</v>
      </c>
      <c r="L10" s="19"/>
      <c r="M10" s="19"/>
      <c r="N10" s="19"/>
      <c r="O10" s="19"/>
      <c r="P10" s="20"/>
      <c r="Q10" s="20"/>
      <c r="R10" s="20"/>
      <c r="S10" s="20"/>
      <c r="T10" s="74" t="s">
        <v>96</v>
      </c>
      <c r="U10" s="75"/>
      <c r="V10" s="21"/>
      <c r="W10" s="21"/>
      <c r="X10" s="21"/>
      <c r="Y10" s="21"/>
      <c r="Z10" s="21"/>
      <c r="AA10" s="21"/>
      <c r="AB10" s="21" t="s">
        <v>96</v>
      </c>
    </row>
    <row r="11" spans="2:28" ht="15.6" x14ac:dyDescent="0.3">
      <c r="B11" s="16" t="s">
        <v>47</v>
      </c>
      <c r="C11" s="16" t="s">
        <v>142</v>
      </c>
      <c r="D11" s="17" t="s">
        <v>99</v>
      </c>
      <c r="E11" s="18" t="s">
        <v>127</v>
      </c>
      <c r="F11" s="19" t="s">
        <v>96</v>
      </c>
      <c r="G11" s="19"/>
      <c r="H11" s="19"/>
      <c r="I11" s="19" t="s">
        <v>96</v>
      </c>
      <c r="J11" s="19"/>
      <c r="K11" s="19" t="s">
        <v>96</v>
      </c>
      <c r="L11" s="19"/>
      <c r="M11" s="19"/>
      <c r="N11" s="19"/>
      <c r="O11" s="19" t="s">
        <v>96</v>
      </c>
      <c r="P11" s="20" t="s">
        <v>96</v>
      </c>
      <c r="Q11" s="20"/>
      <c r="R11" s="20"/>
      <c r="S11" s="20"/>
      <c r="T11" s="74"/>
      <c r="U11" s="75"/>
      <c r="V11" s="21"/>
      <c r="W11" s="21"/>
      <c r="X11" s="21"/>
      <c r="Y11" s="21"/>
      <c r="Z11" s="21" t="s">
        <v>96</v>
      </c>
      <c r="AA11" s="21"/>
      <c r="AB11" s="21"/>
    </row>
    <row r="12" spans="2:28" ht="31.2" x14ac:dyDescent="0.3">
      <c r="B12" s="16" t="s">
        <v>100</v>
      </c>
      <c r="C12" s="45" t="s">
        <v>143</v>
      </c>
      <c r="D12" s="44" t="s">
        <v>101</v>
      </c>
      <c r="E12" s="18" t="s">
        <v>128</v>
      </c>
      <c r="F12" s="19"/>
      <c r="G12" s="19" t="s">
        <v>96</v>
      </c>
      <c r="H12" s="19"/>
      <c r="I12" s="19"/>
      <c r="J12" s="19"/>
      <c r="K12" s="19"/>
      <c r="L12" s="19"/>
      <c r="M12" s="19"/>
      <c r="N12" s="19" t="s">
        <v>96</v>
      </c>
      <c r="O12" s="19"/>
      <c r="P12" s="20"/>
      <c r="Q12" s="20" t="s">
        <v>96</v>
      </c>
      <c r="R12" s="20"/>
      <c r="S12" s="20"/>
      <c r="T12" s="74"/>
      <c r="U12" s="75"/>
      <c r="V12" s="21" t="s">
        <v>96</v>
      </c>
      <c r="W12" s="21"/>
      <c r="X12" s="21"/>
      <c r="Y12" s="21"/>
      <c r="Z12" s="21"/>
      <c r="AA12" s="21"/>
      <c r="AB12" s="21" t="s">
        <v>96</v>
      </c>
    </row>
    <row r="13" spans="2:28" ht="31.2" x14ac:dyDescent="0.3">
      <c r="B13" s="16" t="s">
        <v>102</v>
      </c>
      <c r="C13" s="16" t="s">
        <v>144</v>
      </c>
      <c r="D13" s="17" t="s">
        <v>107</v>
      </c>
      <c r="E13" s="18" t="s">
        <v>129</v>
      </c>
      <c r="F13" s="19" t="s">
        <v>96</v>
      </c>
      <c r="G13" s="19"/>
      <c r="H13" s="19"/>
      <c r="I13" s="19" t="s">
        <v>96</v>
      </c>
      <c r="J13" s="19" t="s">
        <v>96</v>
      </c>
      <c r="K13" s="19"/>
      <c r="L13" s="19"/>
      <c r="M13" s="19"/>
      <c r="N13" s="19"/>
      <c r="O13" s="19"/>
      <c r="P13" s="20"/>
      <c r="Q13" s="20"/>
      <c r="R13" s="20" t="s">
        <v>96</v>
      </c>
      <c r="S13" s="20"/>
      <c r="T13" s="74"/>
      <c r="U13" s="75"/>
      <c r="V13" s="21"/>
      <c r="W13" s="21" t="s">
        <v>96</v>
      </c>
      <c r="X13" s="21"/>
      <c r="Y13" s="21"/>
      <c r="Z13" s="21"/>
      <c r="AA13" s="21"/>
      <c r="AB13" s="21" t="s">
        <v>96</v>
      </c>
    </row>
    <row r="14" spans="2:28" ht="46.8" x14ac:dyDescent="0.3">
      <c r="B14" s="16" t="s">
        <v>103</v>
      </c>
      <c r="C14" s="16" t="s">
        <v>145</v>
      </c>
      <c r="D14" s="17" t="s">
        <v>113</v>
      </c>
      <c r="E14" s="18" t="s">
        <v>126</v>
      </c>
      <c r="F14" s="19" t="s">
        <v>96</v>
      </c>
      <c r="G14" s="19"/>
      <c r="H14" s="19" t="s">
        <v>96</v>
      </c>
      <c r="I14" s="19"/>
      <c r="J14" s="19"/>
      <c r="K14" s="19" t="s">
        <v>96</v>
      </c>
      <c r="L14" s="19"/>
      <c r="M14" s="19"/>
      <c r="N14" s="19"/>
      <c r="O14" s="19"/>
      <c r="P14" s="20"/>
      <c r="Q14" s="20"/>
      <c r="R14" s="20"/>
      <c r="S14" s="20"/>
      <c r="T14" s="74" t="s">
        <v>96</v>
      </c>
      <c r="U14" s="75"/>
      <c r="V14" s="21"/>
      <c r="W14" s="21"/>
      <c r="X14" s="21" t="s">
        <v>96</v>
      </c>
      <c r="Y14" s="21"/>
      <c r="Z14" s="21"/>
      <c r="AA14" s="21"/>
      <c r="AB14" s="21" t="s">
        <v>96</v>
      </c>
    </row>
    <row r="15" spans="2:28" ht="46.8" x14ac:dyDescent="0.3">
      <c r="B15" s="16" t="s">
        <v>104</v>
      </c>
      <c r="C15" s="16" t="s">
        <v>146</v>
      </c>
      <c r="D15" s="17" t="s">
        <v>110</v>
      </c>
      <c r="E15" s="18" t="s">
        <v>108</v>
      </c>
      <c r="F15" s="19" t="s">
        <v>96</v>
      </c>
      <c r="G15" s="19"/>
      <c r="H15" s="19"/>
      <c r="I15" s="19" t="s">
        <v>96</v>
      </c>
      <c r="J15" s="19" t="s">
        <v>96</v>
      </c>
      <c r="K15" s="19"/>
      <c r="L15" s="19"/>
      <c r="M15" s="19"/>
      <c r="N15" s="19"/>
      <c r="O15" s="19"/>
      <c r="P15" s="20"/>
      <c r="Q15" s="20"/>
      <c r="R15" s="20"/>
      <c r="S15" s="20" t="s">
        <v>96</v>
      </c>
      <c r="T15" s="74"/>
      <c r="U15" s="75"/>
      <c r="V15" s="21"/>
      <c r="W15" s="21"/>
      <c r="X15" s="21"/>
      <c r="Y15" s="21" t="s">
        <v>96</v>
      </c>
      <c r="Z15" s="21"/>
      <c r="AA15" s="21"/>
      <c r="AB15" s="21" t="s">
        <v>96</v>
      </c>
    </row>
    <row r="16" spans="2:28" ht="15.6" x14ac:dyDescent="0.3">
      <c r="B16" s="22"/>
      <c r="C16" s="11"/>
    </row>
    <row r="17" spans="2:4" x14ac:dyDescent="0.3">
      <c r="B17" s="73" t="s">
        <v>133</v>
      </c>
      <c r="C17" s="73"/>
      <c r="D17" s="73"/>
    </row>
    <row r="18" spans="2:4" x14ac:dyDescent="0.3">
      <c r="B18" s="72" t="s">
        <v>132</v>
      </c>
      <c r="C18" s="72"/>
      <c r="D18" s="72"/>
    </row>
    <row r="19" spans="2:4" x14ac:dyDescent="0.3">
      <c r="B19" s="72" t="s">
        <v>134</v>
      </c>
      <c r="C19" s="72"/>
      <c r="D19" s="72"/>
    </row>
    <row r="20" spans="2:4" x14ac:dyDescent="0.3">
      <c r="B20" s="72" t="s">
        <v>135</v>
      </c>
      <c r="C20" s="72"/>
      <c r="D20" s="72"/>
    </row>
    <row r="21" spans="2:4" x14ac:dyDescent="0.3">
      <c r="B21" s="72" t="s">
        <v>136</v>
      </c>
      <c r="C21" s="72"/>
      <c r="D21" s="72"/>
    </row>
    <row r="22" spans="2:4" x14ac:dyDescent="0.3">
      <c r="B22" s="72" t="s">
        <v>137</v>
      </c>
      <c r="C22" s="72"/>
      <c r="D22" s="72"/>
    </row>
    <row r="23" spans="2:4" x14ac:dyDescent="0.3">
      <c r="B23" s="72" t="s">
        <v>138</v>
      </c>
      <c r="C23" s="72"/>
      <c r="D23" s="72"/>
    </row>
    <row r="24" spans="2:4" x14ac:dyDescent="0.3">
      <c r="B24" s="72" t="s">
        <v>139</v>
      </c>
      <c r="C24" s="72"/>
      <c r="D24" s="72"/>
    </row>
    <row r="25" spans="2:4" x14ac:dyDescent="0.3">
      <c r="B25" s="72" t="s">
        <v>140</v>
      </c>
      <c r="C25" s="72"/>
      <c r="D25" s="72"/>
    </row>
  </sheetData>
  <mergeCells count="44">
    <mergeCell ref="E7:E9"/>
    <mergeCell ref="V7:AB7"/>
    <mergeCell ref="AB8:AB9"/>
    <mergeCell ref="H8:I8"/>
    <mergeCell ref="V8:V9"/>
    <mergeCell ref="P8:P9"/>
    <mergeCell ref="Q8:Q9"/>
    <mergeCell ref="F7:O7"/>
    <mergeCell ref="P7:U7"/>
    <mergeCell ref="T8:U9"/>
    <mergeCell ref="J8:K8"/>
    <mergeCell ref="L8:M8"/>
    <mergeCell ref="R8:R9"/>
    <mergeCell ref="S8:S9"/>
    <mergeCell ref="T15:U15"/>
    <mergeCell ref="D1:G1"/>
    <mergeCell ref="B3:F3"/>
    <mergeCell ref="B6:B9"/>
    <mergeCell ref="C6:C7"/>
    <mergeCell ref="D6:D7"/>
    <mergeCell ref="E6:AB6"/>
    <mergeCell ref="Z8:Z9"/>
    <mergeCell ref="AA8:AA9"/>
    <mergeCell ref="D8:D9"/>
    <mergeCell ref="F8:G8"/>
    <mergeCell ref="W8:W9"/>
    <mergeCell ref="X8:X9"/>
    <mergeCell ref="Y8:Y9"/>
    <mergeCell ref="C8:C9"/>
    <mergeCell ref="N8:O8"/>
    <mergeCell ref="T10:U10"/>
    <mergeCell ref="T11:U11"/>
    <mergeCell ref="T12:U12"/>
    <mergeCell ref="T13:U13"/>
    <mergeCell ref="T14:U14"/>
    <mergeCell ref="B23:D23"/>
    <mergeCell ref="B24:D24"/>
    <mergeCell ref="B25:D25"/>
    <mergeCell ref="B17:D17"/>
    <mergeCell ref="B18:D18"/>
    <mergeCell ref="B19:D19"/>
    <mergeCell ref="B20:D20"/>
    <mergeCell ref="B21:D21"/>
    <mergeCell ref="B22:D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27"/>
  <sheetViews>
    <sheetView tabSelected="1" topLeftCell="A10" workbookViewId="0">
      <selection activeCell="E9" sqref="E9"/>
    </sheetView>
  </sheetViews>
  <sheetFormatPr defaultColWidth="8.88671875" defaultRowHeight="14.4" x14ac:dyDescent="0.3"/>
  <cols>
    <col min="1" max="2" width="8.88671875" style="11"/>
    <col min="3" max="3" width="7.21875" style="11" bestFit="1" customWidth="1"/>
    <col min="4" max="4" width="11.33203125" style="11" bestFit="1" customWidth="1"/>
    <col min="5" max="5" width="15.5546875" style="11" customWidth="1"/>
    <col min="6" max="6" width="16.109375" style="11" bestFit="1" customWidth="1"/>
    <col min="7" max="7" width="10.77734375" style="11" bestFit="1" customWidth="1"/>
    <col min="8" max="8" width="10" style="11" bestFit="1" customWidth="1"/>
    <col min="9" max="9" width="8.88671875" style="11"/>
    <col min="10" max="10" width="7.21875" style="11" bestFit="1" customWidth="1"/>
    <col min="11" max="11" width="21.21875" style="11" customWidth="1"/>
    <col min="12" max="12" width="21.88671875" style="11" customWidth="1"/>
    <col min="13" max="13" width="16.109375" style="11" bestFit="1" customWidth="1"/>
    <col min="14" max="14" width="8.88671875" style="11"/>
    <col min="15" max="15" width="12.33203125" style="11" customWidth="1"/>
    <col min="16" max="16384" width="8.88671875" style="11"/>
  </cols>
  <sheetData>
    <row r="1" spans="2:14" x14ac:dyDescent="0.3">
      <c r="B1" s="14"/>
      <c r="C1" s="10"/>
      <c r="D1" s="49" t="s">
        <v>72</v>
      </c>
      <c r="E1" s="50"/>
      <c r="F1" s="50"/>
      <c r="G1" s="51"/>
    </row>
    <row r="3" spans="2:14" x14ac:dyDescent="0.3">
      <c r="B3" s="116" t="s">
        <v>26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spans="2:14" x14ac:dyDescent="0.3">
      <c r="B4" s="117" t="s">
        <v>5</v>
      </c>
      <c r="C4" s="95" t="s">
        <v>6</v>
      </c>
      <c r="D4" s="123" t="s">
        <v>25</v>
      </c>
      <c r="E4" s="112" t="s">
        <v>1</v>
      </c>
      <c r="F4" s="121"/>
      <c r="G4" s="121"/>
      <c r="H4" s="121"/>
      <c r="I4" s="121"/>
      <c r="J4" s="113"/>
      <c r="K4" s="112" t="s">
        <v>2</v>
      </c>
      <c r="L4" s="113"/>
    </row>
    <row r="5" spans="2:14" ht="15" thickBot="1" x14ac:dyDescent="0.35">
      <c r="B5" s="118"/>
      <c r="C5" s="122"/>
      <c r="D5" s="124"/>
      <c r="E5" s="2" t="s">
        <v>111</v>
      </c>
      <c r="F5" s="2" t="s">
        <v>147</v>
      </c>
      <c r="G5" s="2"/>
      <c r="H5" s="2"/>
      <c r="I5" s="119"/>
      <c r="J5" s="120"/>
      <c r="K5" s="2" t="s">
        <v>3</v>
      </c>
      <c r="L5" s="2" t="s">
        <v>4</v>
      </c>
    </row>
    <row r="6" spans="2:14" ht="31.8" thickTop="1" x14ac:dyDescent="0.3">
      <c r="B6" s="23">
        <v>8</v>
      </c>
      <c r="C6" s="128" t="s">
        <v>41</v>
      </c>
      <c r="D6" s="4" t="s">
        <v>46</v>
      </c>
      <c r="E6" s="24" t="s">
        <v>112</v>
      </c>
      <c r="F6" s="24" t="s">
        <v>148</v>
      </c>
      <c r="G6" s="24"/>
      <c r="H6" s="24"/>
      <c r="I6" s="125"/>
      <c r="J6" s="126"/>
      <c r="K6" s="17" t="s">
        <v>98</v>
      </c>
      <c r="L6" s="17" t="s">
        <v>98</v>
      </c>
    </row>
    <row r="7" spans="2:14" ht="15.6" x14ac:dyDescent="0.3">
      <c r="B7" s="23">
        <v>9</v>
      </c>
      <c r="C7" s="128"/>
      <c r="D7" s="4" t="s">
        <v>47</v>
      </c>
      <c r="E7" s="23" t="s">
        <v>97</v>
      </c>
      <c r="F7" s="23" t="s">
        <v>149</v>
      </c>
      <c r="G7" s="23"/>
      <c r="H7" s="23"/>
      <c r="I7" s="112"/>
      <c r="J7" s="113"/>
      <c r="K7" s="17" t="s">
        <v>99</v>
      </c>
      <c r="L7" s="17" t="s">
        <v>99</v>
      </c>
    </row>
    <row r="8" spans="2:14" ht="31.2" x14ac:dyDescent="0.3">
      <c r="B8" s="23">
        <v>10</v>
      </c>
      <c r="C8" s="128"/>
      <c r="D8" s="9" t="s">
        <v>100</v>
      </c>
      <c r="E8" s="23" t="s">
        <v>97</v>
      </c>
      <c r="F8" s="23" t="s">
        <v>150</v>
      </c>
      <c r="G8" s="23"/>
      <c r="H8" s="23"/>
      <c r="I8" s="112"/>
      <c r="J8" s="113"/>
      <c r="K8" s="44" t="s">
        <v>101</v>
      </c>
      <c r="L8" s="44" t="s">
        <v>101</v>
      </c>
    </row>
    <row r="9" spans="2:14" ht="31.2" x14ac:dyDescent="0.3">
      <c r="B9" s="23">
        <v>11</v>
      </c>
      <c r="C9" s="128"/>
      <c r="D9" s="9" t="s">
        <v>102</v>
      </c>
      <c r="E9" s="23" t="s">
        <v>130</v>
      </c>
      <c r="F9" s="23" t="s">
        <v>149</v>
      </c>
      <c r="G9" s="23"/>
      <c r="H9" s="23"/>
      <c r="I9" s="112"/>
      <c r="J9" s="113"/>
      <c r="K9" s="17" t="s">
        <v>107</v>
      </c>
      <c r="L9" s="17" t="s">
        <v>107</v>
      </c>
    </row>
    <row r="10" spans="2:14" ht="31.2" x14ac:dyDescent="0.3">
      <c r="B10" s="46">
        <v>12</v>
      </c>
      <c r="C10" s="128"/>
      <c r="D10" s="23" t="s">
        <v>103</v>
      </c>
      <c r="E10" s="23" t="s">
        <v>105</v>
      </c>
      <c r="F10" s="23" t="s">
        <v>149</v>
      </c>
      <c r="G10" s="23"/>
      <c r="H10" s="23"/>
      <c r="I10" s="127"/>
      <c r="J10" s="127"/>
      <c r="K10" s="17" t="s">
        <v>106</v>
      </c>
      <c r="L10" s="17" t="s">
        <v>106</v>
      </c>
    </row>
    <row r="11" spans="2:14" ht="31.2" x14ac:dyDescent="0.3">
      <c r="B11" s="23">
        <v>13</v>
      </c>
      <c r="C11" s="128"/>
      <c r="D11" s="23" t="s">
        <v>104</v>
      </c>
      <c r="E11" s="23" t="s">
        <v>109</v>
      </c>
      <c r="F11" s="23" t="s">
        <v>149</v>
      </c>
      <c r="G11" s="23"/>
      <c r="H11" s="23"/>
      <c r="I11" s="112"/>
      <c r="J11" s="113"/>
      <c r="K11" s="17" t="s">
        <v>110</v>
      </c>
      <c r="L11" s="17" t="s">
        <v>110</v>
      </c>
    </row>
    <row r="12" spans="2:14" ht="15" thickBot="1" x14ac:dyDescent="0.35">
      <c r="B12" s="3" t="s">
        <v>7</v>
      </c>
      <c r="J12" s="26"/>
      <c r="K12" s="25"/>
    </row>
    <row r="13" spans="2:14" ht="15.6" thickTop="1" thickBot="1" x14ac:dyDescent="0.35">
      <c r="B13" s="90" t="s">
        <v>60</v>
      </c>
      <c r="C13" s="91"/>
      <c r="D13" s="91"/>
      <c r="E13" s="91"/>
      <c r="F13" s="92" t="s">
        <v>61</v>
      </c>
      <c r="G13" s="93"/>
      <c r="H13" s="90" t="s">
        <v>62</v>
      </c>
      <c r="I13" s="91"/>
      <c r="J13" s="91"/>
      <c r="K13" s="91"/>
      <c r="L13" s="108"/>
      <c r="M13" s="114" t="s">
        <v>63</v>
      </c>
      <c r="N13" s="115"/>
    </row>
    <row r="14" spans="2:14" ht="15" thickTop="1" x14ac:dyDescent="0.3">
      <c r="B14" s="103" t="s">
        <v>37</v>
      </c>
      <c r="C14" s="99" t="s">
        <v>38</v>
      </c>
      <c r="D14" s="99" t="s">
        <v>39</v>
      </c>
      <c r="E14" s="105" t="s">
        <v>64</v>
      </c>
      <c r="F14" s="96" t="s">
        <v>65</v>
      </c>
      <c r="G14" s="94" t="s">
        <v>66</v>
      </c>
      <c r="H14" s="97" t="s">
        <v>67</v>
      </c>
      <c r="I14" s="99" t="s">
        <v>37</v>
      </c>
      <c r="J14" s="99" t="s">
        <v>38</v>
      </c>
      <c r="K14" s="101" t="s">
        <v>40</v>
      </c>
      <c r="L14" s="109" t="s">
        <v>68</v>
      </c>
      <c r="M14" s="111" t="s">
        <v>69</v>
      </c>
      <c r="N14" s="95" t="s">
        <v>70</v>
      </c>
    </row>
    <row r="15" spans="2:14" ht="48" customHeight="1" x14ac:dyDescent="0.3">
      <c r="B15" s="104"/>
      <c r="C15" s="100"/>
      <c r="D15" s="100"/>
      <c r="E15" s="106"/>
      <c r="F15" s="107"/>
      <c r="G15" s="94"/>
      <c r="H15" s="98"/>
      <c r="I15" s="100"/>
      <c r="J15" s="100"/>
      <c r="K15" s="102"/>
      <c r="L15" s="110"/>
      <c r="M15" s="103"/>
      <c r="N15" s="96"/>
    </row>
    <row r="16" spans="2:14" x14ac:dyDescent="0.3">
      <c r="B16" s="29">
        <v>6</v>
      </c>
      <c r="C16" s="27">
        <v>6</v>
      </c>
      <c r="D16" s="27">
        <v>0</v>
      </c>
      <c r="E16" s="47">
        <v>1</v>
      </c>
      <c r="F16" s="28"/>
      <c r="G16" s="8" t="s">
        <v>71</v>
      </c>
      <c r="H16" s="7" t="s">
        <v>71</v>
      </c>
      <c r="I16" s="29">
        <f>SUM(J16:K16)</f>
        <v>0</v>
      </c>
      <c r="J16" s="27">
        <v>0</v>
      </c>
      <c r="K16" s="30">
        <v>0</v>
      </c>
      <c r="L16" s="31"/>
      <c r="M16" s="6" t="s">
        <v>71</v>
      </c>
      <c r="N16" s="32">
        <f>C16</f>
        <v>6</v>
      </c>
    </row>
    <row r="19" spans="2:4" x14ac:dyDescent="0.3">
      <c r="B19" s="73" t="s">
        <v>133</v>
      </c>
      <c r="C19" s="73"/>
      <c r="D19" s="73"/>
    </row>
    <row r="20" spans="2:4" x14ac:dyDescent="0.3">
      <c r="B20" s="72" t="s">
        <v>132</v>
      </c>
      <c r="C20" s="72"/>
      <c r="D20" s="72"/>
    </row>
    <row r="21" spans="2:4" x14ac:dyDescent="0.3">
      <c r="B21" s="72" t="s">
        <v>134</v>
      </c>
      <c r="C21" s="72"/>
      <c r="D21" s="72"/>
    </row>
    <row r="22" spans="2:4" x14ac:dyDescent="0.3">
      <c r="B22" s="72" t="s">
        <v>135</v>
      </c>
      <c r="C22" s="72"/>
      <c r="D22" s="72"/>
    </row>
    <row r="23" spans="2:4" x14ac:dyDescent="0.3">
      <c r="B23" s="72" t="s">
        <v>136</v>
      </c>
      <c r="C23" s="72"/>
      <c r="D23" s="72"/>
    </row>
    <row r="24" spans="2:4" x14ac:dyDescent="0.3">
      <c r="B24" s="72" t="s">
        <v>137</v>
      </c>
      <c r="C24" s="72"/>
      <c r="D24" s="72"/>
    </row>
    <row r="25" spans="2:4" x14ac:dyDescent="0.3">
      <c r="B25" s="72" t="s">
        <v>138</v>
      </c>
      <c r="C25" s="72"/>
      <c r="D25" s="72"/>
    </row>
    <row r="26" spans="2:4" x14ac:dyDescent="0.3">
      <c r="B26" s="72" t="s">
        <v>139</v>
      </c>
      <c r="C26" s="72"/>
      <c r="D26" s="72"/>
    </row>
    <row r="27" spans="2:4" x14ac:dyDescent="0.3">
      <c r="B27" s="72" t="s">
        <v>140</v>
      </c>
      <c r="C27" s="72"/>
      <c r="D27" s="72"/>
    </row>
  </sheetData>
  <mergeCells count="41">
    <mergeCell ref="B24:D24"/>
    <mergeCell ref="B25:D25"/>
    <mergeCell ref="B26:D26"/>
    <mergeCell ref="B27:D27"/>
    <mergeCell ref="B19:D19"/>
    <mergeCell ref="B20:D20"/>
    <mergeCell ref="B21:D21"/>
    <mergeCell ref="B22:D22"/>
    <mergeCell ref="B23:D23"/>
    <mergeCell ref="I11:J11"/>
    <mergeCell ref="M13:N13"/>
    <mergeCell ref="D1:G1"/>
    <mergeCell ref="B3:L3"/>
    <mergeCell ref="B4:B5"/>
    <mergeCell ref="I9:J9"/>
    <mergeCell ref="I5:J5"/>
    <mergeCell ref="K4:L4"/>
    <mergeCell ref="E4:J4"/>
    <mergeCell ref="C4:C5"/>
    <mergeCell ref="D4:D5"/>
    <mergeCell ref="I6:J6"/>
    <mergeCell ref="I7:J7"/>
    <mergeCell ref="I10:J10"/>
    <mergeCell ref="I8:J8"/>
    <mergeCell ref="C6:C11"/>
    <mergeCell ref="B13:E13"/>
    <mergeCell ref="F13:G13"/>
    <mergeCell ref="G14:G15"/>
    <mergeCell ref="N14:N15"/>
    <mergeCell ref="H14:H15"/>
    <mergeCell ref="I14:I15"/>
    <mergeCell ref="K14:K15"/>
    <mergeCell ref="B14:B15"/>
    <mergeCell ref="C14:C15"/>
    <mergeCell ref="D14:D15"/>
    <mergeCell ref="E14:E15"/>
    <mergeCell ref="F14:F15"/>
    <mergeCell ref="J14:J15"/>
    <mergeCell ref="H13:L13"/>
    <mergeCell ref="L14:L15"/>
    <mergeCell ref="M14:M15"/>
  </mergeCells>
  <phoneticPr fontId="19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2024-04-16T12:08:06Z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